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2926" i="2" l="1"/>
  <c r="G2927" i="2"/>
  <c r="G2928" i="2"/>
  <c r="G2929" i="2"/>
  <c r="G2930" i="2"/>
  <c r="G2931" i="2"/>
  <c r="G2932" i="2"/>
  <c r="G2933" i="2"/>
  <c r="G2934" i="2"/>
  <c r="G2925" i="2"/>
  <c r="G6180" i="2" l="1"/>
  <c r="G6179" i="2"/>
  <c r="G6181" i="2"/>
  <c r="G6182" i="2"/>
  <c r="G6183" i="2"/>
  <c r="G6184" i="2"/>
  <c r="G6178" i="2"/>
  <c r="G3297" i="2" l="1"/>
  <c r="G3296" i="2"/>
  <c r="G376" i="2" l="1"/>
  <c r="G2360" i="2"/>
  <c r="G719" i="2" l="1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18" i="2"/>
  <c r="G677" i="2" l="1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676" i="2"/>
  <c r="G5446" i="2" l="1"/>
  <c r="G5447" i="2"/>
  <c r="G5448" i="2"/>
  <c r="G5449" i="2"/>
  <c r="G5450" i="2"/>
  <c r="G5451" i="2"/>
  <c r="G5452" i="2"/>
  <c r="G5453" i="2"/>
  <c r="G5445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12" i="2"/>
  <c r="G190" i="2" l="1"/>
  <c r="G5283" i="2" l="1"/>
  <c r="G5034" i="2" l="1"/>
  <c r="G4925" i="2"/>
  <c r="G4926" i="2"/>
  <c r="G4927" i="2"/>
  <c r="G4928" i="2"/>
  <c r="G4929" i="2"/>
  <c r="G4930" i="2"/>
  <c r="G4931" i="2"/>
  <c r="G4924" i="2"/>
  <c r="G636" i="2" l="1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35" i="2"/>
  <c r="G5481" i="2" l="1"/>
  <c r="G5480" i="2"/>
  <c r="G5479" i="2"/>
  <c r="G5478" i="2"/>
  <c r="G5477" i="2"/>
  <c r="G5476" i="2"/>
  <c r="G5475" i="2"/>
  <c r="G5474" i="2"/>
  <c r="G5473" i="2"/>
  <c r="G1020" i="2" l="1"/>
  <c r="G1019" i="2"/>
  <c r="G5183" i="2"/>
  <c r="G5182" i="2"/>
  <c r="G2532" i="2" l="1"/>
  <c r="G1018" i="2" l="1"/>
  <c r="G5989" i="2"/>
  <c r="G5990" i="2"/>
  <c r="G5991" i="2"/>
  <c r="G5992" i="2"/>
  <c r="G5988" i="2"/>
  <c r="G335" i="2" l="1"/>
  <c r="G3148" i="2" l="1"/>
  <c r="G3149" i="2"/>
  <c r="G3150" i="2"/>
  <c r="G3151" i="2"/>
  <c r="G3152" i="2"/>
  <c r="G3153" i="2"/>
  <c r="G3147" i="2"/>
  <c r="G5170" i="2" l="1"/>
  <c r="G5171" i="2"/>
  <c r="G5172" i="2"/>
  <c r="G5173" i="2"/>
  <c r="G5174" i="2"/>
  <c r="G5175" i="2"/>
  <c r="G5176" i="2"/>
  <c r="G5177" i="2"/>
  <c r="G5178" i="2"/>
  <c r="G5179" i="2"/>
  <c r="G5180" i="2"/>
  <c r="G5181" i="2"/>
  <c r="G5169" i="2"/>
  <c r="G5168" i="2"/>
  <c r="G5167" i="2"/>
  <c r="G5166" i="2"/>
  <c r="G5165" i="2"/>
  <c r="G5164" i="2"/>
  <c r="G5163" i="2"/>
  <c r="G5255" i="2"/>
  <c r="G375" i="2" l="1"/>
  <c r="G2531" i="2" l="1"/>
  <c r="G2530" i="2"/>
  <c r="G2529" i="2"/>
  <c r="G2528" i="2"/>
  <c r="G2527" i="2"/>
  <c r="G183" i="2" l="1"/>
  <c r="G4310" i="2" l="1"/>
  <c r="G4311" i="2"/>
  <c r="G4312" i="2"/>
  <c r="G4309" i="2"/>
  <c r="G6211" i="2" l="1"/>
  <c r="G178" i="2" l="1"/>
  <c r="G179" i="2"/>
  <c r="G180" i="2"/>
  <c r="G181" i="2"/>
  <c r="G182" i="2"/>
  <c r="G177" i="2"/>
  <c r="G6060" i="2" l="1"/>
  <c r="G6061" i="2"/>
  <c r="G6062" i="2"/>
  <c r="G6063" i="2"/>
  <c r="G6059" i="2"/>
  <c r="G6056" i="2"/>
  <c r="G6057" i="2"/>
  <c r="G6058" i="2"/>
  <c r="G6055" i="2"/>
  <c r="G2901" i="2" l="1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00" i="2"/>
  <c r="G5888" i="2"/>
  <c r="G5887" i="2"/>
  <c r="G2826" i="2"/>
  <c r="G2824" i="2"/>
  <c r="G176" i="2"/>
  <c r="G4503" i="2"/>
  <c r="G4502" i="2"/>
  <c r="G171" i="2" l="1"/>
  <c r="G172" i="2"/>
  <c r="G173" i="2"/>
  <c r="G174" i="2"/>
  <c r="G175" i="2"/>
  <c r="G170" i="2"/>
  <c r="G169" i="2"/>
  <c r="G168" i="2"/>
  <c r="G750" i="2" l="1"/>
  <c r="G749" i="2"/>
  <c r="G2309" i="2"/>
  <c r="G167" i="2"/>
  <c r="G337" i="2" l="1"/>
  <c r="G4303" i="2" l="1"/>
  <c r="G4302" i="2"/>
  <c r="G4111" i="2"/>
  <c r="G4110" i="2"/>
  <c r="G589" i="2" l="1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588" i="2"/>
  <c r="G166" i="2"/>
  <c r="G2806" i="2" l="1"/>
  <c r="G2807" i="2"/>
  <c r="G2808" i="2"/>
  <c r="G2809" i="2"/>
  <c r="G2810" i="2"/>
  <c r="G2811" i="2"/>
  <c r="G2805" i="2"/>
  <c r="G2308" i="2" l="1"/>
  <c r="G2677" i="2" l="1"/>
  <c r="G2678" i="2"/>
  <c r="G2676" i="2"/>
  <c r="G535" i="2" l="1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34" i="2"/>
  <c r="G5411" i="2" l="1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 l="1"/>
  <c r="G497" i="2" l="1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496" i="2"/>
  <c r="G3295" i="2"/>
  <c r="G3294" i="2"/>
  <c r="G6189" i="2" l="1"/>
  <c r="G6210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57" i="2"/>
  <c r="G456" i="2"/>
  <c r="G6243" i="2"/>
  <c r="G6242" i="2"/>
  <c r="G423" i="2" l="1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22" i="2"/>
  <c r="G4297" i="2" l="1"/>
  <c r="G4298" i="2"/>
  <c r="G4299" i="2"/>
  <c r="G4296" i="2"/>
  <c r="G5904" i="2"/>
  <c r="G5905" i="2"/>
  <c r="G5906" i="2"/>
  <c r="G5907" i="2"/>
  <c r="G5903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08" i="2"/>
  <c r="G2357" i="2"/>
  <c r="G2358" i="2"/>
  <c r="G2359" i="2"/>
  <c r="G2356" i="2"/>
  <c r="G5828" i="2" l="1"/>
  <c r="G3741" i="2"/>
  <c r="G2757" i="2" l="1"/>
  <c r="G2507" i="2" l="1"/>
  <c r="G2508" i="2"/>
  <c r="G2509" i="2"/>
  <c r="G2506" i="2"/>
  <c r="G4412" i="2"/>
  <c r="G3925" i="2" l="1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24" i="2"/>
  <c r="G5829" i="2"/>
  <c r="G5908" i="2" l="1"/>
  <c r="G5830" i="2"/>
  <c r="G5831" i="2"/>
  <c r="G2830" i="2"/>
  <c r="G5472" i="2"/>
  <c r="G5471" i="2"/>
  <c r="G13" i="2" l="1"/>
  <c r="G2831" i="2" l="1"/>
  <c r="G5909" i="2" l="1"/>
  <c r="G15" i="2"/>
  <c r="G16" i="2"/>
  <c r="G17" i="2"/>
  <c r="G18" i="2"/>
  <c r="G19" i="2"/>
  <c r="G20" i="2"/>
  <c r="G14" i="2"/>
  <c r="G6127" i="2" l="1"/>
  <c r="G21" i="2"/>
  <c r="G22" i="2"/>
  <c r="G2570" i="2"/>
  <c r="G3626" i="2"/>
  <c r="G3978" i="2"/>
  <c r="G3184" i="2"/>
  <c r="G4870" i="2"/>
  <c r="G2208" i="2"/>
  <c r="G1811" i="2" l="1"/>
  <c r="G23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79" i="2"/>
  <c r="G2833" i="2" l="1"/>
  <c r="G2832" i="2"/>
  <c r="G3994" i="2" l="1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3993" i="2"/>
  <c r="G5911" i="2" l="1"/>
  <c r="G5910" i="2"/>
  <c r="G1128" i="2"/>
  <c r="G29" i="2"/>
  <c r="G30" i="2"/>
  <c r="G31" i="2"/>
  <c r="G32" i="2"/>
  <c r="G28" i="2"/>
  <c r="G34" i="2" l="1"/>
  <c r="G1381" i="2"/>
  <c r="G1380" i="2"/>
  <c r="G2835" i="2"/>
  <c r="G2834" i="2"/>
  <c r="G3157" i="2"/>
  <c r="G3156" i="2"/>
  <c r="G5029" i="2" l="1"/>
  <c r="G36" i="2" l="1"/>
  <c r="G37" i="2"/>
  <c r="G35" i="2"/>
  <c r="G1017" i="2" l="1"/>
  <c r="G1016" i="2"/>
  <c r="G1368" i="2"/>
  <c r="G1369" i="2"/>
  <c r="G333" i="2" l="1"/>
  <c r="G334" i="2"/>
  <c r="G336" i="2"/>
  <c r="G332" i="2"/>
  <c r="G5010" i="2" l="1"/>
  <c r="G5011" i="2"/>
  <c r="G5012" i="2"/>
  <c r="G5013" i="2"/>
  <c r="G5014" i="2"/>
  <c r="G5009" i="2"/>
  <c r="G5016" i="2"/>
  <c r="G5017" i="2"/>
  <c r="G5015" i="2"/>
  <c r="G5282" i="2"/>
  <c r="G5281" i="2"/>
  <c r="G1690" i="2"/>
  <c r="G3158" i="2" l="1"/>
  <c r="G3159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46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71" i="2"/>
  <c r="G1416" i="2" l="1"/>
  <c r="G2557" i="2"/>
  <c r="G1735" i="2" l="1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34" i="2"/>
  <c r="G67" i="2" l="1"/>
  <c r="G68" i="2"/>
  <c r="G66" i="2"/>
  <c r="G3185" i="2"/>
  <c r="G4744" i="2"/>
  <c r="G6241" i="2" l="1"/>
  <c r="G6219" i="2"/>
  <c r="G4328" i="2"/>
  <c r="G4329" i="2"/>
  <c r="G4327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59" i="2"/>
  <c r="G4086" i="2"/>
  <c r="G4087" i="2"/>
  <c r="G4088" i="2"/>
  <c r="G4089" i="2"/>
  <c r="G4090" i="2"/>
  <c r="G4091" i="2"/>
  <c r="G4092" i="2"/>
  <c r="G4085" i="2"/>
  <c r="G1013" i="2" l="1"/>
  <c r="G1015" i="2"/>
  <c r="G145" i="2"/>
  <c r="G1014" i="2"/>
  <c r="G5300" i="2"/>
  <c r="G5301" i="2"/>
  <c r="G5299" i="2"/>
  <c r="G3167" i="2"/>
  <c r="G4300" i="2"/>
  <c r="G3846" i="2"/>
  <c r="G3845" i="2"/>
  <c r="G39" i="2" l="1"/>
  <c r="G40" i="2"/>
  <c r="G41" i="2"/>
  <c r="G42" i="2"/>
  <c r="G43" i="2"/>
  <c r="G44" i="2"/>
  <c r="G38" i="2"/>
  <c r="G2491" i="2"/>
  <c r="G3529" i="2"/>
  <c r="G3531" i="2"/>
  <c r="G3532" i="2"/>
  <c r="G3530" i="2"/>
  <c r="G2306" i="2"/>
  <c r="G2305" i="2"/>
  <c r="G2493" i="2"/>
  <c r="G2492" i="2"/>
  <c r="G2494" i="2"/>
  <c r="G5354" i="2"/>
  <c r="G5355" i="2"/>
  <c r="G5356" i="2"/>
  <c r="G5357" i="2"/>
  <c r="G5358" i="2"/>
  <c r="G5359" i="2"/>
  <c r="G5360" i="2"/>
  <c r="G5353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10" i="2"/>
  <c r="G1028" i="2"/>
  <c r="G1026" i="2"/>
  <c r="G2210" i="2"/>
  <c r="G2211" i="2"/>
  <c r="G2212" i="2"/>
  <c r="G2213" i="2"/>
  <c r="G2214" i="2"/>
  <c r="G2215" i="2"/>
  <c r="G2216" i="2"/>
  <c r="G2217" i="2"/>
  <c r="G2209" i="2"/>
  <c r="G4209" i="2"/>
  <c r="G4208" i="2"/>
  <c r="G4211" i="2"/>
  <c r="G4212" i="2"/>
  <c r="G4213" i="2"/>
  <c r="G4214" i="2"/>
  <c r="G4215" i="2"/>
  <c r="G4216" i="2"/>
  <c r="G4210" i="2"/>
  <c r="G4218" i="2"/>
  <c r="G4219" i="2"/>
  <c r="G4220" i="2"/>
  <c r="G4221" i="2"/>
  <c r="G4217" i="2"/>
  <c r="G4242" i="2"/>
  <c r="G4241" i="2"/>
  <c r="G971" i="2" l="1"/>
  <c r="G970" i="2"/>
  <c r="G2219" i="2"/>
  <c r="G2220" i="2"/>
  <c r="G2221" i="2"/>
  <c r="G2222" i="2"/>
  <c r="G2223" i="2"/>
  <c r="G2224" i="2"/>
  <c r="G2225" i="2"/>
  <c r="G2226" i="2"/>
  <c r="G2227" i="2"/>
  <c r="G2218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12" i="2"/>
  <c r="G5031" i="2"/>
  <c r="G5033" i="2"/>
  <c r="G4936" i="2"/>
  <c r="G4937" i="2"/>
  <c r="G4935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71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899" i="2"/>
  <c r="G4921" i="2"/>
  <c r="G2386" i="2"/>
  <c r="G3555" i="2"/>
  <c r="G3554" i="2"/>
  <c r="G3556" i="2"/>
  <c r="G3553" i="2"/>
  <c r="G142" i="2" l="1"/>
  <c r="G2300" i="2"/>
  <c r="G1634" i="2" l="1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33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47" i="2"/>
  <c r="G2571" i="2"/>
  <c r="G2573" i="2"/>
  <c r="G2574" i="2"/>
  <c r="G2575" i="2"/>
  <c r="G2576" i="2"/>
  <c r="G2577" i="2"/>
  <c r="G2578" i="2"/>
  <c r="G2579" i="2"/>
  <c r="G2580" i="2"/>
  <c r="G2581" i="2"/>
  <c r="G2582" i="2"/>
  <c r="G2583" i="2"/>
  <c r="G2572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67" i="2"/>
  <c r="G46" i="2"/>
  <c r="G47" i="2"/>
  <c r="G48" i="2"/>
  <c r="G49" i="2"/>
  <c r="G50" i="2"/>
  <c r="G51" i="2"/>
  <c r="G52" i="2"/>
  <c r="G53" i="2"/>
  <c r="G54" i="2"/>
  <c r="G45" i="2"/>
  <c r="G1812" i="2" l="1"/>
  <c r="G1356" i="2" l="1"/>
  <c r="G1357" i="2"/>
  <c r="G1358" i="2"/>
  <c r="G1359" i="2"/>
  <c r="G1360" i="2"/>
  <c r="G1361" i="2"/>
  <c r="G1362" i="2"/>
  <c r="G1355" i="2"/>
  <c r="G2229" i="2" l="1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28" i="2"/>
  <c r="G5314" i="2" l="1"/>
  <c r="G5315" i="2"/>
  <c r="G5316" i="2"/>
  <c r="G5317" i="2"/>
  <c r="G5318" i="2"/>
  <c r="G5319" i="2"/>
  <c r="G5320" i="2"/>
  <c r="G5321" i="2"/>
  <c r="G5322" i="2"/>
  <c r="G5323" i="2"/>
  <c r="G5324" i="2"/>
  <c r="G5325" i="2"/>
  <c r="G5313" i="2"/>
  <c r="G3627" i="2" l="1"/>
  <c r="G3628" i="2"/>
  <c r="G4301" i="2"/>
  <c r="G5948" i="2"/>
  <c r="G5947" i="2"/>
  <c r="G3475" i="2"/>
  <c r="G3476" i="2"/>
  <c r="G3477" i="2"/>
  <c r="G3474" i="2"/>
  <c r="G3478" i="2"/>
  <c r="G2513" i="2" l="1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12" i="2"/>
  <c r="G4564" i="2"/>
  <c r="G4559" i="2"/>
  <c r="G4622" i="2"/>
  <c r="G4621" i="2"/>
  <c r="G4560" i="2" l="1"/>
  <c r="G4565" i="2"/>
  <c r="G4601" i="2"/>
  <c r="G4775" i="2"/>
  <c r="G2133" i="2"/>
  <c r="G2134" i="2"/>
  <c r="G2135" i="2"/>
  <c r="G2136" i="2"/>
  <c r="G2132" i="2"/>
  <c r="G3187" i="2" l="1"/>
  <c r="G3188" i="2"/>
  <c r="G3189" i="2"/>
  <c r="G3186" i="2"/>
  <c r="G3191" i="2" l="1"/>
  <c r="G3192" i="2"/>
  <c r="G3193" i="2"/>
  <c r="G3194" i="2"/>
  <c r="G3195" i="2"/>
  <c r="G3196" i="2"/>
  <c r="G3197" i="2"/>
  <c r="G3198" i="2"/>
  <c r="G3199" i="2"/>
  <c r="G3200" i="2"/>
  <c r="G3201" i="2"/>
  <c r="G3190" i="2"/>
  <c r="G3203" i="2"/>
  <c r="G3202" i="2"/>
  <c r="G3287" i="2"/>
  <c r="G3288" i="2"/>
  <c r="G3289" i="2"/>
  <c r="G3290" i="2"/>
  <c r="G3291" i="2"/>
  <c r="G3286" i="2"/>
  <c r="G3293" i="2"/>
  <c r="G3205" i="2" l="1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04" i="2"/>
  <c r="G357" i="2" l="1"/>
  <c r="G358" i="2"/>
  <c r="G356" i="2"/>
  <c r="G3278" i="2"/>
  <c r="G3279" i="2"/>
  <c r="G3280" i="2"/>
  <c r="G3281" i="2"/>
  <c r="G3282" i="2"/>
  <c r="G3283" i="2"/>
  <c r="G3284" i="2"/>
  <c r="G3277" i="2"/>
  <c r="G4098" i="2"/>
  <c r="G4099" i="2"/>
  <c r="G4097" i="2"/>
  <c r="G2273" i="2"/>
  <c r="G2272" i="2"/>
  <c r="G56" i="2"/>
  <c r="G57" i="2"/>
  <c r="G58" i="2"/>
  <c r="G59" i="2"/>
  <c r="G55" i="2"/>
  <c r="G5802" i="2"/>
  <c r="G5803" i="2"/>
  <c r="G5804" i="2"/>
  <c r="G5805" i="2"/>
  <c r="G5801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74" i="2"/>
  <c r="G2898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584" i="2"/>
  <c r="G2290" i="2"/>
  <c r="G2291" i="2"/>
  <c r="G2292" i="2"/>
  <c r="G2293" i="2"/>
  <c r="G2294" i="2"/>
  <c r="G2295" i="2"/>
  <c r="G2296" i="2"/>
  <c r="G2297" i="2"/>
  <c r="G2298" i="2"/>
  <c r="G2299" i="2"/>
  <c r="G2301" i="2"/>
  <c r="G2302" i="2"/>
  <c r="G2303" i="2"/>
  <c r="G2304" i="2"/>
  <c r="G2289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691" i="2"/>
  <c r="G73" i="2" l="1"/>
  <c r="G72" i="2"/>
  <c r="G2058" i="2"/>
  <c r="G2057" i="2"/>
  <c r="G2052" i="2"/>
  <c r="G2048" i="2"/>
  <c r="G2049" i="2"/>
  <c r="G2050" i="2"/>
  <c r="G2051" i="2"/>
  <c r="G2047" i="2"/>
  <c r="G981" i="2" l="1"/>
  <c r="G5131" i="2" l="1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2613" i="2" l="1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12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4101" i="2"/>
  <c r="G4100" i="2"/>
  <c r="G3241" i="2" l="1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40" i="2"/>
  <c r="G4777" i="2"/>
  <c r="G4778" i="2"/>
  <c r="G4779" i="2"/>
  <c r="G4780" i="2"/>
  <c r="G4776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419" i="2"/>
  <c r="F4417" i="2"/>
  <c r="G3274" i="2" l="1"/>
  <c r="G4923" i="2" l="1"/>
  <c r="G976" i="2" l="1"/>
  <c r="G1915" i="2" l="1"/>
  <c r="G1916" i="2"/>
  <c r="G1917" i="2"/>
  <c r="G1918" i="2"/>
  <c r="G1919" i="2"/>
  <c r="G1914" i="2"/>
  <c r="G3907" i="2"/>
  <c r="G3908" i="2"/>
  <c r="G3909" i="2"/>
  <c r="G3910" i="2"/>
  <c r="G3911" i="2"/>
  <c r="G3912" i="2"/>
  <c r="G3914" i="2"/>
  <c r="G3906" i="2"/>
  <c r="G160" i="2" l="1"/>
  <c r="G161" i="2"/>
  <c r="G162" i="2"/>
  <c r="G163" i="2"/>
  <c r="G164" i="2"/>
  <c r="G165" i="2"/>
  <c r="G159" i="2"/>
  <c r="G5248" i="2"/>
  <c r="G5249" i="2"/>
  <c r="G5250" i="2"/>
  <c r="G5251" i="2"/>
  <c r="G5252" i="2"/>
  <c r="G5253" i="2"/>
  <c r="G5254" i="2"/>
  <c r="G5247" i="2"/>
  <c r="G5287" i="2"/>
  <c r="G5288" i="2"/>
  <c r="G5289" i="2"/>
  <c r="G5290" i="2"/>
  <c r="G5291" i="2"/>
  <c r="G5292" i="2"/>
  <c r="G5293" i="2"/>
  <c r="G5294" i="2"/>
  <c r="G5295" i="2"/>
  <c r="G5296" i="2"/>
  <c r="G5286" i="2"/>
  <c r="G5221" i="2"/>
  <c r="G5220" i="2"/>
  <c r="G4266" i="2" l="1"/>
  <c r="G4267" i="2"/>
  <c r="G4268" i="2"/>
  <c r="G4269" i="2"/>
  <c r="G4270" i="2"/>
  <c r="G4265" i="2"/>
  <c r="G148" i="2" l="1"/>
  <c r="G149" i="2"/>
  <c r="G150" i="2"/>
  <c r="G151" i="2"/>
  <c r="G152" i="2"/>
  <c r="G153" i="2"/>
  <c r="G154" i="2"/>
  <c r="G155" i="2"/>
  <c r="G147" i="2"/>
  <c r="G4418" i="2" l="1"/>
  <c r="G4102" i="2"/>
  <c r="G3629" i="2"/>
  <c r="G3276" i="2"/>
  <c r="G2899" i="2"/>
  <c r="G2647" i="2"/>
  <c r="G2307" i="2"/>
  <c r="G1913" i="2"/>
  <c r="G86" i="2"/>
  <c r="G6054" i="2"/>
  <c r="G5391" i="2"/>
  <c r="G5130" i="2"/>
  <c r="G4922" i="2"/>
  <c r="G5818" i="2" l="1"/>
  <c r="G2130" i="2"/>
  <c r="G2131" i="2"/>
  <c r="G2129" i="2"/>
  <c r="G1154" i="2" l="1"/>
  <c r="G5390" i="2" l="1"/>
  <c r="G5389" i="2"/>
  <c r="G5368" i="2"/>
  <c r="G5361" i="2"/>
  <c r="G85" i="2" l="1"/>
  <c r="G2463" i="2" l="1"/>
  <c r="G2464" i="2"/>
  <c r="G2462" i="2"/>
  <c r="G2558" i="2" l="1"/>
  <c r="G146" i="2"/>
  <c r="G2444" i="2"/>
  <c r="G5557" i="2" l="1"/>
  <c r="G5558" i="2"/>
  <c r="G5559" i="2"/>
  <c r="G5560" i="2"/>
  <c r="G5556" i="2"/>
  <c r="G870" i="2"/>
  <c r="G3285" i="2"/>
  <c r="G2443" i="2"/>
  <c r="G4415" i="2" l="1"/>
  <c r="G4416" i="2"/>
  <c r="G4414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49" i="2"/>
  <c r="G1815" i="2" l="1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14" i="2"/>
  <c r="G2177" i="2" l="1"/>
  <c r="G2178" i="2"/>
  <c r="G2179" i="2"/>
  <c r="G2180" i="2"/>
  <c r="G2181" i="2"/>
  <c r="G2182" i="2"/>
  <c r="G2183" i="2"/>
  <c r="G2184" i="2"/>
  <c r="G2185" i="2"/>
  <c r="G2176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878" i="2"/>
  <c r="G1813" i="2"/>
  <c r="G1911" i="2"/>
  <c r="G1912" i="2"/>
  <c r="G1474" i="2" l="1"/>
</calcChain>
</file>

<file path=xl/sharedStrings.xml><?xml version="1.0" encoding="utf-8"?>
<sst xmlns="http://schemas.openxmlformats.org/spreadsheetml/2006/main" count="21299" uniqueCount="5893">
  <si>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</si>
  <si>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</si>
  <si>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</si>
  <si>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</si>
  <si>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</si>
  <si>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</si>
  <si>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</si>
  <si>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</si>
  <si>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</si>
  <si>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</si>
  <si>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</si>
  <si>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</si>
  <si>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</si>
  <si>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</si>
  <si>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</si>
  <si>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</si>
  <si>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</si>
  <si>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</si>
  <si>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</si>
  <si>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</si>
  <si>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</si>
  <si>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</si>
  <si>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</si>
  <si>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</si>
  <si>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</si>
  <si>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</si>
  <si>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</si>
  <si>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</si>
  <si>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</si>
  <si>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</si>
  <si>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</si>
  <si>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</si>
  <si>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</si>
  <si>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</si>
  <si>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</si>
  <si>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</si>
  <si>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</si>
  <si>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</si>
  <si>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</si>
  <si>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</si>
  <si>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</si>
  <si>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</si>
  <si>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</si>
  <si>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</si>
  <si>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</si>
  <si>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</si>
  <si>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</si>
  <si>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</si>
  <si>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</si>
  <si>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</si>
  <si>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</si>
  <si>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</si>
  <si>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</si>
  <si>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</si>
  <si>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</si>
  <si>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</si>
  <si>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</si>
  <si>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</si>
  <si>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</si>
  <si>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</si>
  <si>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</si>
  <si>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</si>
  <si>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</si>
  <si>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</si>
  <si>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</si>
  <si>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</si>
  <si>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</si>
  <si>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</si>
  <si>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</si>
  <si>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</si>
  <si>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</si>
  <si>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</si>
  <si>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</si>
  <si>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</si>
  <si>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</si>
  <si>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</si>
  <si>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</si>
  <si>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</si>
  <si>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</si>
  <si>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</si>
  <si>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</si>
  <si>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</si>
  <si>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</si>
  <si>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</si>
  <si>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</si>
  <si>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</si>
  <si>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</si>
  <si>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</si>
  <si>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</si>
  <si>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</si>
  <si>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</si>
  <si>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</si>
  <si>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</si>
  <si>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</si>
  <si>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</si>
  <si>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</si>
  <si>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</si>
  <si>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</si>
  <si>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</si>
  <si>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</si>
  <si>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</si>
  <si>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</si>
  <si>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</si>
  <si>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</si>
  <si>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</si>
  <si>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</si>
  <si>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</si>
  <si>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</si>
  <si>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</si>
  <si>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</si>
  <si>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</si>
  <si>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</si>
  <si>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</si>
  <si>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</si>
  <si>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</si>
  <si>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</si>
  <si>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</si>
  <si>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</si>
  <si>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</si>
  <si>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</si>
  <si>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</si>
  <si>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</si>
  <si>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</si>
  <si>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</si>
  <si>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</si>
  <si>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</si>
  <si>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</si>
  <si>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</si>
  <si>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</si>
  <si>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</si>
  <si>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</si>
  <si>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</si>
  <si>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</si>
  <si>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</si>
  <si>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</si>
  <si>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</si>
  <si>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</si>
  <si>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</si>
  <si>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</si>
  <si>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</si>
  <si>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</si>
  <si>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</si>
  <si>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</si>
  <si>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</si>
  <si>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</si>
  <si>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</si>
  <si>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</si>
  <si>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</si>
  <si>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</si>
  <si>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</si>
  <si>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</si>
  <si>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</si>
  <si>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</si>
  <si>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</si>
  <si>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</si>
  <si>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</si>
  <si>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</si>
  <si>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</si>
  <si>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</si>
  <si>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</si>
  <si>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</si>
  <si>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</si>
  <si>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</si>
  <si>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</si>
  <si>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</si>
  <si>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</si>
  <si>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</si>
  <si>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</si>
  <si>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</si>
  <si>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</si>
  <si>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</si>
  <si>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</si>
  <si>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</si>
  <si>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</si>
  <si>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</si>
  <si>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</si>
  <si>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</si>
  <si>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</si>
  <si>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</si>
  <si>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</si>
  <si>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</si>
  <si>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</si>
  <si>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</si>
  <si>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</si>
  <si>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</si>
  <si>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</si>
  <si>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</si>
  <si>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</si>
  <si>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</si>
  <si>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</si>
  <si>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</si>
  <si>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</si>
  <si>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</si>
  <si>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</si>
  <si>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</si>
  <si>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</si>
  <si>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</si>
  <si>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</si>
  <si>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</si>
  <si>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</si>
  <si>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</si>
  <si>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</si>
  <si>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</si>
  <si>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</si>
  <si>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</si>
  <si>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</si>
  <si>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</si>
  <si>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</si>
  <si>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</si>
  <si>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</si>
  <si>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</si>
  <si>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</si>
  <si>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</si>
  <si>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</si>
  <si>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</si>
  <si>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</si>
  <si>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</si>
  <si>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</si>
  <si>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</si>
  <si>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</si>
  <si>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</si>
  <si>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</si>
  <si>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</si>
  <si>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</si>
  <si>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</si>
  <si>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</si>
  <si>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</si>
  <si>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</si>
  <si>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</si>
  <si>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</si>
  <si>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</si>
  <si>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</si>
  <si>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</si>
  <si>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</si>
  <si>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</si>
  <si>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</si>
  <si>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</si>
  <si>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</si>
  <si>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</si>
  <si>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</si>
  <si>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</si>
  <si>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</si>
  <si>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</si>
  <si>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</si>
  <si>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</si>
  <si>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</si>
  <si>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</si>
  <si>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</si>
  <si>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</si>
  <si>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</si>
  <si>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</si>
  <si>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</si>
  <si>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</si>
  <si>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</si>
  <si>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</si>
  <si>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</si>
  <si>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</si>
  <si>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</si>
  <si>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</si>
  <si>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</si>
  <si>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</si>
  <si>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</si>
  <si>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</si>
  <si>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</si>
  <si>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</si>
  <si>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</si>
  <si>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</si>
  <si>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</si>
  <si>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</si>
  <si>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</si>
  <si>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</si>
  <si>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</si>
  <si>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</si>
  <si>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</si>
  <si>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</si>
  <si>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</si>
  <si>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</si>
  <si>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</si>
  <si>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</si>
  <si>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</si>
  <si>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</si>
  <si>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</si>
  <si>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</si>
  <si>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</si>
  <si>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</si>
  <si>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</si>
  <si>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</si>
  <si>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</si>
  <si>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</si>
  <si>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</si>
  <si>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</si>
  <si>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</si>
  <si>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</si>
  <si>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</si>
  <si>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</si>
  <si>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</si>
  <si>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</si>
  <si>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</si>
  <si>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</si>
  <si>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</si>
  <si>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</si>
  <si>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</si>
  <si>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</si>
  <si>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</si>
  <si>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</si>
  <si>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</si>
  <si>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</si>
  <si>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</si>
  <si>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</si>
  <si>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</si>
  <si>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</si>
  <si>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</si>
  <si>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</si>
  <si>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</si>
  <si>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</si>
  <si>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</si>
  <si>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</si>
  <si>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</si>
  <si>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</si>
  <si>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</si>
  <si>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</si>
  <si>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</si>
  <si>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</si>
  <si>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</si>
  <si>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</si>
  <si>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</si>
  <si>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</si>
  <si>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</si>
  <si>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</si>
  <si>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</si>
  <si>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</si>
  <si>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</si>
  <si>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</si>
  <si>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</si>
  <si>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</si>
  <si>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</si>
  <si>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</si>
  <si>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</si>
  <si>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</si>
  <si>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</si>
  <si>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</si>
  <si>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</si>
  <si>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</si>
  <si>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</si>
  <si>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</si>
  <si>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</si>
  <si>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</si>
  <si>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</si>
  <si>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</si>
  <si>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</si>
  <si>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</si>
  <si>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</si>
  <si>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</si>
  <si>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</si>
  <si>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</si>
  <si>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</si>
  <si>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</si>
  <si>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</si>
  <si>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</si>
  <si>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</si>
  <si>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</si>
  <si>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</si>
  <si>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</si>
  <si>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</si>
  <si>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</si>
  <si>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</si>
  <si>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</si>
  <si>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</si>
  <si>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</si>
  <si>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</si>
  <si>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</si>
  <si>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</si>
  <si>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</si>
  <si>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</si>
  <si>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</si>
  <si>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</si>
  <si>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</si>
  <si>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</si>
  <si>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</si>
  <si>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</si>
  <si>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</si>
  <si>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</si>
  <si>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</si>
  <si>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</si>
  <si>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</si>
  <si>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</si>
  <si>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</si>
  <si>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</si>
  <si>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</si>
  <si>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</si>
  <si>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</si>
  <si>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</si>
  <si>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</si>
  <si>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</si>
  <si>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</si>
  <si>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</si>
  <si>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</si>
  <si>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</si>
  <si>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</si>
  <si>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</si>
  <si>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</si>
  <si>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</si>
  <si>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</si>
  <si>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</si>
  <si>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</si>
  <si>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</si>
  <si>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</si>
  <si>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</si>
  <si>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</si>
  <si>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</si>
  <si>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</si>
  <si>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</si>
  <si>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</si>
  <si>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</si>
  <si>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</si>
  <si>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</si>
  <si>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</si>
  <si>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</si>
  <si>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</si>
  <si>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</si>
  <si>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</si>
  <si>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</si>
  <si>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</si>
  <si>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</si>
  <si>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</si>
  <si>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</si>
  <si>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</si>
  <si>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</si>
  <si>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</si>
  <si>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</si>
  <si>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</si>
  <si>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</si>
  <si>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</si>
  <si>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</si>
  <si>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</si>
  <si>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</si>
  <si>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</si>
  <si>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</si>
  <si>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</si>
  <si>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</si>
  <si>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</si>
  <si>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</si>
  <si>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</si>
  <si>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</si>
  <si>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</si>
  <si>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</si>
  <si>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</si>
  <si>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</si>
  <si>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</si>
  <si>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</si>
  <si>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</si>
  <si>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</si>
  <si>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</si>
  <si>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</si>
  <si>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</si>
  <si>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</si>
  <si>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</si>
  <si>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</si>
  <si>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</si>
  <si>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</si>
  <si>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</si>
  <si>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</si>
  <si>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</si>
  <si>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</si>
  <si>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</si>
  <si>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</si>
  <si>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</si>
  <si>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</si>
  <si>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</si>
  <si>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</si>
  <si>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</si>
  <si>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</si>
  <si>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</si>
  <si>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</si>
  <si>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</si>
  <si>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</si>
  <si>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</si>
  <si>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</si>
  <si>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</si>
  <si>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</si>
  <si>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</si>
  <si>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</si>
  <si>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</si>
  <si>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</si>
  <si>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</si>
  <si>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</si>
  <si>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</si>
  <si>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</si>
  <si>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</si>
  <si>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</si>
  <si>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</si>
  <si>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</si>
  <si>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</si>
  <si>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</si>
  <si>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</si>
  <si>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</si>
  <si>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</si>
  <si>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</si>
  <si>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</si>
  <si>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</si>
  <si>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</si>
  <si>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</si>
  <si>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</si>
  <si>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</si>
  <si>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</si>
  <si>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</si>
  <si>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</si>
  <si>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</si>
  <si>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</si>
  <si>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</si>
  <si>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</si>
  <si>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</si>
  <si>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</si>
  <si>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</si>
  <si>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</si>
  <si>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</si>
  <si>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</si>
  <si>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</si>
  <si>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</si>
  <si>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</si>
  <si>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</si>
  <si>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</si>
  <si>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</si>
  <si>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</si>
  <si>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</si>
  <si>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</si>
  <si>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</si>
  <si>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</si>
  <si>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</si>
  <si>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</si>
  <si>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</si>
  <si>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</si>
  <si>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</si>
  <si>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</si>
  <si>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</si>
  <si>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</si>
  <si>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</si>
  <si>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</si>
  <si>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</si>
  <si>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</si>
  <si>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</si>
  <si>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</si>
  <si>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</si>
  <si>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</si>
  <si>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</si>
  <si>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</si>
  <si>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</si>
  <si>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</si>
  <si>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</si>
  <si>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</si>
  <si>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</si>
  <si>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</si>
  <si>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</si>
  <si>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</si>
  <si>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</si>
  <si>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</si>
  <si>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</si>
  <si>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</si>
  <si>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</si>
  <si>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</si>
  <si>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</si>
  <si>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</si>
  <si>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</si>
  <si>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</si>
  <si>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</si>
  <si>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</si>
  <si>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</si>
  <si>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</si>
  <si>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</si>
  <si>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</si>
  <si>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</si>
  <si>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</si>
  <si>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</si>
  <si>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</si>
  <si>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</si>
  <si>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</si>
  <si>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</si>
  <si>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</si>
  <si>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</si>
  <si>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</si>
  <si>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</si>
  <si>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</si>
  <si>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</si>
  <si>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</si>
  <si>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</si>
  <si>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</si>
  <si>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</si>
  <si>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</si>
  <si>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</si>
  <si>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</si>
  <si>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</si>
  <si>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</si>
  <si>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</si>
  <si>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</si>
  <si>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</si>
  <si>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</si>
  <si>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</si>
  <si>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</si>
  <si>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</si>
  <si>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</si>
  <si>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</si>
  <si>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</si>
  <si>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</si>
  <si>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</si>
  <si>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</si>
  <si>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</si>
  <si>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</si>
  <si>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</si>
  <si>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</si>
  <si>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</si>
  <si>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</si>
  <si>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</si>
  <si>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</si>
  <si>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</si>
  <si>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</si>
  <si>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</si>
  <si>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</si>
  <si>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</si>
  <si>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</si>
  <si>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</si>
  <si>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</si>
  <si>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</si>
  <si>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</si>
  <si>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</si>
  <si>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</si>
  <si>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</si>
  <si>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</si>
  <si>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</si>
  <si>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</si>
  <si>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</si>
  <si>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</si>
  <si>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</si>
  <si>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</si>
  <si>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</si>
  <si>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</si>
  <si>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</si>
  <si>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</si>
  <si>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</si>
  <si>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</si>
  <si>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</si>
  <si>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</si>
  <si>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</si>
  <si>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</si>
  <si>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</si>
  <si>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</si>
  <si>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</si>
  <si>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</si>
  <si>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</si>
  <si>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</si>
  <si>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</si>
  <si>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</si>
  <si>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</si>
  <si>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</si>
  <si>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</si>
  <si>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</si>
  <si>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</si>
  <si>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</si>
  <si>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</si>
  <si>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</si>
  <si>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</si>
  <si>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</si>
  <si>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</si>
  <si>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</si>
  <si>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</si>
  <si>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</si>
  <si>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</si>
  <si>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</si>
  <si>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</si>
  <si>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</si>
  <si>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</si>
  <si>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</si>
  <si>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</si>
  <si>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</si>
  <si>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</si>
  <si>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</si>
  <si>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</si>
  <si>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</si>
  <si>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</si>
  <si>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</si>
  <si>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</si>
  <si>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</si>
  <si>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</si>
  <si>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</si>
  <si>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</si>
  <si>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</si>
  <si>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</si>
  <si>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</si>
  <si>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</si>
  <si>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</si>
  <si>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</si>
  <si>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</si>
  <si>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</si>
  <si>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</si>
  <si>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</si>
  <si>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</si>
  <si>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</si>
  <si>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</si>
  <si>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</si>
  <si>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</si>
  <si>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</si>
  <si>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</si>
  <si>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</si>
  <si>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</si>
  <si>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</si>
  <si>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</si>
  <si>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</si>
  <si>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</si>
  <si>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</si>
  <si>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</si>
  <si>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</si>
  <si>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</si>
  <si>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</si>
  <si>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</si>
  <si>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</si>
  <si>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</si>
  <si>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</si>
  <si>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</si>
  <si>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</si>
  <si>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</si>
  <si>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</si>
  <si>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</si>
  <si>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</si>
  <si>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</si>
  <si>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</si>
  <si>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</si>
  <si>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</si>
  <si>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</si>
  <si>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</si>
  <si>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</si>
  <si>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</si>
  <si>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</si>
  <si>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</si>
  <si>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</si>
  <si>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</si>
  <si>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</si>
  <si>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</si>
  <si>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</si>
  <si>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</si>
  <si>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</si>
  <si>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</si>
  <si>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</si>
  <si>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</si>
  <si>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</si>
  <si>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</si>
  <si>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</si>
  <si>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</si>
  <si>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</si>
  <si>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</si>
  <si>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</si>
  <si>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</si>
  <si>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</si>
  <si>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</si>
  <si>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</si>
  <si>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</si>
  <si>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</si>
  <si>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</si>
  <si>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</si>
  <si>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</si>
  <si>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</si>
  <si>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</si>
  <si>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</si>
  <si>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</si>
  <si>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</si>
  <si>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</si>
  <si>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</si>
  <si>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</si>
  <si>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</si>
  <si>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</si>
  <si>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</si>
  <si>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</si>
  <si>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</si>
  <si>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</si>
  <si>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</si>
  <si>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</si>
  <si>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</si>
  <si>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</si>
  <si>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</si>
  <si>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</si>
  <si>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</si>
  <si>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</si>
  <si>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</si>
  <si>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</si>
  <si>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</si>
  <si>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</si>
  <si>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</si>
  <si>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</si>
  <si>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</si>
  <si>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</si>
  <si>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</si>
  <si>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</si>
  <si>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</si>
  <si>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</si>
  <si>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</si>
  <si>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</si>
  <si>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</si>
  <si>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</si>
  <si>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</si>
  <si>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</si>
  <si>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</si>
  <si>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</si>
  <si>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</si>
  <si>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</si>
  <si>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</si>
  <si>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</si>
  <si>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</si>
  <si>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</si>
  <si>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</si>
  <si>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</si>
  <si>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</si>
  <si>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</si>
  <si>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</si>
  <si>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</si>
  <si>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</si>
  <si>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</si>
  <si>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</si>
  <si>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</si>
  <si>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</si>
  <si>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</si>
  <si>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</si>
  <si>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</si>
  <si>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</si>
  <si>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</si>
  <si>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</si>
  <si>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</si>
  <si>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</si>
  <si>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</si>
  <si>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</si>
  <si>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</si>
  <si>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</si>
  <si>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</si>
  <si>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</si>
  <si>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</si>
  <si>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</si>
  <si>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</si>
  <si>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</si>
  <si>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</si>
  <si>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</si>
  <si>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</si>
  <si>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</si>
  <si>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</si>
  <si>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</si>
  <si>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</si>
  <si>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</si>
  <si>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</si>
  <si>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</si>
  <si>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</si>
  <si>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</si>
  <si>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</si>
  <si>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</si>
  <si>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</si>
  <si>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</si>
  <si>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</si>
  <si>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</si>
  <si>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</si>
  <si>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</si>
  <si>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</si>
  <si>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</si>
  <si>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</si>
  <si>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</si>
  <si>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</si>
  <si>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</si>
  <si>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</si>
  <si>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</si>
  <si>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</si>
  <si>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</si>
  <si>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</si>
  <si>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</si>
  <si>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</si>
  <si>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</si>
  <si>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</si>
  <si>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</si>
  <si>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</si>
  <si>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</si>
  <si>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</si>
  <si>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</si>
  <si>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</si>
  <si>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</si>
  <si>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</si>
  <si>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</si>
  <si>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</si>
  <si>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</si>
  <si>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</si>
  <si>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</si>
  <si>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</si>
  <si>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</si>
  <si>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</si>
  <si>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</si>
  <si>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</si>
  <si>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</si>
  <si>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</si>
  <si>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</si>
  <si>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</si>
  <si>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</si>
  <si>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</si>
  <si>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</si>
  <si>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</si>
  <si>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</si>
  <si>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</si>
  <si>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</si>
  <si>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</si>
  <si>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</si>
  <si>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</si>
  <si>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</si>
  <si>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</si>
  <si>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</si>
  <si>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</si>
  <si>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</si>
  <si>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</si>
  <si>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</si>
  <si>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</si>
  <si>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</si>
  <si>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</si>
  <si>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</si>
  <si>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</si>
  <si>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</si>
  <si>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</si>
  <si>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</si>
  <si>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</si>
  <si>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</si>
  <si>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</si>
  <si>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</si>
  <si>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</si>
  <si>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</si>
  <si>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</si>
  <si>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</si>
  <si>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</si>
  <si>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</si>
  <si>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</si>
  <si>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</si>
  <si>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</si>
  <si>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</si>
  <si>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</si>
  <si>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</si>
  <si>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</si>
  <si>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</si>
  <si>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</si>
  <si>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</si>
  <si>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</si>
  <si>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</si>
  <si>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</si>
  <si>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</si>
  <si>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</si>
  <si>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</si>
  <si>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</si>
  <si>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</si>
  <si>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</si>
  <si>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</si>
  <si>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</si>
  <si>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</si>
  <si>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</si>
  <si>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</si>
  <si>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</si>
  <si>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</si>
  <si>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</si>
  <si>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</si>
  <si>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</si>
  <si>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</si>
  <si>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</si>
  <si>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</si>
  <si>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</si>
  <si>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</si>
  <si>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</si>
  <si>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</si>
  <si>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</si>
  <si>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</si>
  <si>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</si>
  <si>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</si>
  <si>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</si>
  <si>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</si>
  <si>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</si>
  <si>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</si>
  <si>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</si>
  <si>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</si>
  <si>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</si>
  <si>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</si>
  <si>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</si>
  <si>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</si>
  <si>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</si>
  <si>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</si>
  <si>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</si>
  <si>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</si>
  <si>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</si>
  <si>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</si>
  <si>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</si>
  <si>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</si>
  <si>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</si>
  <si>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</si>
  <si>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</si>
  <si>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</si>
  <si>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</si>
  <si>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</si>
  <si>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</si>
  <si>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</si>
  <si>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</si>
  <si>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</si>
  <si>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</si>
  <si>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</si>
  <si>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</si>
  <si>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</si>
  <si>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</si>
  <si>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</si>
  <si>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</si>
  <si>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</si>
  <si>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</si>
  <si>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</si>
  <si>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</si>
  <si>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</si>
  <si>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</si>
  <si>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</si>
  <si>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</si>
  <si>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</si>
  <si>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</si>
  <si>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</si>
  <si>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</si>
  <si>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</si>
  <si>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</si>
  <si>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</si>
  <si>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</si>
  <si>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</si>
  <si>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</si>
  <si>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</si>
  <si>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</si>
  <si>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</si>
  <si>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</si>
  <si>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</si>
  <si>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</si>
  <si>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</si>
  <si>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</si>
  <si>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</si>
  <si>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</si>
  <si>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</si>
  <si>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</si>
  <si>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</si>
  <si>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</si>
  <si>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</si>
  <si>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</si>
  <si>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</si>
  <si>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</si>
  <si>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</si>
  <si>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</si>
  <si>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</si>
  <si>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</si>
  <si>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</si>
  <si>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</si>
  <si>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</si>
  <si>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</si>
  <si>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</si>
  <si>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</si>
  <si>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</si>
  <si>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</si>
  <si>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</si>
  <si>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</si>
  <si>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</si>
  <si>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</si>
  <si>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</si>
  <si>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</si>
  <si>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</si>
  <si>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</si>
  <si>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</si>
  <si>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</si>
  <si>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</si>
  <si>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</si>
  <si>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</si>
  <si>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</si>
  <si>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</si>
  <si>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</si>
  <si>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</si>
  <si>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</si>
  <si>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</si>
  <si>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</si>
  <si>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</si>
  <si>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</si>
  <si>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</si>
  <si>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</si>
  <si>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</si>
  <si>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</si>
  <si>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</si>
  <si>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</si>
  <si>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</si>
  <si>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</si>
  <si>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</si>
  <si>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</si>
  <si>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</si>
  <si>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</si>
  <si>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</si>
  <si>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</si>
  <si>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</si>
  <si>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</si>
  <si>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</si>
  <si>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</si>
  <si>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</si>
  <si>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</si>
  <si>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</si>
  <si>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</si>
  <si>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</si>
  <si>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</si>
  <si>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</si>
  <si>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</si>
  <si>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</si>
  <si>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</si>
  <si>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</si>
  <si>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</si>
  <si>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</si>
  <si>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</si>
  <si>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</si>
  <si>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</si>
  <si>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</si>
  <si>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</si>
  <si>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</si>
  <si>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</si>
  <si>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</si>
  <si>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</si>
  <si>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</si>
  <si>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</si>
  <si>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</si>
  <si>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</si>
  <si>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</si>
  <si>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</si>
  <si>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</si>
  <si>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</si>
  <si>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</si>
  <si>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</si>
  <si>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</si>
  <si>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</si>
  <si>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</si>
  <si>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</si>
  <si>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</si>
  <si>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</si>
  <si>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</si>
  <si>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</si>
  <si>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</si>
  <si>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</si>
  <si>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</si>
  <si>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</si>
  <si>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</si>
  <si>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</si>
  <si>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</si>
  <si>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</si>
  <si>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</si>
  <si>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</si>
  <si>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</si>
  <si>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</si>
  <si>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</si>
  <si>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</si>
  <si>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</si>
  <si>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</si>
  <si>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</si>
  <si>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</si>
  <si>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</si>
  <si>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</si>
  <si>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</si>
  <si>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</si>
  <si>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</si>
  <si>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</si>
  <si>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</si>
  <si>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</si>
  <si>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</si>
  <si>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</si>
  <si>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</si>
  <si>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</si>
  <si>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</si>
  <si>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</si>
  <si>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</si>
  <si>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</si>
  <si>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</si>
  <si>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</si>
  <si>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</si>
  <si>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</si>
  <si>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</si>
  <si>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</si>
  <si>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</si>
  <si>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</si>
  <si>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</si>
  <si>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</si>
  <si>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</si>
  <si>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</si>
  <si>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</si>
  <si>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</si>
  <si>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</si>
  <si>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</si>
  <si>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</si>
  <si>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</si>
  <si>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</si>
  <si>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</si>
  <si>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</si>
  <si>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</si>
  <si>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</si>
  <si>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</si>
  <si>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</si>
  <si>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</si>
  <si>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</si>
  <si>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</si>
  <si>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</si>
  <si>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</si>
  <si>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</si>
  <si>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</si>
  <si>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</si>
  <si>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</si>
  <si>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</si>
  <si>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</si>
  <si>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</si>
  <si>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</si>
  <si>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</si>
  <si>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</si>
  <si>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</si>
  <si>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</si>
  <si>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</si>
  <si>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</si>
  <si>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</si>
  <si>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</si>
  <si>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</si>
  <si>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</si>
  <si>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</si>
  <si>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</si>
  <si>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</si>
  <si>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</si>
  <si>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</si>
  <si>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</si>
  <si>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</si>
  <si>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</si>
  <si>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</si>
  <si>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</si>
  <si>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</si>
  <si>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</si>
  <si>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</si>
  <si>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</si>
  <si>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</si>
  <si>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</si>
  <si>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</si>
  <si>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</si>
  <si>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</si>
  <si>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</si>
  <si>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</si>
  <si>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</si>
  <si>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</si>
  <si>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</si>
  <si>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</si>
  <si>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</si>
  <si>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</si>
  <si>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</si>
  <si>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</si>
  <si>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</si>
  <si>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</si>
  <si>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</si>
  <si>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</si>
  <si>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</si>
  <si>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</si>
  <si>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</si>
  <si>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</si>
  <si>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</si>
  <si>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</si>
  <si>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</si>
  <si>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</si>
  <si>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</si>
  <si>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</si>
  <si>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</si>
  <si>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</si>
  <si>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</si>
  <si>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</si>
  <si>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</si>
  <si>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</si>
  <si>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</si>
  <si>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</si>
  <si>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</si>
  <si>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</si>
  <si>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</si>
  <si>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</si>
  <si>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</si>
  <si>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</si>
  <si>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</si>
  <si>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</si>
  <si>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</si>
  <si>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</si>
  <si>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</si>
  <si>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</si>
  <si>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</si>
  <si>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</si>
  <si>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</si>
  <si>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</si>
  <si>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</si>
  <si>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</si>
  <si>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</si>
  <si>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</si>
  <si>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</si>
  <si>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</si>
  <si>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</si>
  <si>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</si>
  <si>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</si>
  <si>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</si>
  <si>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</si>
  <si>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</si>
  <si>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</si>
  <si>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</si>
  <si>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</si>
  <si>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</si>
  <si>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</si>
  <si>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</si>
  <si>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</si>
  <si>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</si>
  <si>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</si>
  <si>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</si>
  <si>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</si>
  <si>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</si>
  <si>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</si>
  <si>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</si>
  <si>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</si>
  <si>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</si>
  <si>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</si>
  <si>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</si>
  <si>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</si>
  <si>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</si>
  <si>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</si>
  <si>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</si>
  <si>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</si>
  <si>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</si>
  <si>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</si>
  <si>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</si>
  <si>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</si>
  <si>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</si>
  <si>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</si>
  <si>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</si>
  <si>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</si>
  <si>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</si>
  <si>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</si>
  <si>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</si>
  <si>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</si>
  <si>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</si>
  <si>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</si>
  <si>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</si>
  <si>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</si>
  <si>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</si>
  <si>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</si>
  <si>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</si>
  <si>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</si>
  <si>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</si>
  <si>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</si>
  <si>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</si>
  <si>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</si>
  <si>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</si>
  <si>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</si>
  <si>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</si>
  <si>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</si>
  <si>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</si>
  <si>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</si>
  <si>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</si>
  <si>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</si>
  <si>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</si>
  <si>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</si>
  <si>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</si>
  <si>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</si>
  <si>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</si>
  <si>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</si>
  <si>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</si>
  <si>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</si>
  <si>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</si>
  <si>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</si>
  <si>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</si>
  <si>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</si>
  <si>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</si>
  <si>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</si>
  <si>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</si>
  <si>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</si>
  <si>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</si>
  <si>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</si>
  <si>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</si>
  <si>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</si>
  <si>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</si>
  <si>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</si>
  <si>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</si>
  <si>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</si>
  <si>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</si>
  <si>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</si>
  <si>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</si>
  <si>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</si>
  <si>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</si>
  <si>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</si>
  <si>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</si>
  <si>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</si>
  <si>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</si>
  <si>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</si>
  <si>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</si>
  <si>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</si>
  <si>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</si>
  <si>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</si>
  <si>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</si>
  <si>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</si>
  <si>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</si>
  <si>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</si>
  <si>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</si>
  <si>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</si>
  <si>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</si>
  <si>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</si>
  <si>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</si>
  <si>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</si>
  <si>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</si>
  <si>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</si>
  <si>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</si>
  <si>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</si>
  <si>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</si>
  <si>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</si>
  <si>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</si>
  <si>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</si>
  <si>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</si>
  <si>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</si>
  <si>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</si>
  <si>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</si>
  <si>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</si>
  <si>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</si>
  <si>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</si>
  <si>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</si>
  <si>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</si>
  <si>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</si>
  <si>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</si>
  <si>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</si>
  <si>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</si>
  <si>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</si>
  <si>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</si>
  <si>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</si>
  <si>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</si>
  <si>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</si>
  <si>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</si>
  <si>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</si>
  <si>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</si>
  <si>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</si>
  <si>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</si>
  <si>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</si>
  <si>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</si>
  <si>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</si>
  <si>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</si>
  <si>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</si>
  <si>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</si>
  <si>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</si>
  <si>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</si>
  <si>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</si>
  <si>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</si>
  <si>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</si>
  <si>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</si>
  <si>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</si>
  <si>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</si>
  <si>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</si>
  <si>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</si>
  <si>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</si>
  <si>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</si>
  <si>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</si>
  <si>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</si>
  <si>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</si>
  <si>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</si>
  <si>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</si>
  <si>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</si>
  <si>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</si>
  <si>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</si>
  <si>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</si>
  <si>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</si>
  <si>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</si>
  <si>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</si>
  <si>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</si>
  <si>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</si>
  <si>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</si>
  <si>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</si>
  <si>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</si>
  <si>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</si>
  <si>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</si>
  <si>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</si>
  <si>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</si>
  <si>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</si>
  <si>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</si>
  <si>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</si>
  <si>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</si>
  <si>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</si>
  <si>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</si>
  <si>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</si>
  <si>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</si>
  <si>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</si>
  <si>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</si>
  <si>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</si>
  <si>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</si>
  <si>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</si>
  <si>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</si>
  <si>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</si>
  <si>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</si>
  <si>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</si>
  <si>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</si>
  <si>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</si>
  <si>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</si>
  <si>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</si>
  <si>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</si>
  <si>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</si>
  <si>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</si>
  <si>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</si>
  <si>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</si>
  <si>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</si>
  <si>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</si>
  <si>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</si>
  <si>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</si>
  <si>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</si>
  <si>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</si>
  <si>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</si>
  <si>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</si>
  <si>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</si>
  <si>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</si>
  <si>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</si>
  <si>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</si>
  <si>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</si>
  <si>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</si>
  <si>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</si>
  <si>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</si>
  <si>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</si>
  <si>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</si>
  <si>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</si>
  <si>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</si>
  <si>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</si>
  <si>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</si>
  <si>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</si>
  <si>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</si>
  <si>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</si>
  <si>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</si>
  <si>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</si>
  <si>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</si>
  <si>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</si>
  <si>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</si>
  <si>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</si>
  <si>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</si>
  <si>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</si>
  <si>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</si>
  <si>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</si>
  <si>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</si>
  <si>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</si>
  <si>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</si>
  <si>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</si>
  <si>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</si>
  <si>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</si>
  <si>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</si>
  <si>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</si>
  <si>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</si>
  <si>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</si>
  <si>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</si>
  <si>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</si>
  <si>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</si>
  <si>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</si>
  <si>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</si>
  <si>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</si>
  <si>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</si>
  <si>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</si>
  <si>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</si>
  <si>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</si>
  <si>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</si>
  <si>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</si>
  <si>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</si>
  <si>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</si>
  <si>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</si>
  <si>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</si>
  <si>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</si>
  <si>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</si>
  <si>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</si>
  <si>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</si>
  <si>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</si>
  <si>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</si>
  <si>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</si>
  <si>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</si>
  <si>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</si>
  <si>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</si>
  <si>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</si>
  <si>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</si>
  <si>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</si>
  <si>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</si>
  <si>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</si>
  <si>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</si>
  <si>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</si>
  <si>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</si>
  <si>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</si>
  <si>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</si>
  <si>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</si>
  <si>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</si>
  <si>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</si>
  <si>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</si>
  <si>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</si>
  <si>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</si>
  <si>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</si>
  <si>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</si>
  <si>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</si>
  <si>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</si>
  <si>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</si>
  <si>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</si>
  <si>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</si>
  <si>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</si>
  <si>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</si>
  <si>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</si>
  <si>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</si>
  <si>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</si>
  <si>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</si>
  <si>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</si>
  <si>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</si>
  <si>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</si>
  <si>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</si>
  <si>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</si>
  <si>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</si>
  <si>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</si>
  <si>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</si>
  <si>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</si>
  <si>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</si>
  <si>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</si>
  <si>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</si>
  <si>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</si>
  <si>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</si>
  <si>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</si>
  <si>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</si>
  <si>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</si>
  <si>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</si>
  <si>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</si>
  <si>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</si>
  <si>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</si>
  <si>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</si>
  <si>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</si>
  <si>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</si>
  <si>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</si>
  <si>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</si>
  <si>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</si>
  <si>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</si>
  <si>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</si>
  <si>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</si>
  <si>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</si>
  <si>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</si>
  <si>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</si>
  <si>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</si>
  <si>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</si>
  <si>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</si>
  <si>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</si>
  <si>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</si>
  <si>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</si>
  <si>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</si>
  <si>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</si>
  <si>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</si>
  <si>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</si>
  <si>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</si>
  <si>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</si>
  <si>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</si>
  <si>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</si>
  <si>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</si>
  <si>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</si>
  <si>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</si>
  <si>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</si>
  <si>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</si>
  <si>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</si>
  <si>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</si>
  <si>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</si>
  <si>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</si>
  <si>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</si>
  <si>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</si>
  <si>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</si>
  <si>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</si>
  <si>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</si>
  <si>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</si>
  <si>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</si>
  <si>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</si>
  <si>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</si>
  <si>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</si>
  <si>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</si>
  <si>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</si>
  <si>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</si>
  <si>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</si>
  <si>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</si>
  <si>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</si>
  <si>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</si>
  <si>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</si>
  <si>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</si>
  <si>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</si>
  <si>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</si>
  <si>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</si>
  <si>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</si>
  <si>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</si>
  <si>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</si>
  <si>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</si>
  <si>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</si>
  <si>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</si>
  <si>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</si>
  <si>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</si>
  <si>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</si>
  <si>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</si>
  <si>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</si>
  <si>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</si>
  <si>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</si>
  <si>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</si>
  <si>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</si>
  <si>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</si>
  <si>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</si>
  <si>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</si>
  <si>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</si>
  <si>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</si>
  <si>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</si>
  <si>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</si>
  <si>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</si>
  <si>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</si>
  <si>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</si>
  <si>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</si>
  <si>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</si>
  <si>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</si>
  <si>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</si>
  <si>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</si>
  <si>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</si>
  <si>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</si>
  <si>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</si>
  <si>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</si>
  <si>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</si>
  <si>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</si>
  <si>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</si>
  <si>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</si>
  <si>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</si>
  <si>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</si>
  <si>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</si>
  <si>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</si>
  <si>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</si>
  <si>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</si>
  <si>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</si>
  <si>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</si>
  <si>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</si>
  <si>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</si>
  <si>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</si>
  <si>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</si>
  <si>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</si>
  <si>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</si>
  <si>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</si>
  <si>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</si>
  <si>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</si>
  <si>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</si>
  <si>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</si>
  <si>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</si>
  <si>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</si>
  <si>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</si>
  <si>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</si>
  <si>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</si>
  <si>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</si>
  <si>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</si>
  <si>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</si>
  <si>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</si>
  <si>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</si>
  <si>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</si>
  <si>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</si>
  <si>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</si>
  <si>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</si>
  <si>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</si>
  <si>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</si>
  <si>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</si>
  <si>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</si>
  <si>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</si>
  <si>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</si>
  <si>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</si>
  <si>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</si>
  <si>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</si>
  <si>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</si>
  <si>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</si>
  <si>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</si>
  <si>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</si>
  <si>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</si>
  <si>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</si>
  <si>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</si>
  <si>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</si>
  <si>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</si>
  <si>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</si>
  <si>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</si>
  <si>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</si>
  <si>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</si>
  <si>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</si>
  <si>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</si>
  <si>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</si>
  <si>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</si>
  <si>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</si>
  <si>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</si>
  <si>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</si>
  <si>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</si>
  <si>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</si>
  <si>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</si>
  <si>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</si>
  <si>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</si>
  <si>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</si>
  <si>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</si>
  <si>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</si>
  <si>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</si>
  <si>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</si>
  <si>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</si>
  <si>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</si>
  <si>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</si>
  <si>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</si>
  <si>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</si>
  <si>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</si>
  <si>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</si>
  <si>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</si>
  <si>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</si>
  <si>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</si>
  <si>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</si>
  <si>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</si>
  <si>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</si>
  <si>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</si>
  <si>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</si>
  <si>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</si>
  <si>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</si>
  <si>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</si>
  <si>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</si>
  <si>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</si>
  <si>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</si>
  <si>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</si>
  <si>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</si>
  <si>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</si>
  <si>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</si>
  <si>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</si>
  <si>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</si>
  <si>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</si>
  <si>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</si>
  <si>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</si>
  <si>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</si>
  <si>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</si>
  <si>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</si>
  <si>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</si>
  <si>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</si>
  <si>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</si>
  <si>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</si>
  <si>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</si>
  <si>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</si>
  <si>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</si>
  <si>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</si>
  <si>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</si>
  <si>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</si>
  <si>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</si>
  <si>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</si>
  <si>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</si>
  <si>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</si>
  <si>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</si>
  <si>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</si>
  <si>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</si>
  <si>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</si>
  <si>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</si>
  <si>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</si>
  <si>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</si>
  <si>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</si>
  <si>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</si>
  <si>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</si>
  <si>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</si>
  <si>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</si>
  <si>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</si>
  <si>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</si>
  <si>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</si>
  <si>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</si>
  <si>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</si>
  <si>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</si>
  <si>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</si>
  <si>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</si>
  <si>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</si>
  <si>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</si>
  <si>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</si>
  <si>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</si>
  <si>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</si>
  <si>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</si>
  <si>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</si>
  <si>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</si>
  <si>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</si>
  <si>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</si>
  <si>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</si>
  <si>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</si>
  <si>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</si>
  <si>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</si>
  <si>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</si>
  <si>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</si>
  <si>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</si>
  <si>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</si>
  <si>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</si>
  <si>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</si>
  <si>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</si>
  <si>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</si>
  <si>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</si>
  <si>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</si>
  <si>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</si>
  <si>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</si>
  <si>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</si>
  <si>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</si>
  <si>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</si>
  <si>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</si>
  <si>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</si>
  <si>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</si>
  <si>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</si>
  <si>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</si>
  <si>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</si>
  <si>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</si>
  <si>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</si>
  <si>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</si>
  <si>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</si>
  <si>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</si>
  <si>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</si>
  <si>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</si>
  <si>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</si>
  <si>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</si>
  <si>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</si>
  <si>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</si>
  <si>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</si>
  <si>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</si>
  <si>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</si>
  <si>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</si>
  <si>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</si>
  <si>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</si>
  <si>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</si>
  <si>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</si>
  <si>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</si>
  <si>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</si>
  <si>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</si>
  <si>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</si>
  <si>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</si>
  <si>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</si>
  <si>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</si>
  <si>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</si>
  <si>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</si>
  <si>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</si>
  <si>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</si>
  <si>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</si>
  <si>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</si>
  <si>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</si>
  <si>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</si>
  <si>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</si>
  <si>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</si>
  <si>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</si>
  <si>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</si>
  <si>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</si>
  <si>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</si>
  <si>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</si>
  <si>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</si>
  <si>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</si>
  <si>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</si>
  <si>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</si>
  <si>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</si>
  <si>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</si>
  <si>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</si>
  <si>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</si>
  <si>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</si>
  <si>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</si>
  <si>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</si>
  <si>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</si>
  <si>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</si>
  <si>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</si>
  <si>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</si>
  <si>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</si>
  <si>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</si>
  <si>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</si>
  <si>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</si>
  <si>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</si>
  <si>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</si>
  <si>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</si>
  <si>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</si>
  <si>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</si>
  <si>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</si>
  <si>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</si>
  <si>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</si>
  <si>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</si>
  <si>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</si>
  <si>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</si>
  <si>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</si>
  <si>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</si>
  <si>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</si>
  <si>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</si>
  <si>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</si>
  <si>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</si>
  <si>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</si>
  <si>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</si>
  <si>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</si>
  <si>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</si>
  <si>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</si>
  <si>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</si>
  <si>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</si>
  <si>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</si>
  <si>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</si>
  <si>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</si>
  <si>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</si>
  <si>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</si>
  <si>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</si>
  <si>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</si>
  <si>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</si>
  <si>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</si>
  <si>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</si>
  <si>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</si>
  <si>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</si>
  <si>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</si>
  <si>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</si>
  <si>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</si>
  <si>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</si>
  <si>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</si>
  <si>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</si>
  <si>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</si>
  <si>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</si>
  <si>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</si>
  <si>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</si>
  <si>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</si>
  <si>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</si>
  <si>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</si>
  <si>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</si>
  <si>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</si>
  <si>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</si>
  <si>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</si>
  <si>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</si>
  <si>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</si>
  <si>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</si>
  <si>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</si>
  <si>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</si>
  <si>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</si>
  <si>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</si>
  <si>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</si>
  <si>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</si>
  <si>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</si>
  <si>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</si>
  <si>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</si>
  <si>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</si>
  <si>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</si>
  <si>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</si>
  <si>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</si>
  <si>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</si>
  <si>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</si>
  <si>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</si>
  <si>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</si>
  <si>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</si>
  <si>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</si>
  <si>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</si>
  <si>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</si>
  <si>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</si>
  <si>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</si>
  <si>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</si>
  <si>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</si>
  <si>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</si>
  <si>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</si>
  <si>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</si>
  <si>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</si>
  <si>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</si>
  <si>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</si>
  <si>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</si>
  <si>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</si>
  <si>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</si>
  <si>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</si>
  <si>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</si>
  <si>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</si>
  <si>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</si>
  <si>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</si>
  <si>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</si>
  <si>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</si>
  <si>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</si>
  <si>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</si>
  <si>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</si>
  <si>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</si>
  <si>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</si>
  <si>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</si>
  <si>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</si>
  <si>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</si>
  <si>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</si>
  <si>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</si>
  <si>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</si>
  <si>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</si>
  <si>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</si>
  <si>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</si>
  <si>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</si>
  <si>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</si>
  <si>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</si>
  <si>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</si>
  <si>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</si>
  <si>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</si>
  <si>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</si>
  <si>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</si>
  <si>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</si>
  <si>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</si>
  <si>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</si>
  <si>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</si>
  <si>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</si>
  <si>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</si>
  <si>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</si>
  <si>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</si>
  <si>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</si>
  <si>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</si>
  <si>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</si>
  <si>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</si>
  <si>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</si>
  <si>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</si>
  <si>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</si>
  <si>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</si>
  <si>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</si>
  <si>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</si>
  <si>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</si>
  <si>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</si>
  <si>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</si>
  <si>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</si>
  <si>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</si>
  <si>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</si>
  <si>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</si>
  <si>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</si>
  <si>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</si>
  <si>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</si>
  <si>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</si>
  <si>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</si>
  <si>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</si>
  <si>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</si>
  <si>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</si>
  <si>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</si>
  <si>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</si>
  <si>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</si>
  <si>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</si>
  <si>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</si>
  <si>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</si>
  <si>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</si>
  <si>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</si>
  <si>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</si>
  <si>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</si>
  <si>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</si>
  <si>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</si>
  <si>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</si>
  <si>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</si>
  <si>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</si>
  <si>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</si>
  <si>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</si>
  <si>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</si>
  <si>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</si>
  <si>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</si>
  <si>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</si>
  <si>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</si>
  <si>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</si>
  <si>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</si>
  <si>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</si>
  <si>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</si>
  <si>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</si>
  <si>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</si>
  <si>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</si>
  <si>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</si>
  <si>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</si>
  <si>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</si>
  <si>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</si>
  <si>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</si>
  <si>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</si>
  <si>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</si>
  <si>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</si>
  <si>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</si>
  <si>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</si>
  <si>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</si>
  <si>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</si>
  <si>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</si>
  <si>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</si>
  <si>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</si>
  <si>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</si>
  <si>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</si>
  <si>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</si>
  <si>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</si>
  <si>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</si>
  <si>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</si>
  <si>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</si>
  <si>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</si>
  <si>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</si>
  <si>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</si>
  <si>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</si>
  <si>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</si>
  <si>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</si>
  <si>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</si>
  <si>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</si>
  <si>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</si>
  <si>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</si>
  <si>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</si>
  <si>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</si>
  <si>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</si>
  <si>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</si>
  <si>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</si>
  <si>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</si>
  <si>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</si>
  <si>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</si>
  <si>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</si>
  <si>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</si>
  <si>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</si>
  <si>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</si>
  <si>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</si>
  <si>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</si>
  <si>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</si>
  <si>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</si>
  <si>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</si>
  <si>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</si>
  <si>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</si>
  <si>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</si>
  <si>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</si>
  <si>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</si>
  <si>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</si>
  <si>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</si>
  <si>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</si>
  <si>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</si>
  <si>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</si>
  <si>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</si>
  <si>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</si>
  <si>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</si>
  <si>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</si>
  <si>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</si>
  <si>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</si>
  <si>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</si>
  <si>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</si>
  <si>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</si>
  <si>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</si>
  <si>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</si>
  <si>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</si>
  <si>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</si>
  <si>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</si>
  <si>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</si>
  <si>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</si>
  <si>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</si>
  <si>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</si>
  <si>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</si>
  <si>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</si>
  <si>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</si>
  <si>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</si>
  <si>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</si>
  <si>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</si>
  <si>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</si>
  <si>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</si>
  <si>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</si>
  <si>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</si>
  <si>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</si>
  <si>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</si>
  <si>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</si>
  <si>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</si>
  <si>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</si>
  <si>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</si>
  <si>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</si>
  <si>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</si>
  <si>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</si>
  <si>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</si>
  <si>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</si>
  <si>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</si>
  <si>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</si>
  <si>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</si>
  <si>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</si>
  <si>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</si>
  <si>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</si>
  <si>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</si>
  <si>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</si>
  <si>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</si>
  <si>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</si>
  <si>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</si>
  <si>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</si>
  <si>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</si>
  <si>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</si>
  <si>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</si>
  <si>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</si>
  <si>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</si>
  <si>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</si>
  <si>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</si>
  <si>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</si>
  <si>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</si>
  <si>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</si>
  <si>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</si>
  <si>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</si>
  <si>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</si>
  <si>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</si>
  <si>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</si>
  <si>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</si>
  <si>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</si>
  <si>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</si>
  <si>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</si>
  <si>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</si>
  <si>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</si>
  <si>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</si>
  <si>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</si>
  <si>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</si>
  <si>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</si>
  <si>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</si>
  <si>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</si>
  <si>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</si>
  <si>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</si>
  <si>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</si>
  <si>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</si>
  <si>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</si>
  <si>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</si>
  <si>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</si>
  <si>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</si>
  <si>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</si>
  <si>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</si>
  <si>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</si>
  <si>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</si>
  <si>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</si>
  <si>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</si>
  <si>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</si>
  <si>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</si>
  <si>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</si>
  <si>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</si>
  <si>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</si>
  <si>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</si>
  <si>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</si>
  <si>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</si>
  <si>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</si>
  <si>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</si>
  <si>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</si>
  <si>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</si>
  <si>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</si>
  <si>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</si>
  <si>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</si>
  <si>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</si>
  <si>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</si>
  <si>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</si>
  <si>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</si>
  <si>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</si>
  <si>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</si>
  <si>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</si>
  <si>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</si>
  <si>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</si>
  <si>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</si>
  <si>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</si>
  <si>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</si>
  <si>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</si>
  <si>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</si>
  <si>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</si>
  <si>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</si>
  <si>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</si>
  <si>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</si>
  <si>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</si>
  <si>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</si>
  <si>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</si>
  <si>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</si>
  <si>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</si>
  <si>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</si>
  <si>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</si>
  <si>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</si>
  <si>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</si>
  <si>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</si>
  <si>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</si>
  <si>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</si>
  <si>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</si>
  <si>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</si>
  <si>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</si>
  <si>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</si>
  <si>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</si>
  <si>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</si>
  <si>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</si>
  <si>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</si>
  <si>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</si>
  <si>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</si>
  <si>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</si>
  <si>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</si>
  <si>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</si>
  <si>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</si>
  <si>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</si>
  <si>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</si>
  <si>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</si>
  <si>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</si>
  <si>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</si>
  <si>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</si>
  <si>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</si>
  <si>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</si>
  <si>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</si>
  <si>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</si>
  <si>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</si>
  <si>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</si>
  <si>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</si>
  <si>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</si>
  <si>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</si>
  <si>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</si>
  <si>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</si>
  <si>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</si>
  <si>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</si>
  <si>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</si>
  <si>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</si>
  <si>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</si>
  <si>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</si>
  <si>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</si>
  <si>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</si>
  <si>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</si>
  <si>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</si>
  <si>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</si>
  <si>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</si>
  <si>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</si>
  <si>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</si>
  <si>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</si>
  <si>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</si>
  <si>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</si>
  <si>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</si>
  <si>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</si>
  <si>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</si>
  <si>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</si>
  <si>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</si>
  <si>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</si>
  <si>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</si>
  <si>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</si>
  <si>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</si>
  <si>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</si>
  <si>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</si>
  <si>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</si>
  <si>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</si>
  <si>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</si>
  <si>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</si>
  <si>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</si>
  <si>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</si>
  <si>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</si>
  <si>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</si>
  <si>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</si>
  <si>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</si>
  <si>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</si>
  <si>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</si>
  <si>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</si>
  <si>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</si>
  <si>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</si>
  <si>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</si>
  <si>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</si>
  <si>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</si>
  <si>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</si>
  <si>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</si>
  <si>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</si>
  <si>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</si>
  <si>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</si>
  <si>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</si>
  <si>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</si>
  <si>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</si>
  <si>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</si>
  <si>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</si>
  <si>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</si>
  <si>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</si>
  <si>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</si>
  <si>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</si>
  <si>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</si>
  <si>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</si>
  <si>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</si>
  <si>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</si>
  <si>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</si>
  <si>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</si>
  <si>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</si>
  <si>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</si>
  <si>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</si>
  <si>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</si>
  <si>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</si>
  <si>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</si>
  <si>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</si>
  <si>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</si>
  <si>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</si>
  <si>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</si>
  <si>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</si>
  <si>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</si>
  <si>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</si>
  <si>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</si>
  <si>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</si>
  <si>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</si>
  <si>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</si>
  <si>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</si>
  <si>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</si>
  <si>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</si>
  <si>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</si>
  <si>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</si>
  <si>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</si>
  <si>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</si>
  <si>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</si>
  <si>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</si>
  <si>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</si>
  <si>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</si>
  <si>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</si>
  <si>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</si>
  <si>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</si>
  <si>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</si>
  <si>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</si>
  <si>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</si>
  <si>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</si>
  <si>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</si>
  <si>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</si>
  <si>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</si>
  <si>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</si>
  <si>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</si>
  <si>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</si>
  <si>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</si>
  <si>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</si>
  <si>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</si>
  <si>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</si>
  <si>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</si>
  <si>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</si>
  <si>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</si>
  <si>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</si>
  <si>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</si>
  <si>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</si>
  <si>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</si>
  <si>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</si>
  <si>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</si>
  <si>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</si>
  <si>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</si>
  <si>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</si>
  <si>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</si>
  <si>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</si>
  <si>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</si>
  <si>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</si>
  <si>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</si>
  <si>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</si>
  <si>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</si>
  <si>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</si>
  <si>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</si>
  <si>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</si>
  <si>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</si>
  <si>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</si>
  <si>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</si>
  <si>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</si>
  <si>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</si>
  <si>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</si>
  <si>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</si>
  <si>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</si>
  <si>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</si>
  <si>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</si>
  <si>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</si>
  <si>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</si>
  <si>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</si>
  <si>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</si>
  <si>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</si>
  <si>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</si>
  <si>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</si>
  <si>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</si>
  <si>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</si>
  <si>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</si>
  <si>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</si>
  <si>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</si>
  <si>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</si>
  <si>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</si>
  <si>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</si>
  <si>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</si>
  <si>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</si>
  <si>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</si>
  <si>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</si>
  <si>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</si>
  <si>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</si>
  <si>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</si>
  <si>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</si>
  <si>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</si>
  <si>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</si>
  <si>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</si>
  <si>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</si>
  <si>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</si>
  <si>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</si>
  <si>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</si>
  <si>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</si>
  <si>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</si>
  <si>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</si>
  <si>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</si>
  <si>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</si>
  <si>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</si>
  <si>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</si>
  <si>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</si>
  <si>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</si>
  <si>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</si>
  <si>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</si>
  <si>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</si>
  <si>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</si>
  <si>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</si>
  <si>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</si>
  <si>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</si>
  <si>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</si>
  <si>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</si>
  <si>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</si>
  <si>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</si>
  <si>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</si>
  <si>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</si>
  <si>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</si>
  <si>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</si>
  <si>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</si>
  <si>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</si>
  <si>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</si>
  <si>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</si>
  <si>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</si>
  <si>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</si>
  <si>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</si>
  <si>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</si>
  <si>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</si>
  <si>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</si>
  <si>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</si>
  <si>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</si>
  <si>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</si>
  <si>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</si>
  <si>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</si>
  <si>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</si>
  <si>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</si>
  <si>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</si>
  <si>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</si>
  <si>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</si>
  <si>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</si>
  <si>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</si>
  <si>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</si>
  <si>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</si>
  <si>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</si>
  <si>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</si>
  <si>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</si>
  <si>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</si>
  <si>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</si>
  <si>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</si>
  <si>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</si>
  <si>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</si>
  <si>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</si>
  <si>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</si>
  <si>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</si>
  <si>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</si>
  <si>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</si>
  <si>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</si>
  <si>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</si>
  <si>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</si>
  <si>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</si>
  <si>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</si>
  <si>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</si>
  <si>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</si>
  <si>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</si>
  <si>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</si>
  <si>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</si>
  <si>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</si>
  <si>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</si>
  <si>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</si>
  <si>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</si>
  <si>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</si>
  <si>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</si>
  <si>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</si>
  <si>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</si>
  <si>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</si>
  <si>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</si>
  <si>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</si>
  <si>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</si>
  <si>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</si>
  <si>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</si>
  <si>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</si>
  <si>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</si>
  <si>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</si>
  <si>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</si>
  <si>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</si>
  <si>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</si>
  <si>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</si>
  <si>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</si>
  <si>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</si>
  <si>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</si>
  <si>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</si>
  <si>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</si>
  <si>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</si>
  <si>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</si>
  <si>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</si>
  <si>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</si>
  <si>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</si>
  <si>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</si>
  <si>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</si>
  <si>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</si>
  <si>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</si>
  <si>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</si>
  <si>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</si>
  <si>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</si>
  <si>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</si>
  <si>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</si>
  <si>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</si>
  <si>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</si>
  <si>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</si>
  <si>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</si>
  <si>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</si>
  <si>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</si>
  <si>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</si>
  <si>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</si>
  <si>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</si>
  <si>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</si>
  <si>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</si>
  <si>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</si>
  <si>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</si>
  <si>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</si>
  <si>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</si>
  <si>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</si>
  <si>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</si>
  <si>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</si>
  <si>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</si>
  <si>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</si>
  <si>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</si>
  <si>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</si>
  <si>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</si>
  <si>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</si>
  <si>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</si>
  <si>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</si>
  <si>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</si>
  <si>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</si>
  <si>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</si>
  <si>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</si>
  <si>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</si>
  <si>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</si>
  <si>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</si>
  <si>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</si>
  <si>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</si>
  <si>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</si>
  <si>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</si>
  <si>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</si>
  <si>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</si>
  <si>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</si>
  <si>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</si>
  <si>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</si>
  <si>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</si>
  <si>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</si>
  <si>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</si>
  <si>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</si>
  <si>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</si>
  <si>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</si>
  <si>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</si>
  <si>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</si>
  <si>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</si>
  <si>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</si>
  <si>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</si>
  <si>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</si>
  <si>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</si>
  <si>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</si>
  <si>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</si>
  <si>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</si>
  <si>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</si>
  <si>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</si>
  <si>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</si>
  <si>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</si>
  <si>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</si>
  <si>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</si>
  <si>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</si>
  <si>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</si>
  <si>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</si>
  <si>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</si>
  <si>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</si>
  <si>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</si>
  <si>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</si>
  <si>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</si>
  <si>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</si>
  <si>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</si>
  <si>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</si>
  <si>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</si>
  <si>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</si>
  <si>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</si>
  <si>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</si>
  <si>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</si>
  <si>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</si>
  <si>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</si>
  <si>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</si>
  <si>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</si>
  <si>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</si>
  <si>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</si>
  <si>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</si>
  <si>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</si>
  <si>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</si>
  <si>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</si>
  <si>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</si>
  <si>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</si>
  <si>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</si>
  <si>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</si>
  <si>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</si>
  <si>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</si>
  <si>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</si>
  <si>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</si>
  <si>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</si>
  <si>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</si>
  <si>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</si>
  <si>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</si>
  <si>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</si>
  <si>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</si>
  <si>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</si>
  <si>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</si>
  <si>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</si>
  <si>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</si>
  <si>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</si>
  <si>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</si>
  <si>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</si>
  <si>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</si>
  <si>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</si>
  <si>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</si>
  <si>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</si>
  <si>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</si>
  <si>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</si>
  <si>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</si>
  <si>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</si>
  <si>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</si>
  <si>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</si>
  <si>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</si>
  <si>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</si>
  <si>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</si>
  <si>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</si>
  <si>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</si>
  <si>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</si>
  <si>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</si>
  <si>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</si>
  <si>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</si>
  <si>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</si>
  <si>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</si>
  <si>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</si>
  <si>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</si>
  <si>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</si>
  <si>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</si>
  <si>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</si>
  <si>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</si>
  <si>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</si>
  <si>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</si>
  <si>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</si>
  <si>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</si>
  <si>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</si>
  <si>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</si>
  <si>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</si>
  <si>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</si>
  <si>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</si>
  <si>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</si>
  <si>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</si>
  <si>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</si>
  <si>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</si>
  <si>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</si>
  <si>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</si>
  <si>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</si>
  <si>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</si>
  <si>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</si>
  <si>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</si>
  <si>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</si>
  <si>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</si>
  <si>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</si>
  <si>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</si>
  <si>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</si>
  <si>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</si>
  <si>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</si>
  <si>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</si>
  <si>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</si>
  <si>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</si>
  <si>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</si>
  <si>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</si>
  <si>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</si>
  <si>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</si>
  <si>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</si>
  <si>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</si>
  <si>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</si>
  <si>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</si>
  <si>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</si>
  <si>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</si>
  <si>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</si>
  <si>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</si>
  <si>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</si>
  <si>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</si>
  <si>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</si>
  <si>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</si>
  <si>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</si>
  <si>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</si>
  <si>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</si>
  <si>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</si>
  <si>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</si>
  <si>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</si>
  <si>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</si>
  <si>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</si>
  <si>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</si>
  <si>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</si>
  <si>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</si>
  <si>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</si>
  <si>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</si>
  <si>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</si>
  <si>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</si>
  <si>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</si>
  <si>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</si>
  <si>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</si>
  <si>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</si>
  <si>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</si>
  <si>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</si>
  <si>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</si>
  <si>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</si>
  <si>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</si>
  <si>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</si>
  <si>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</si>
  <si>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</si>
  <si>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</si>
  <si>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</si>
  <si>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</si>
  <si>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</si>
  <si>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</si>
  <si>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</si>
  <si>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</si>
  <si>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</si>
  <si>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</si>
  <si>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</si>
  <si>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</si>
  <si>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</si>
  <si>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</si>
  <si>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</si>
  <si>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</si>
  <si>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</si>
  <si>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</si>
  <si>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</si>
  <si>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</si>
  <si>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</si>
  <si>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</si>
  <si>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</si>
  <si>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</si>
  <si>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</si>
  <si>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</si>
  <si>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</si>
  <si>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</si>
  <si>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</si>
  <si>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</si>
  <si>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</si>
  <si>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</si>
  <si>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</si>
  <si>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</si>
  <si>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</si>
  <si>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</si>
  <si>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</si>
  <si>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</si>
  <si>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</si>
  <si>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</si>
  <si>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</si>
  <si>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</si>
  <si>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</si>
  <si>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</si>
  <si>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</si>
  <si>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</si>
  <si>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</si>
  <si>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</si>
  <si>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</si>
  <si>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</si>
  <si>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</si>
  <si>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</si>
  <si>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</si>
  <si>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</si>
  <si>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</si>
  <si>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</si>
  <si>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</si>
  <si>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</si>
  <si>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</si>
  <si>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</si>
  <si>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</si>
  <si>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</si>
  <si>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</si>
  <si>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</si>
  <si>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</si>
  <si>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</si>
  <si>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</si>
  <si>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</si>
  <si>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</si>
  <si>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</si>
  <si>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</si>
  <si>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</si>
  <si>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</si>
  <si>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</si>
  <si>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</si>
  <si>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</si>
  <si>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</si>
  <si>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</si>
  <si>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</si>
  <si>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</si>
  <si>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</si>
  <si>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</si>
  <si>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</si>
  <si>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</si>
  <si>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</si>
  <si>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</si>
  <si>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</si>
  <si>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</si>
  <si>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</si>
  <si>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</si>
  <si>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</si>
  <si>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</si>
  <si>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</si>
  <si>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</si>
  <si>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</si>
  <si>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</si>
  <si>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</si>
  <si>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</si>
  <si>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</si>
  <si>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</si>
  <si>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</si>
  <si>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</si>
  <si>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</si>
  <si>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</si>
  <si>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</si>
  <si>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</si>
  <si>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</si>
  <si>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</si>
  <si>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</si>
  <si>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</si>
  <si>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</si>
  <si>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</si>
  <si>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</si>
  <si>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</si>
  <si>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</si>
  <si>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</si>
  <si>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</si>
  <si>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</si>
  <si>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</si>
  <si>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</si>
  <si>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</si>
  <si>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</si>
  <si>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</si>
  <si>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</si>
  <si>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</si>
  <si>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</si>
  <si>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</si>
  <si>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</si>
  <si>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</si>
  <si>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</si>
  <si>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</si>
  <si>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</si>
  <si>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</si>
  <si>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</si>
  <si>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</si>
  <si>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</si>
  <si>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</si>
  <si>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</si>
  <si>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</si>
  <si>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</si>
  <si>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</si>
  <si>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</si>
  <si>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</si>
  <si>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</si>
  <si>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</si>
  <si>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</si>
  <si>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</si>
  <si>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</si>
  <si>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</si>
  <si>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</si>
  <si>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</si>
  <si>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</si>
  <si>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</si>
  <si>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</si>
  <si>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</si>
  <si>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</si>
  <si>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</si>
  <si>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</si>
  <si>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</si>
  <si>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</si>
  <si>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</si>
  <si>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</si>
  <si>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</si>
  <si>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</si>
  <si>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</si>
  <si>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</si>
  <si>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</si>
  <si>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</si>
  <si>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</si>
  <si>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</si>
  <si>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</si>
  <si>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</si>
  <si>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</si>
  <si>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</si>
  <si>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</si>
  <si>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</si>
  <si>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</si>
  <si>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</si>
  <si>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</si>
  <si>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</si>
  <si>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</si>
  <si>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</si>
  <si>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</si>
  <si>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</si>
  <si>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</si>
  <si>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</si>
  <si>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</si>
  <si>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</si>
  <si>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</si>
  <si>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</si>
  <si>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</si>
  <si>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</si>
  <si>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</si>
  <si>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</si>
  <si>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</si>
  <si>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</si>
  <si>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</si>
  <si>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</si>
  <si>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</si>
  <si>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</si>
  <si>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</si>
  <si>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</si>
  <si>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</si>
  <si>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</si>
  <si>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</si>
  <si>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</si>
  <si>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</si>
  <si>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</si>
  <si>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</si>
  <si>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</si>
  <si>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</si>
  <si>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</si>
  <si>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</si>
  <si>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</si>
  <si>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</si>
  <si>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</si>
  <si>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</si>
  <si>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</si>
  <si>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</si>
  <si>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</si>
  <si>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</si>
  <si>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</si>
  <si>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</si>
  <si>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</si>
  <si>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</si>
  <si>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</si>
  <si>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</si>
  <si>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</si>
  <si>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</si>
  <si>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</si>
  <si>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</si>
  <si>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</si>
  <si>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</si>
  <si>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</si>
  <si>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</si>
  <si>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</si>
  <si>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</si>
  <si>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</si>
  <si>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</si>
  <si>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</si>
  <si>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</si>
  <si>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</si>
  <si>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</si>
  <si>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</si>
  <si>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</si>
  <si>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</si>
  <si>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</si>
  <si>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</si>
  <si>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</si>
  <si>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</si>
  <si>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</si>
  <si>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</si>
  <si>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</si>
  <si>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</si>
  <si>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</si>
  <si>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</si>
  <si>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</si>
  <si>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</si>
  <si>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</si>
  <si>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</si>
  <si>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</si>
  <si>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</si>
  <si>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</si>
  <si>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</si>
  <si>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</si>
  <si>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</si>
  <si>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</si>
  <si>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</si>
  <si>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</si>
  <si>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</si>
  <si>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</si>
  <si>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</si>
  <si>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</si>
  <si>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</si>
  <si>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</si>
  <si>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</si>
  <si>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</si>
  <si>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</si>
  <si>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</si>
  <si>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</si>
  <si>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</si>
  <si>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</si>
  <si>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</si>
  <si>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</si>
  <si>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</si>
  <si>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</si>
  <si>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</si>
  <si>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</si>
  <si>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</si>
  <si>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</si>
  <si>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</si>
  <si>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</si>
  <si>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</si>
  <si>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</si>
  <si>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</si>
  <si>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</si>
  <si>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</si>
  <si>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</si>
  <si>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</si>
  <si>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</si>
  <si>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</si>
  <si>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</si>
  <si>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</si>
  <si>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</si>
  <si>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</si>
  <si>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</si>
  <si>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</si>
  <si>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</si>
  <si>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</si>
  <si>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</si>
  <si>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</si>
  <si>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</si>
  <si>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</si>
  <si>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</si>
  <si>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</si>
  <si>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</si>
  <si>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</si>
  <si>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</si>
  <si>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</si>
  <si>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</si>
  <si>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</si>
  <si>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</si>
  <si>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</si>
  <si>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</si>
  <si>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</si>
  <si>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</si>
  <si>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</si>
  <si>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</si>
  <si>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</si>
  <si>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</si>
  <si>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</si>
  <si>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</si>
  <si>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</si>
  <si>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</si>
  <si>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</si>
  <si>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</si>
  <si>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</si>
  <si>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</si>
  <si>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</si>
  <si>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</si>
  <si>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</si>
  <si>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</si>
  <si>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</si>
  <si>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</si>
  <si>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</si>
  <si>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</si>
  <si>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</si>
  <si>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</si>
  <si>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</si>
  <si>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</si>
  <si>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</si>
  <si>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</si>
  <si>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</si>
  <si>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</si>
  <si>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</si>
  <si>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</si>
  <si>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</si>
  <si>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</si>
  <si>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</si>
  <si>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</si>
  <si>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</si>
  <si>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</si>
  <si>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</si>
  <si>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</si>
  <si>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</si>
  <si>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</si>
  <si>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</si>
  <si>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</si>
  <si>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</si>
  <si>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</si>
  <si>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</si>
  <si>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</si>
  <si>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</si>
  <si>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</si>
  <si>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</si>
  <si>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</si>
  <si>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</si>
  <si>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</si>
  <si>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</si>
  <si>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</si>
  <si>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</si>
  <si>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</si>
  <si>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</si>
  <si>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</si>
  <si>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</si>
  <si>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</si>
  <si>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</si>
  <si>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</si>
  <si>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</si>
  <si>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</si>
  <si>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</si>
  <si>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</si>
  <si>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</si>
  <si>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</si>
  <si>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</si>
  <si>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</si>
  <si>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</si>
  <si>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</si>
  <si>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</si>
  <si>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</si>
  <si>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</si>
  <si>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</si>
  <si>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</si>
  <si>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</si>
  <si>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</si>
  <si>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</si>
  <si>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</si>
  <si>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</si>
  <si>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</si>
  <si>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</si>
  <si>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</si>
  <si>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</si>
  <si>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</si>
  <si>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</si>
  <si>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</si>
  <si>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</si>
  <si>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</si>
  <si>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</si>
  <si>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</si>
  <si>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</si>
  <si>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</si>
  <si>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</si>
  <si>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</si>
  <si>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</si>
  <si>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</si>
  <si>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</si>
  <si>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</si>
  <si>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</si>
  <si>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</si>
  <si>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</si>
  <si>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</si>
  <si>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</si>
  <si>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</si>
  <si>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</si>
  <si>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</si>
  <si>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</si>
  <si>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</si>
  <si>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</si>
  <si>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</si>
  <si>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</si>
  <si>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</si>
  <si>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</si>
  <si>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</si>
  <si>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</si>
  <si>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</si>
  <si>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</si>
  <si>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</si>
  <si>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</si>
  <si>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</si>
  <si>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</si>
  <si>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</si>
  <si>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</si>
  <si>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</si>
  <si>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</si>
  <si>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</si>
  <si>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</si>
  <si>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</si>
  <si>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</si>
  <si>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</si>
  <si>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</si>
  <si>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</si>
  <si>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</si>
  <si>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</si>
  <si>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</si>
  <si>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</si>
  <si>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</si>
  <si>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</si>
  <si>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</si>
  <si>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</si>
  <si>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</si>
  <si>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</si>
  <si>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</si>
  <si>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</si>
  <si>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</si>
  <si>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</si>
  <si>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</si>
  <si>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</si>
  <si>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</si>
  <si>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</si>
  <si>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</si>
  <si>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</si>
  <si>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</si>
  <si>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</si>
  <si>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</si>
  <si>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</si>
  <si>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</si>
  <si>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</si>
  <si>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</si>
  <si>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</si>
  <si>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</si>
  <si>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</si>
  <si>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</si>
  <si>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</si>
  <si>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</si>
  <si>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</si>
  <si>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</si>
  <si>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</si>
  <si>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</si>
  <si>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</si>
  <si>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</si>
  <si>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</si>
  <si>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</si>
  <si>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</si>
  <si>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</si>
  <si>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</si>
  <si>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</si>
  <si>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</si>
  <si>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</si>
  <si>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</si>
  <si>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</si>
  <si>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</si>
  <si>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</si>
  <si>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</si>
  <si>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</si>
  <si>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</si>
  <si>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</si>
  <si>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</si>
  <si>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</si>
  <si>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</si>
  <si>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</si>
  <si>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</si>
  <si>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</si>
  <si>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</si>
  <si>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</si>
  <si>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</si>
  <si>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</si>
  <si>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</si>
  <si>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</si>
  <si>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</si>
  <si>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</si>
  <si>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</si>
  <si>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</si>
  <si>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</si>
  <si>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</si>
  <si>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</si>
  <si>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</si>
  <si>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</si>
  <si>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</si>
  <si>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</si>
  <si>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</si>
  <si>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</si>
  <si>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</si>
  <si>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</si>
  <si>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</si>
  <si>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</si>
  <si>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</si>
  <si>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</si>
  <si>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</si>
  <si>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</si>
  <si>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</si>
  <si>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</si>
  <si>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</si>
  <si>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</si>
  <si>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</si>
  <si>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</si>
  <si>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</si>
  <si>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</si>
  <si>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</si>
  <si>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</si>
  <si>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</si>
  <si>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</si>
  <si>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</si>
  <si>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</si>
  <si>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</si>
  <si>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</si>
  <si>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</si>
  <si>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</si>
  <si>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</si>
  <si>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</si>
  <si>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</si>
  <si>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</si>
  <si>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</si>
  <si>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</si>
  <si>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</si>
  <si>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</si>
  <si>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</si>
  <si>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</si>
  <si>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</si>
  <si>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</si>
  <si>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</si>
  <si>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</si>
  <si>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</si>
  <si>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</si>
  <si>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</si>
  <si>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</si>
  <si>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</si>
  <si>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</si>
  <si>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</si>
  <si>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</si>
  <si>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</si>
  <si>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</si>
  <si>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</si>
  <si>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</si>
  <si>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</si>
  <si>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</si>
  <si>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</si>
  <si>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</si>
  <si>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</si>
  <si>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</si>
  <si>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</si>
  <si>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</si>
  <si>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</si>
  <si>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</si>
  <si>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</si>
  <si>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</si>
  <si>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</si>
  <si>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</si>
  <si>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</si>
  <si>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</si>
  <si>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</si>
  <si>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</si>
  <si>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</si>
  <si>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</si>
  <si>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</si>
  <si>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</si>
  <si>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</si>
  <si>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</si>
  <si>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</si>
  <si>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</si>
  <si>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</si>
  <si>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</si>
  <si>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</si>
  <si>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</si>
  <si>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</si>
  <si>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</si>
  <si>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</si>
  <si>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</si>
  <si>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</si>
  <si>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</si>
  <si>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</si>
  <si>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</si>
  <si>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</si>
  <si>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</si>
  <si>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</si>
  <si>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</si>
  <si>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</si>
  <si>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</si>
  <si>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</si>
  <si>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</si>
  <si>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</si>
  <si>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</si>
  <si>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</si>
  <si>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</si>
  <si>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</si>
  <si>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</si>
  <si>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</si>
  <si>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</si>
  <si>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</si>
  <si>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</si>
  <si>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</si>
  <si>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</si>
  <si>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</si>
  <si>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</si>
  <si>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</si>
  <si>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</si>
  <si>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</si>
  <si>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</si>
  <si>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</si>
  <si>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</si>
  <si>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</si>
  <si>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</si>
  <si>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</si>
  <si>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</si>
  <si>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</si>
  <si>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</si>
  <si>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</si>
  <si>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</si>
  <si>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</si>
  <si>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</si>
  <si>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</si>
  <si>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</si>
  <si>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</si>
  <si>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</si>
  <si>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</si>
  <si>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</si>
  <si>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</si>
  <si>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</si>
  <si>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</si>
  <si>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</si>
  <si>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</si>
  <si>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</si>
  <si>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</si>
  <si>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</si>
  <si>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</si>
  <si>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</si>
  <si>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</si>
  <si>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</si>
  <si>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</si>
  <si>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</si>
  <si>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</si>
  <si>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</si>
  <si>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</si>
  <si>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</si>
  <si>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</si>
  <si>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</si>
  <si>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</si>
  <si>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</si>
  <si>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</si>
  <si>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</si>
  <si>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</si>
  <si>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</si>
  <si>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</si>
  <si>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</si>
  <si>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</si>
  <si>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</si>
  <si>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</si>
  <si>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</si>
  <si>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</si>
  <si>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</si>
  <si>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</si>
  <si>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</si>
  <si>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</si>
  <si>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</si>
  <si>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</si>
  <si>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</si>
  <si>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</si>
  <si>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</si>
  <si>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</si>
  <si>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</si>
  <si>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</si>
  <si>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</si>
  <si>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</si>
  <si>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</si>
  <si>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</si>
  <si>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</si>
  <si>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</si>
  <si>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</si>
  <si>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</si>
  <si>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</si>
  <si>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</si>
  <si>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</si>
  <si>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</si>
  <si>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</si>
  <si>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</si>
  <si>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</si>
  <si>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</si>
  <si>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</si>
  <si>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</si>
  <si>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</si>
  <si>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</si>
  <si>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</si>
  <si>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</si>
  <si>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</si>
  <si>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</si>
  <si>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</si>
  <si>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</si>
  <si>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</si>
  <si>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</si>
  <si>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</si>
  <si>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</si>
  <si>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</si>
  <si>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</si>
  <si>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</si>
  <si>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</si>
  <si>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</si>
  <si>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</si>
  <si>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</si>
  <si>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</si>
  <si>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</si>
  <si>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</si>
  <si>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</si>
  <si>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</si>
  <si>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</si>
  <si>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</si>
  <si>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</si>
  <si>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</si>
  <si>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</si>
  <si>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</si>
  <si>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</si>
  <si>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</si>
  <si>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</si>
  <si>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</si>
  <si>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</si>
  <si>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</si>
  <si>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</si>
  <si>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</si>
  <si>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</si>
  <si>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</si>
  <si>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</si>
  <si>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</si>
  <si>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</si>
  <si>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</si>
  <si>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</si>
  <si>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</si>
  <si>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</si>
  <si>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</si>
  <si>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</si>
  <si>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</si>
  <si>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</si>
  <si>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</si>
  <si>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</si>
  <si>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</si>
  <si>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</si>
  <si>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</si>
  <si>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</si>
  <si>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</si>
  <si>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</si>
  <si>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</si>
  <si>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</si>
  <si>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</si>
  <si>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</si>
  <si>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</si>
  <si>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</si>
  <si>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</si>
  <si>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</si>
  <si>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</si>
  <si>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</si>
  <si>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</si>
  <si>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</si>
  <si>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</si>
  <si>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</si>
  <si>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</si>
  <si>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</si>
  <si>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</si>
  <si>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</si>
  <si>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</si>
  <si>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</si>
  <si>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</si>
  <si>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</si>
  <si>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</si>
  <si>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</si>
  <si>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</si>
  <si>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</si>
  <si>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</si>
  <si>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</si>
  <si>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</si>
  <si>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</si>
  <si>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</si>
  <si>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</si>
  <si>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</si>
  <si>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</si>
  <si>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</si>
  <si>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</si>
  <si>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</si>
  <si>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</si>
  <si>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</si>
  <si>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</si>
  <si>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</si>
  <si>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</si>
  <si>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</si>
  <si>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</si>
  <si>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</si>
  <si>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</si>
  <si>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</si>
  <si>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</si>
  <si>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</si>
  <si>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</si>
  <si>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</si>
  <si>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</si>
  <si>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</si>
  <si>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</si>
  <si>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</si>
  <si>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</si>
  <si>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</si>
  <si>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</si>
  <si>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</si>
  <si>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</si>
  <si>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</si>
  <si>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</si>
  <si>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</si>
  <si>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</si>
  <si>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</si>
  <si>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</si>
  <si>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</si>
  <si>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</si>
  <si>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</si>
  <si>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</si>
  <si>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</si>
  <si>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</si>
  <si>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</si>
  <si>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</si>
  <si>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</si>
  <si>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</si>
  <si>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</si>
  <si>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</si>
  <si>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</si>
  <si>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</si>
  <si>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</si>
  <si>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</si>
  <si>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</si>
  <si>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</si>
  <si>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</si>
  <si>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</si>
  <si>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</si>
  <si>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</si>
  <si>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</si>
  <si>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</si>
  <si>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</si>
  <si>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</si>
  <si>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</si>
  <si>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</si>
  <si>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</si>
  <si>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</si>
  <si>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</si>
  <si>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</si>
  <si>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</si>
  <si>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</si>
  <si>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</si>
  <si>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</si>
  <si>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</si>
  <si>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</si>
  <si>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</si>
  <si>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</si>
  <si>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</si>
  <si>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</si>
  <si>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</si>
  <si>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</si>
  <si>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</si>
  <si>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</si>
  <si>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</si>
  <si>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</si>
  <si>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</si>
  <si>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</si>
  <si>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</si>
  <si>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</si>
  <si>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</si>
  <si>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</si>
  <si>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</si>
  <si>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</si>
  <si>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</si>
  <si>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</si>
  <si>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</si>
  <si>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</si>
  <si>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</si>
  <si>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</si>
  <si>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</si>
  <si>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</si>
  <si>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</si>
  <si>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</si>
  <si>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</si>
  <si>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</si>
  <si>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</si>
  <si>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</si>
  <si>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</si>
  <si>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</si>
  <si>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</si>
  <si>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</si>
  <si>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</si>
  <si>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</si>
  <si>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</si>
  <si>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</si>
  <si>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</si>
  <si>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</si>
  <si>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</si>
  <si>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</si>
  <si>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</si>
  <si>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</si>
  <si>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</si>
  <si>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</si>
  <si>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</si>
  <si>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</si>
  <si>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</si>
  <si>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</si>
  <si>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</si>
  <si>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</si>
  <si>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</si>
  <si>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</si>
  <si>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</si>
  <si>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</si>
  <si>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</si>
  <si>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</si>
  <si>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</si>
  <si>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</si>
  <si>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</si>
  <si>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</si>
  <si>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</si>
  <si>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</si>
  <si>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</si>
  <si>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</si>
  <si>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</si>
  <si>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</si>
  <si>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</si>
  <si>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</si>
  <si>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</si>
  <si>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</si>
  <si>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</si>
  <si>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</si>
  <si>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</si>
  <si>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</si>
  <si>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</si>
  <si>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</si>
  <si>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</si>
  <si>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</si>
  <si>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</si>
  <si>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</si>
  <si>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</si>
  <si>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</si>
  <si>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</si>
  <si>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</si>
  <si>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</si>
  <si>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</si>
  <si>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</si>
  <si>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</si>
  <si>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</si>
  <si>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</si>
  <si>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</si>
  <si>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</si>
  <si>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</si>
  <si>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</si>
  <si>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</si>
  <si>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</si>
  <si>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</si>
  <si>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</si>
  <si>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</si>
  <si>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</si>
  <si>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</si>
  <si>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</si>
  <si>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</si>
  <si>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</si>
  <si>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</si>
  <si>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</si>
  <si>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</si>
  <si>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</si>
  <si>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</si>
  <si>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</si>
  <si>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</si>
  <si>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</si>
  <si>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</si>
  <si>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</si>
  <si>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</si>
  <si>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</si>
  <si>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</si>
  <si>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</si>
  <si>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</si>
  <si>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</si>
  <si>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</si>
  <si>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</si>
  <si>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</si>
  <si>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</si>
  <si>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</si>
  <si>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</si>
  <si>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</si>
  <si>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</si>
  <si>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</si>
  <si>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</si>
  <si>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</si>
  <si>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</si>
  <si>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</si>
  <si>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</si>
  <si>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</si>
  <si>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</si>
  <si>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</si>
  <si>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</si>
  <si>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</si>
  <si>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</si>
  <si>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</si>
  <si>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</si>
  <si>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</si>
  <si>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</si>
  <si>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</si>
  <si>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</si>
  <si>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</si>
  <si>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</si>
  <si>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</si>
  <si>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</si>
  <si>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</si>
  <si>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</si>
  <si>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</si>
  <si>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</si>
  <si>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</si>
  <si>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</si>
  <si>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</si>
  <si>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</si>
  <si>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</si>
  <si>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</si>
  <si>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</si>
  <si>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</si>
  <si>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</si>
  <si>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</si>
  <si>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</si>
  <si>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</si>
  <si>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</si>
  <si>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</si>
  <si>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</si>
  <si>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</si>
  <si>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</si>
  <si>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</si>
  <si>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</si>
  <si>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</si>
  <si>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</si>
  <si>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</si>
  <si>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</si>
  <si>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</si>
  <si>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</si>
  <si>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</si>
  <si>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</si>
  <si>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</si>
  <si>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</si>
  <si>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</si>
  <si>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</si>
  <si>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</si>
  <si>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</si>
  <si>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</si>
  <si>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</si>
  <si>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</si>
  <si>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</si>
  <si>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</si>
  <si>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</si>
  <si>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</si>
  <si>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</si>
  <si>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</si>
  <si>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</si>
  <si>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</si>
  <si>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</si>
  <si>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</si>
  <si>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</si>
  <si>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</si>
  <si>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</si>
  <si>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</si>
  <si>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</si>
  <si>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</si>
  <si>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</si>
  <si>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</si>
  <si>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</si>
  <si>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</si>
  <si>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</si>
  <si>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</si>
  <si>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</si>
  <si>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</si>
  <si>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</si>
  <si>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</si>
  <si>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</si>
  <si>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</si>
  <si>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</si>
  <si>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</si>
  <si>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</si>
  <si>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</si>
  <si>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</si>
  <si>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</si>
  <si>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</si>
  <si>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</si>
  <si>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</si>
  <si>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</si>
  <si>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</si>
  <si>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</si>
  <si>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</si>
  <si>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</si>
  <si>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</si>
  <si>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</si>
  <si>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</si>
  <si>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</si>
  <si>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</si>
  <si>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</si>
  <si>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</si>
  <si>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</si>
  <si>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</si>
  <si>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</si>
  <si>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</si>
  <si>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</si>
  <si>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</si>
  <si>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</si>
  <si>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</si>
  <si>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</si>
  <si>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</si>
  <si>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</si>
  <si>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</si>
  <si>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</si>
  <si>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</si>
  <si>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</si>
  <si>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</si>
  <si>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</si>
  <si>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</si>
  <si>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</si>
  <si>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</si>
  <si>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</si>
  <si>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</si>
  <si>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</si>
  <si>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</si>
  <si>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</si>
  <si>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</si>
  <si>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</si>
  <si>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</si>
  <si>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</si>
  <si>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</si>
  <si>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</si>
  <si>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</si>
  <si>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</si>
  <si>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</si>
  <si>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</si>
  <si>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</si>
  <si>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</si>
  <si>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</si>
  <si>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</si>
  <si>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</si>
  <si>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</si>
  <si>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</si>
  <si>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</si>
  <si>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</si>
  <si>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</si>
  <si>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</si>
  <si>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</si>
  <si>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</si>
  <si>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</si>
  <si>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</si>
  <si>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</si>
  <si>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</si>
  <si>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</si>
  <si>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</si>
  <si>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</si>
  <si>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</si>
  <si>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</si>
  <si>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</si>
  <si>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</si>
  <si>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</si>
  <si>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</si>
  <si>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</si>
  <si>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</si>
  <si>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</si>
  <si>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</si>
  <si>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</si>
  <si>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</si>
  <si>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</si>
  <si>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</si>
  <si>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</si>
  <si>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</si>
  <si>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</si>
  <si>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</si>
  <si>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</si>
  <si>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</si>
  <si>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</si>
  <si>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</si>
  <si>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</si>
  <si>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</si>
  <si>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</si>
  <si>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</si>
  <si>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</si>
  <si>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</si>
  <si>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</si>
  <si>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</si>
  <si>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</si>
  <si>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</si>
  <si>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</si>
  <si>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</si>
  <si>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</si>
  <si>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</si>
  <si>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</si>
  <si>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</si>
  <si>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</si>
  <si>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</si>
  <si>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</si>
  <si>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</si>
  <si>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</si>
  <si>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</si>
  <si>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</si>
  <si>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</si>
  <si>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</si>
  <si>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</si>
  <si>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</si>
  <si>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</si>
  <si>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</si>
  <si>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</si>
  <si>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</si>
  <si>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</si>
  <si>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</si>
  <si>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</si>
  <si>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</si>
  <si>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</si>
  <si>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</si>
  <si>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</si>
  <si>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</si>
  <si>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</si>
  <si>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</si>
  <si>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</si>
  <si>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</si>
  <si>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</si>
  <si>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</si>
  <si>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</si>
  <si>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</si>
  <si>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</si>
  <si>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</si>
  <si>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</si>
  <si>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</si>
  <si>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</si>
  <si>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</si>
  <si>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</si>
  <si>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</si>
  <si>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</si>
  <si>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</si>
  <si>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</si>
  <si>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</si>
  <si>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</si>
  <si>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</si>
  <si>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</si>
  <si>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</si>
  <si>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</si>
  <si>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</si>
  <si>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</si>
  <si>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</si>
  <si>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</si>
  <si>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</si>
  <si>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</si>
  <si>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</si>
  <si>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</si>
  <si>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</si>
  <si>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</si>
  <si>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</si>
  <si>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</si>
  <si>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</si>
  <si>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</si>
  <si>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</si>
  <si>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</si>
  <si>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</si>
  <si>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</si>
  <si>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</si>
  <si>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</si>
  <si>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</si>
  <si>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</si>
  <si>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</si>
  <si>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</si>
  <si>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</si>
  <si>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</si>
  <si>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</si>
  <si>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</si>
  <si>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</si>
  <si>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</si>
  <si>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</si>
  <si>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</si>
  <si>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</si>
  <si>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</si>
  <si>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</si>
  <si>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</si>
  <si>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</si>
  <si>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</si>
  <si>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</si>
  <si>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</si>
  <si>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</si>
  <si>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</si>
  <si>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</si>
  <si>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</si>
  <si>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</si>
  <si>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</si>
  <si>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</si>
  <si>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</si>
  <si>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</si>
  <si>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</si>
  <si>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</si>
  <si>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</si>
  <si>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</si>
  <si>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</si>
  <si>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</si>
  <si>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</si>
  <si>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</si>
  <si>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</si>
  <si>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</si>
  <si>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</si>
  <si>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</si>
  <si>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</si>
  <si>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</si>
  <si>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</si>
  <si>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</si>
  <si>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</si>
  <si>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</si>
  <si>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</si>
  <si>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</si>
  <si>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</si>
  <si>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</si>
  <si>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</si>
  <si>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</si>
  <si>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</si>
  <si>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</si>
  <si>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</si>
  <si>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</si>
  <si>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</si>
  <si>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</si>
  <si>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</si>
  <si>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</si>
  <si>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</si>
  <si>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</si>
  <si>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</si>
  <si>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</si>
  <si>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</si>
  <si>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</si>
  <si>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</si>
  <si>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</si>
  <si>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</si>
  <si>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</si>
  <si>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</si>
  <si>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</si>
  <si>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</si>
  <si>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</si>
  <si>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</si>
  <si>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</si>
  <si>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</si>
  <si>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</si>
  <si>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</si>
  <si>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</si>
  <si>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</si>
  <si>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</si>
  <si>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</si>
  <si>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</si>
  <si>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</si>
  <si>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</si>
  <si>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</si>
  <si>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</si>
  <si>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</si>
  <si>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</si>
  <si>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</si>
  <si>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</si>
  <si>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</si>
  <si>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</si>
  <si>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</si>
  <si>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</si>
  <si>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</si>
  <si>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</si>
  <si>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</si>
  <si>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</si>
  <si>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</si>
  <si>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</si>
  <si>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</si>
  <si>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</si>
  <si>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</si>
  <si>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</si>
  <si>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</si>
  <si>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</si>
  <si>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</si>
  <si>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</si>
  <si>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</si>
  <si>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</si>
  <si>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</si>
  <si>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</si>
  <si>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</si>
  <si>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</si>
  <si>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</si>
  <si>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</si>
  <si>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</si>
  <si>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</si>
  <si>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</si>
  <si>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</si>
  <si>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</si>
  <si>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</si>
  <si>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</si>
  <si>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</si>
  <si>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</si>
  <si>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</si>
  <si>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</si>
  <si>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</si>
  <si>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</si>
  <si>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</si>
  <si>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</si>
  <si>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</si>
  <si>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</si>
  <si>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</si>
  <si>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</si>
  <si>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</si>
  <si>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</si>
  <si>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</si>
  <si>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</si>
  <si>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</si>
  <si>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</si>
  <si>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</si>
  <si>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</si>
  <si>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</si>
  <si>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</si>
  <si>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</si>
  <si>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</si>
  <si>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</si>
  <si>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</si>
  <si>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</si>
  <si>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</si>
  <si>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</si>
  <si>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</si>
  <si>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</si>
  <si>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</si>
  <si>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</si>
  <si>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</si>
  <si>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</si>
  <si>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</si>
  <si>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</si>
  <si>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</si>
  <si>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</si>
  <si>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</si>
  <si>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</si>
  <si>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</si>
  <si>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</si>
  <si>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</si>
  <si>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</si>
  <si>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</si>
  <si>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</si>
  <si>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</si>
  <si>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</si>
  <si>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</si>
  <si>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</si>
  <si>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</si>
  <si>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</si>
  <si>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</si>
  <si>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</si>
  <si>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</si>
  <si>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</si>
  <si>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</si>
  <si>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</si>
  <si>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</si>
  <si>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</si>
  <si>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</si>
  <si>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</si>
  <si>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</si>
  <si>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</si>
  <si>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</si>
  <si>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</si>
  <si>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</si>
  <si>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</si>
  <si>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</si>
  <si>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</si>
  <si>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</si>
  <si>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</si>
  <si>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</si>
  <si>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</si>
  <si>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</si>
  <si>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</si>
  <si>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</si>
  <si>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</si>
  <si>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</si>
  <si>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</si>
  <si>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</si>
  <si>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</si>
  <si>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</si>
  <si>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</si>
  <si>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</si>
  <si>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</si>
  <si>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</si>
  <si>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</si>
  <si>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</si>
  <si>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</si>
  <si>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</si>
  <si>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</si>
  <si>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</si>
  <si>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</si>
  <si>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</si>
  <si>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</si>
  <si>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</si>
  <si>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</si>
  <si>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</si>
  <si>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</si>
  <si>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</si>
  <si>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</si>
  <si>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</si>
  <si>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</si>
  <si>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</si>
  <si>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</si>
  <si>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</si>
  <si>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</si>
  <si>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</si>
  <si>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</si>
  <si>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</si>
  <si>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</si>
  <si>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</si>
  <si>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</si>
  <si>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</si>
  <si>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</si>
  <si>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</si>
  <si>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</si>
  <si>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</si>
  <si>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</si>
  <si>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</si>
  <si>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</si>
  <si>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</si>
  <si>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</si>
  <si>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</si>
  <si>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</si>
  <si>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</si>
  <si>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</si>
  <si>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</si>
  <si>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</si>
  <si>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</si>
  <si>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</si>
  <si>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</si>
  <si>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</si>
  <si>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</si>
  <si>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</si>
  <si>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</si>
  <si>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</si>
  <si>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</si>
  <si>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</si>
  <si>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</si>
  <si>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</si>
  <si>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</si>
  <si>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</si>
  <si>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</si>
  <si>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</si>
  <si>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</si>
  <si>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</si>
  <si>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</si>
  <si>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</si>
  <si>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</si>
  <si>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</si>
  <si>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</si>
  <si>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</si>
  <si>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</si>
  <si>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</si>
  <si>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</si>
  <si>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</si>
  <si>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</si>
  <si>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</si>
  <si>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</si>
  <si>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</si>
  <si>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</si>
  <si>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</si>
  <si>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</si>
  <si>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</si>
  <si>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</si>
  <si>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</si>
  <si>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</si>
  <si>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</si>
  <si>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</si>
  <si>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</si>
  <si>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</si>
  <si>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</si>
  <si>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</si>
  <si>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</si>
  <si>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</si>
  <si>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</si>
  <si>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</si>
  <si>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</si>
  <si>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</si>
  <si>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</si>
  <si>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</si>
  <si>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</si>
  <si>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</si>
  <si>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</si>
  <si>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</si>
  <si>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</si>
  <si>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</si>
  <si>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</si>
  <si>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</si>
  <si>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</si>
  <si>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</si>
  <si>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</si>
  <si>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</si>
  <si>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</si>
  <si>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</si>
  <si>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</si>
  <si>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</si>
  <si>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</si>
  <si>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</si>
  <si>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</si>
  <si>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</si>
  <si>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</si>
  <si>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</si>
  <si>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</si>
  <si>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</si>
  <si>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</si>
  <si>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</si>
  <si>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</si>
  <si>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</si>
  <si>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</si>
  <si>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</si>
  <si>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</si>
  <si>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</si>
  <si>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</si>
  <si>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</si>
  <si>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</si>
  <si>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</si>
  <si>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</si>
  <si>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</si>
  <si>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</si>
  <si>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</si>
  <si>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</si>
  <si>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</si>
  <si>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</si>
  <si>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</si>
  <si>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</si>
  <si>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</si>
  <si>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</si>
  <si>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</si>
  <si>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</si>
  <si>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</si>
  <si>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</si>
  <si>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</si>
  <si>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</si>
  <si>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</si>
  <si>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</si>
  <si>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</si>
  <si>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</si>
  <si>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</si>
  <si>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</si>
  <si>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</si>
  <si>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</si>
  <si>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</si>
  <si>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</si>
  <si>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</si>
  <si>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</si>
  <si>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</si>
  <si>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</si>
  <si>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</si>
  <si>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</si>
  <si>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</si>
  <si>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</si>
  <si>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</si>
  <si>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</si>
  <si>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</si>
  <si>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</si>
  <si>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</si>
  <si>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</si>
  <si>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</si>
  <si>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</si>
  <si>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</si>
  <si>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</si>
  <si>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</si>
  <si>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</si>
  <si>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</si>
  <si>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</si>
  <si>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</si>
  <si>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</si>
  <si>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</si>
  <si>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</si>
  <si>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</si>
  <si>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</si>
  <si>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</si>
  <si>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</si>
  <si>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</si>
  <si>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</si>
  <si>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</si>
  <si>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</si>
  <si>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</si>
  <si>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</si>
  <si>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</si>
  <si>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</si>
  <si>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</si>
  <si>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</si>
  <si>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</si>
  <si>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</si>
  <si>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</si>
  <si>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</si>
  <si>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</si>
  <si>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</si>
  <si>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</si>
  <si>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</si>
  <si>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</si>
  <si>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</si>
  <si>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</si>
  <si>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</si>
  <si>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</si>
  <si>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</si>
  <si>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</si>
  <si>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</si>
  <si>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</si>
  <si>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</si>
  <si>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</si>
  <si>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</si>
  <si>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</si>
  <si>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</si>
  <si>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</si>
  <si>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</si>
  <si>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</si>
  <si>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</si>
  <si>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</si>
  <si>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</si>
  <si>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</si>
  <si>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</si>
  <si>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</si>
  <si>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</si>
  <si>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</si>
  <si>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</si>
  <si>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</si>
  <si>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</si>
  <si>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</si>
  <si>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</si>
  <si>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</si>
  <si>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</si>
  <si>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</si>
  <si>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</si>
  <si>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</si>
  <si>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</si>
  <si>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</si>
  <si>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</si>
  <si>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</si>
  <si>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</si>
  <si>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</si>
  <si>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</si>
  <si>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</si>
  <si>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</si>
  <si>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</si>
  <si>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</si>
  <si>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</si>
  <si>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</si>
  <si>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</si>
  <si>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</si>
  <si>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</si>
  <si>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</si>
  <si>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</si>
  <si>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</si>
  <si>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</si>
  <si>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</si>
  <si>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</si>
  <si>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</si>
  <si>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</si>
  <si>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</si>
  <si>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</si>
  <si>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</si>
  <si>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</si>
  <si>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</si>
  <si>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</si>
  <si>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</si>
  <si>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</si>
  <si>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</si>
  <si>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</si>
  <si>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</si>
  <si>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</si>
  <si>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</si>
  <si>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</si>
  <si>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</si>
  <si>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</si>
  <si>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</si>
  <si>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</si>
  <si>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</si>
  <si>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</si>
  <si>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</si>
  <si>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</si>
  <si>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</si>
  <si>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</si>
  <si>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</si>
  <si>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</si>
  <si>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</si>
  <si>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</si>
  <si>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</si>
  <si>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</si>
  <si>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</si>
  <si>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</si>
  <si>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</si>
  <si>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</si>
  <si>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</si>
  <si>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</si>
  <si>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</si>
  <si>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</si>
  <si>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</si>
  <si>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</si>
  <si>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</si>
  <si>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</si>
  <si>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</si>
  <si>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</si>
  <si>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</si>
  <si>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</si>
  <si>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</si>
  <si>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</si>
  <si>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</si>
  <si>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</si>
  <si>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</si>
  <si>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</si>
  <si>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</si>
  <si>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</si>
  <si>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</si>
  <si>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</si>
  <si>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</si>
  <si>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</si>
  <si>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</si>
  <si>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</si>
  <si>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</si>
  <si>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</si>
  <si>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</si>
  <si>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</si>
  <si>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</si>
  <si>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</si>
  <si>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</si>
  <si>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</si>
  <si>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</si>
  <si>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</si>
  <si>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</si>
  <si>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</si>
  <si>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</si>
  <si>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</si>
  <si>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</si>
  <si>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</si>
  <si>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</si>
  <si>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</si>
  <si>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</si>
  <si>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</si>
  <si>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</si>
  <si>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</si>
  <si>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</si>
  <si>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</si>
  <si>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</si>
  <si>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</si>
  <si>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</si>
  <si>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</si>
  <si>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</si>
  <si>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</si>
  <si>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</si>
  <si>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</si>
  <si>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</si>
  <si>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</si>
  <si>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</si>
  <si>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</si>
  <si>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</si>
  <si>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</si>
  <si>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</si>
  <si>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</si>
  <si>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</si>
  <si>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</si>
  <si>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</si>
  <si>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</si>
  <si>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</si>
  <si>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</si>
  <si>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</si>
  <si>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</si>
  <si>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</si>
  <si>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</si>
  <si>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</si>
  <si>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</si>
  <si>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</si>
  <si>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</si>
  <si>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</si>
  <si>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</si>
  <si>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</si>
  <si>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</si>
  <si>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</si>
  <si>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</si>
  <si>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</si>
  <si>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</si>
  <si>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</si>
  <si>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</si>
  <si>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</si>
  <si>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</si>
  <si>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</si>
  <si>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</si>
  <si>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</si>
  <si>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</si>
  <si>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</si>
  <si>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</si>
  <si>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</si>
  <si>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</si>
  <si>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</si>
  <si>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</si>
  <si>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</si>
  <si>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</si>
  <si>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</si>
  <si>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</si>
  <si>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</si>
  <si>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</si>
  <si>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</si>
  <si>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</si>
  <si>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</si>
  <si>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</si>
  <si>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</si>
  <si>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</si>
  <si>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</si>
  <si>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</si>
  <si>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</si>
  <si>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</si>
  <si>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</si>
  <si>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</si>
  <si>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</si>
  <si>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</si>
  <si>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</si>
  <si>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</si>
  <si>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</si>
  <si>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</si>
  <si>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</si>
  <si>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</si>
  <si>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</si>
  <si>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</si>
  <si>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</si>
  <si>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</si>
  <si>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</si>
  <si>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</si>
  <si>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</si>
  <si>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</si>
  <si>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</si>
  <si>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</si>
  <si>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</si>
  <si>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</si>
  <si>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</si>
  <si>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</si>
  <si>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</si>
  <si>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</si>
  <si>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</si>
  <si>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</si>
  <si>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</si>
  <si>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</si>
  <si>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</si>
  <si>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</si>
  <si>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</si>
  <si>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</si>
  <si>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</si>
  <si>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</si>
  <si>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</si>
  <si>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</si>
  <si>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</si>
  <si>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</si>
  <si>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</si>
  <si>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</si>
  <si>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</si>
  <si>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</si>
  <si>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</si>
  <si>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</si>
  <si>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</si>
  <si>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</si>
  <si>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</si>
  <si>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</si>
  <si>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</si>
  <si>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</si>
  <si>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</si>
  <si>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</si>
  <si>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</si>
  <si>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</si>
  <si>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</si>
  <si>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</si>
  <si>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</si>
  <si>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</si>
  <si>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</si>
  <si>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</si>
  <si>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</si>
  <si>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</si>
  <si>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</si>
  <si>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</si>
  <si>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</si>
  <si>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</si>
  <si>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</si>
  <si>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</si>
  <si>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</si>
  <si>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</si>
  <si>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</si>
  <si>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</si>
  <si>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</si>
  <si>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</si>
  <si>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</si>
  <si>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</si>
  <si>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</si>
  <si>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</si>
  <si>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</si>
  <si>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</si>
  <si>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</si>
  <si>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</si>
  <si>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</si>
  <si>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</si>
  <si>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</si>
  <si>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</si>
  <si>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</si>
  <si>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</si>
  <si>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</si>
  <si>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</si>
  <si>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</si>
  <si>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</si>
  <si>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</si>
  <si>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</si>
  <si>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</si>
  <si>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</si>
  <si>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</si>
  <si>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</si>
  <si>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</si>
  <si>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</si>
  <si>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</si>
  <si>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</si>
  <si>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</si>
  <si>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</si>
  <si>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</si>
  <si>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</si>
  <si>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</si>
  <si>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</si>
  <si>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</si>
  <si>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</si>
  <si>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</si>
  <si>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</si>
  <si>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</si>
  <si>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</si>
  <si>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</si>
  <si>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</si>
  <si>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</si>
  <si>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</si>
  <si>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</si>
  <si>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</si>
  <si>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</si>
  <si>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</si>
  <si>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</si>
  <si>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</si>
  <si>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</si>
  <si>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</si>
  <si>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</si>
  <si>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</si>
  <si>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</si>
  <si>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</si>
  <si>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</si>
  <si>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</si>
  <si>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</si>
  <si>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</si>
  <si>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</si>
  <si>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</si>
  <si>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</si>
  <si>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</si>
  <si>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</si>
  <si>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</si>
  <si>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</si>
  <si>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</si>
  <si>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</si>
  <si>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</si>
  <si>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</si>
  <si>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</si>
  <si>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</si>
  <si>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</si>
  <si>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</si>
  <si>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</si>
  <si>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</si>
  <si>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</si>
  <si>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</si>
  <si>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</si>
  <si>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</si>
  <si>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</si>
  <si>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</si>
  <si>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</si>
  <si>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</si>
  <si>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</si>
  <si>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</si>
  <si>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</si>
  <si>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</si>
  <si>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</si>
  <si>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</si>
  <si>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</si>
  <si>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</si>
  <si>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</si>
  <si>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</si>
  <si>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</si>
  <si>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</si>
  <si>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</si>
  <si>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</si>
  <si>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</si>
  <si>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</si>
  <si>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</si>
  <si>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</si>
  <si>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</si>
  <si>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</si>
  <si>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</si>
  <si>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</si>
  <si>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</si>
  <si>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</si>
  <si>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</si>
  <si>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</si>
  <si>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</si>
  <si>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</si>
  <si>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</si>
  <si>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</si>
  <si>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</si>
  <si>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</si>
  <si>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</si>
  <si>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</si>
  <si>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</si>
  <si>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</si>
  <si>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</si>
  <si>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</si>
  <si>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</si>
  <si>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</si>
  <si>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</si>
  <si>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</si>
  <si>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</si>
  <si>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</si>
  <si>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</si>
  <si>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</si>
  <si>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</si>
  <si>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</si>
  <si>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</si>
  <si>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</si>
  <si>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</si>
  <si>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</si>
  <si>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</si>
  <si>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</si>
  <si>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</si>
  <si>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</si>
  <si>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</si>
  <si>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</si>
  <si>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</si>
  <si>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</si>
  <si>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</si>
  <si>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</si>
  <si>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</si>
  <si>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</si>
  <si>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</si>
  <si>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</si>
  <si>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</si>
  <si>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</si>
  <si>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</si>
  <si>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</si>
  <si>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</si>
  <si>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</si>
  <si>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</si>
  <si>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</si>
  <si>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</si>
  <si>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</si>
  <si>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</si>
  <si>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</si>
  <si>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</si>
  <si>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</si>
  <si>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</si>
  <si>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</si>
  <si>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</si>
  <si>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</si>
  <si>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</si>
  <si>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</si>
  <si>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</si>
  <si>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</si>
  <si>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</si>
  <si>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</si>
  <si>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</si>
  <si>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</si>
  <si>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</si>
  <si>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</si>
  <si>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</si>
  <si>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</si>
  <si>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</si>
  <si>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</si>
  <si>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</si>
  <si>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</si>
  <si>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</si>
  <si>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</si>
  <si>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</si>
  <si>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</si>
  <si>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</si>
  <si>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</si>
  <si>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</si>
  <si>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</si>
  <si>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</si>
  <si>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</si>
  <si>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</si>
  <si>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</si>
  <si>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</si>
  <si>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</si>
  <si>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</si>
  <si>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</si>
  <si>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</si>
  <si>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</si>
  <si>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</si>
  <si>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</si>
  <si>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</si>
  <si>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</si>
  <si>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</si>
  <si>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</si>
  <si>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</si>
  <si>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</si>
  <si>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</si>
  <si>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</si>
  <si>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</si>
  <si>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</si>
  <si>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</si>
  <si>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</si>
  <si>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</si>
  <si>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</si>
  <si>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</si>
  <si>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</si>
  <si>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</si>
  <si>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</si>
  <si>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</si>
  <si>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</si>
  <si>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</si>
  <si>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</si>
  <si>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</si>
  <si>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</si>
  <si>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</si>
  <si>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</si>
  <si>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</si>
  <si>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</si>
  <si>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</si>
  <si>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</si>
  <si>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</si>
  <si>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</si>
  <si>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</si>
  <si>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</si>
  <si>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</si>
  <si>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</si>
  <si>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</si>
  <si>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</si>
  <si>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</si>
  <si>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</si>
  <si>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</si>
  <si>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</si>
  <si>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</si>
  <si>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</si>
  <si>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</si>
  <si>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</si>
  <si>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</si>
  <si>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</si>
  <si>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</si>
  <si>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</si>
  <si>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</si>
  <si>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</si>
  <si>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</si>
  <si>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</si>
  <si>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</si>
  <si>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</si>
  <si>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</si>
  <si>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</si>
  <si>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</si>
  <si>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</si>
  <si>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</si>
  <si>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</si>
  <si>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</si>
  <si>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</si>
  <si>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</si>
  <si>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</si>
  <si>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</si>
  <si>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</si>
  <si>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</si>
  <si>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</si>
  <si>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</si>
  <si>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</si>
  <si>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</si>
  <si>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</si>
  <si>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</si>
  <si>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</si>
  <si>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</si>
  <si>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</si>
  <si>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</si>
  <si>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</si>
  <si>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</si>
  <si>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</si>
  <si>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</si>
  <si>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</si>
  <si>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</si>
  <si>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</si>
  <si>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</si>
  <si>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</si>
  <si>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</si>
  <si>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</si>
  <si>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</si>
  <si>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</si>
  <si>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</si>
  <si>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</si>
  <si>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</si>
  <si>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</si>
  <si>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</si>
  <si>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</si>
  <si>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</si>
  <si>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</si>
  <si>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</si>
  <si>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</si>
  <si>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</si>
  <si>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</si>
  <si>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</si>
  <si>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</si>
  <si>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</si>
  <si>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</si>
  <si>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</si>
  <si>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</si>
  <si>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</si>
  <si>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</si>
  <si>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</si>
  <si>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</si>
  <si>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</si>
  <si>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</si>
  <si>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</si>
  <si>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</si>
  <si>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</si>
  <si>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</si>
  <si>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</si>
  <si>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</si>
  <si>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</si>
  <si>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</si>
  <si>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</si>
  <si>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</si>
  <si>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</si>
  <si>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</si>
  <si>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</si>
  <si>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</si>
  <si>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</si>
  <si>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</si>
  <si>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</si>
  <si>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</si>
  <si>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</si>
  <si>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</si>
  <si>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</si>
  <si>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</si>
  <si>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</si>
  <si>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</si>
  <si>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</si>
  <si>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</si>
  <si>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</si>
  <si>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</si>
  <si>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</si>
  <si>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</si>
  <si>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</si>
  <si>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</si>
  <si>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</si>
  <si>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</si>
  <si>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</si>
  <si>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</si>
  <si>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</si>
  <si>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</si>
  <si>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</si>
  <si>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</si>
  <si>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</si>
  <si>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</si>
  <si>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</si>
  <si>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</si>
  <si>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</si>
  <si>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</si>
  <si>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</si>
  <si>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</si>
  <si>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</si>
  <si>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</si>
  <si>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</si>
  <si>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</si>
  <si>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</si>
  <si>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</si>
  <si>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</si>
  <si>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</si>
  <si>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</si>
  <si>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</si>
  <si>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</si>
  <si>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</si>
  <si>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</si>
  <si>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</si>
  <si>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</si>
  <si>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</si>
  <si>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</si>
  <si>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</si>
  <si>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</si>
  <si>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</si>
  <si>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</si>
  <si>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</si>
  <si>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</si>
  <si>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</si>
  <si>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</si>
  <si>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</si>
  <si>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</si>
  <si>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</si>
  <si>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</si>
  <si>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</si>
  <si>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</si>
  <si>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</si>
  <si>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</si>
  <si>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</si>
  <si>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</si>
  <si>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</si>
  <si>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</si>
  <si>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</si>
  <si>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</si>
  <si>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</si>
  <si>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</si>
  <si>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</si>
  <si>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</si>
  <si>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</si>
  <si>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</si>
  <si>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</si>
  <si>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</si>
  <si>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</si>
  <si>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</si>
  <si>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</si>
  <si>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</si>
  <si>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</si>
  <si>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</si>
  <si>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</si>
  <si>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</si>
  <si>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</si>
  <si>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</si>
  <si>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</si>
  <si>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</si>
  <si>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</si>
  <si>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</si>
  <si>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</si>
  <si>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</si>
  <si>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</si>
  <si>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</si>
  <si>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</si>
  <si>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</si>
  <si>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</si>
  <si>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</si>
  <si>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</si>
  <si>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</si>
  <si>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</si>
  <si>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</si>
  <si>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</si>
  <si>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</si>
  <si>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</si>
  <si>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</si>
  <si>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</si>
  <si>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</si>
  <si>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</si>
  <si>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</si>
  <si>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</si>
  <si>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</si>
  <si>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</si>
  <si>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</si>
  <si>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</si>
  <si>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</si>
  <si>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</si>
  <si>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</si>
  <si>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</si>
  <si>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</si>
  <si>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</si>
  <si>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</si>
  <si>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</si>
  <si>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</si>
  <si>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</si>
  <si>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</si>
  <si>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</si>
  <si>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</si>
  <si>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</si>
  <si>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</si>
  <si>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</si>
  <si>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</si>
  <si>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</si>
  <si>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</si>
  <si>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</si>
  <si>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</si>
  <si>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</si>
  <si>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</si>
  <si>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</si>
  <si>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</si>
  <si>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</si>
  <si>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</si>
  <si>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</si>
  <si>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</si>
  <si>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</si>
  <si>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</si>
  <si>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</si>
  <si>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</si>
  <si>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</si>
  <si>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</si>
  <si>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</si>
  <si>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</si>
  <si>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</si>
  <si>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</si>
  <si>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</si>
  <si>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</si>
  <si>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</si>
  <si>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</si>
  <si>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</si>
  <si>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</si>
  <si>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</si>
  <si>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</si>
  <si>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</si>
  <si>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</si>
  <si>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</si>
  <si>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</si>
  <si>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</si>
  <si>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</si>
  <si>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</si>
  <si>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</si>
  <si>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</si>
  <si>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</si>
  <si>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</si>
  <si>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</si>
  <si>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</si>
  <si>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</si>
  <si>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</si>
  <si>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</si>
  <si>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</si>
  <si>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</si>
  <si>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</si>
  <si>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</si>
  <si>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</si>
  <si>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</si>
  <si>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</si>
  <si>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</si>
  <si>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</si>
  <si>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</si>
  <si>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</si>
  <si>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</si>
  <si>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</si>
  <si>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</si>
  <si>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</si>
  <si>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</si>
  <si>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</si>
  <si>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</si>
  <si>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</si>
  <si>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</si>
  <si>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</si>
  <si>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</si>
  <si>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</si>
  <si>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</si>
  <si>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</si>
  <si>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</si>
  <si>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</si>
  <si>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</si>
  <si>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</si>
  <si>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</si>
  <si>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</si>
  <si>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</si>
  <si>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</si>
  <si>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</si>
  <si>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</si>
  <si>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</si>
  <si>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</si>
  <si>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</si>
  <si>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</si>
  <si>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</si>
  <si>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</si>
  <si>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</si>
  <si>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</si>
  <si>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</si>
  <si>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</si>
  <si>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</si>
  <si>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</si>
  <si>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</si>
  <si>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</si>
  <si>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</si>
  <si>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</si>
  <si>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</si>
  <si>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</si>
  <si>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</si>
  <si>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</si>
  <si>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</si>
  <si>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</si>
  <si>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</si>
  <si>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</si>
  <si>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</si>
  <si>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</si>
  <si>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</si>
  <si>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</si>
  <si>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</si>
  <si>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</si>
  <si>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</si>
  <si>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</si>
  <si>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</si>
  <si>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</si>
  <si>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</si>
  <si>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</si>
  <si>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</si>
  <si>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</si>
  <si>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</si>
  <si>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</si>
  <si>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</si>
  <si>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</si>
  <si>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</si>
  <si>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</si>
  <si>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</si>
  <si>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</si>
  <si>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</si>
  <si>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</si>
  <si>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</si>
  <si>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</si>
  <si>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</si>
  <si>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</si>
  <si>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</si>
  <si>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</si>
  <si>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</si>
  <si>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</si>
  <si>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</si>
  <si>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</si>
  <si>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</si>
  <si>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</si>
  <si>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</si>
  <si>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</si>
  <si>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</si>
  <si>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</si>
  <si>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</si>
  <si>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</si>
  <si>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</si>
  <si>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</si>
  <si>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</si>
  <si>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</si>
  <si>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</si>
  <si>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</si>
  <si>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</si>
  <si>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</si>
  <si>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</si>
  <si>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</si>
  <si>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</si>
  <si>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</si>
  <si>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</si>
  <si>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</si>
  <si>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</si>
  <si>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</si>
  <si>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</si>
  <si>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</si>
  <si>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</si>
  <si>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</si>
  <si>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</si>
  <si>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</si>
  <si>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</si>
  <si>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</si>
  <si>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</si>
  <si>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</si>
  <si>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</si>
  <si>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</si>
  <si>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</si>
  <si>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</si>
  <si>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</si>
  <si>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</si>
  <si>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</si>
  <si>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</si>
  <si>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</si>
  <si>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</si>
  <si>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</si>
  <si>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</si>
  <si>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</si>
  <si>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</si>
  <si>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</si>
  <si>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</si>
  <si>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</si>
  <si>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</si>
  <si>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</si>
  <si>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</si>
  <si>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</si>
  <si>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</si>
  <si>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</si>
  <si>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</si>
  <si>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</si>
  <si>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</si>
  <si>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</si>
  <si>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</si>
  <si>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</si>
  <si>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</si>
  <si>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</si>
  <si>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</si>
  <si>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</si>
  <si>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</si>
  <si>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</si>
  <si>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</si>
  <si>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</si>
  <si>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</si>
  <si>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</si>
  <si>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</si>
  <si>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</si>
  <si>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</si>
  <si>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</si>
  <si>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</si>
  <si>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</si>
  <si>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</si>
  <si>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</si>
  <si>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</si>
  <si>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</si>
  <si>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</si>
  <si>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</si>
  <si>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</si>
  <si>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</si>
  <si>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</si>
  <si>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</si>
  <si>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</si>
  <si>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</si>
  <si>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</si>
  <si>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</si>
  <si>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</si>
  <si>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</si>
  <si>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</si>
  <si>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</si>
  <si>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</si>
  <si>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</si>
  <si>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</si>
  <si>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</si>
  <si>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</si>
  <si>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</si>
  <si>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</si>
  <si>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</si>
  <si>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</si>
  <si>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</si>
  <si>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</si>
  <si>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</si>
  <si>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</si>
  <si>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</si>
  <si>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</si>
  <si>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</si>
  <si>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</si>
  <si>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</si>
  <si>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</si>
  <si>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</si>
  <si>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</si>
  <si>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</si>
  <si>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</si>
  <si>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</si>
  <si>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</si>
  <si>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</si>
  <si>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</si>
  <si>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</si>
  <si>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</si>
  <si>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</si>
  <si>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</si>
  <si>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</si>
  <si>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</si>
  <si>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</si>
  <si>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</si>
  <si>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</si>
  <si>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</si>
  <si>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</si>
  <si>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</si>
  <si>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</si>
  <si>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</si>
  <si>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</si>
  <si>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</si>
  <si>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</si>
  <si>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</si>
  <si>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</si>
  <si>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</si>
  <si>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</si>
  <si>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</si>
  <si>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</si>
  <si>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</si>
  <si>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</si>
  <si>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</si>
  <si>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</si>
  <si>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</si>
  <si>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</si>
  <si>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</si>
  <si>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</si>
  <si>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</si>
  <si>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</si>
  <si>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</si>
  <si>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</si>
  <si>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</si>
  <si>
    <t>30237490/509</t>
  </si>
  <si>
    <t>30211300/501</t>
  </si>
  <si>
    <t>համակարգչային սարքավորումներ</t>
  </si>
  <si>
    <t>30211220/516</t>
  </si>
  <si>
    <t>98111140/759</t>
  </si>
  <si>
    <t>98111140/758</t>
  </si>
  <si>
    <t>32251200/1</t>
  </si>
  <si>
    <t>ականջակալներ խոսափողով</t>
  </si>
  <si>
    <t>33761100/16</t>
  </si>
  <si>
    <t>39831240/11</t>
  </si>
  <si>
    <t>39831281/3</t>
  </si>
  <si>
    <t>44521121/8</t>
  </si>
  <si>
    <t>30192233/3</t>
  </si>
  <si>
    <t>44511270/2</t>
  </si>
  <si>
    <t>մուրճեր</t>
  </si>
  <si>
    <t>31321130/2</t>
  </si>
  <si>
    <t>միջին լարման մալուխներ</t>
  </si>
  <si>
    <t>39721510/3</t>
  </si>
  <si>
    <t>39831100/19</t>
  </si>
  <si>
    <t>39522250/3</t>
  </si>
  <si>
    <t>44511330/6</t>
  </si>
  <si>
    <t>39831240/12</t>
  </si>
  <si>
    <t>39839200/4</t>
  </si>
  <si>
    <t>39831282/14</t>
  </si>
  <si>
    <t>31684400/7</t>
  </si>
  <si>
    <t>31683400/4</t>
  </si>
  <si>
    <t>30192200/2</t>
  </si>
  <si>
    <t>սանտիմետրային ժապավեններ</t>
  </si>
  <si>
    <t>34921440/17</t>
  </si>
  <si>
    <t>39831240/13</t>
  </si>
  <si>
    <t>19641000/17</t>
  </si>
  <si>
    <t>31685000/15</t>
  </si>
  <si>
    <t>39836000/5</t>
  </si>
  <si>
    <t>39831241/2</t>
  </si>
  <si>
    <t>օճառ, ձեռքի</t>
  </si>
  <si>
    <t>31651400/10</t>
  </si>
  <si>
    <t>39812410/9</t>
  </si>
  <si>
    <t>18421130/12</t>
  </si>
  <si>
    <t>42131490/4</t>
  </si>
  <si>
    <t>39831276/14</t>
  </si>
  <si>
    <t>39831100/20</t>
  </si>
  <si>
    <t>39713410/4</t>
  </si>
  <si>
    <t>44511700/2</t>
  </si>
  <si>
    <t>հարթաշուրթ</t>
  </si>
  <si>
    <t>39221410/3</t>
  </si>
  <si>
    <t>39835000/5</t>
  </si>
  <si>
    <t>79951110/147</t>
  </si>
  <si>
    <t>79951110/146</t>
  </si>
  <si>
    <t>79951110/145</t>
  </si>
  <si>
    <t>30232231/10</t>
  </si>
  <si>
    <t>30237310/9</t>
  </si>
  <si>
    <t>30237310/12</t>
  </si>
  <si>
    <t>30234500/5</t>
  </si>
  <si>
    <t>30237310/13</t>
  </si>
  <si>
    <t>30237411/6</t>
  </si>
  <si>
    <t>30237310/10</t>
  </si>
  <si>
    <t>30237310/11</t>
  </si>
  <si>
    <t>30237460/9</t>
  </si>
  <si>
    <t>45611300/626</t>
  </si>
  <si>
    <t>55311100/5</t>
  </si>
  <si>
    <t>45231177/28</t>
  </si>
  <si>
    <t>22111120/314</t>
  </si>
  <si>
    <t>22111120/297</t>
  </si>
  <si>
    <t>22111120/309</t>
  </si>
  <si>
    <t>22111120/326</t>
  </si>
  <si>
    <t>22111120/304</t>
  </si>
  <si>
    <t>22111120/295</t>
  </si>
  <si>
    <t>22111120/311</t>
  </si>
  <si>
    <t>22111120/302</t>
  </si>
  <si>
    <t>22111120/328</t>
  </si>
  <si>
    <t>22111120/296</t>
  </si>
  <si>
    <t>22111120/290</t>
  </si>
  <si>
    <t>22111120/315</t>
  </si>
  <si>
    <t>22111120/331</t>
  </si>
  <si>
    <t>22111120/321</t>
  </si>
  <si>
    <t>22111120/320</t>
  </si>
  <si>
    <t>22111120/294</t>
  </si>
  <si>
    <t>22111120/316</t>
  </si>
  <si>
    <t>22111120/330</t>
  </si>
  <si>
    <t>22111120/291</t>
  </si>
  <si>
    <t>22111120/293</t>
  </si>
  <si>
    <t>22111120/303</t>
  </si>
  <si>
    <t>22111120/299</t>
  </si>
  <si>
    <t>22111120/319</t>
  </si>
  <si>
    <t>22111120/325</t>
  </si>
  <si>
    <t>22111120/301</t>
  </si>
  <si>
    <t>22111120/300</t>
  </si>
  <si>
    <t>22111120/323</t>
  </si>
  <si>
    <t>22111120/310</t>
  </si>
  <si>
    <t>22111120/313</t>
  </si>
  <si>
    <t>22111120/318</t>
  </si>
  <si>
    <t>22111120/329</t>
  </si>
  <si>
    <t>22111120/292</t>
  </si>
  <si>
    <t>22111120/308</t>
  </si>
  <si>
    <t>22111120/317</t>
  </si>
  <si>
    <t>22111120/305</t>
  </si>
  <si>
    <t>22111120/312</t>
  </si>
  <si>
    <t>22111120/327</t>
  </si>
  <si>
    <t>22111120/324</t>
  </si>
  <si>
    <t>22111120/322</t>
  </si>
  <si>
    <t>22111120/306</t>
  </si>
  <si>
    <t>22111120/298</t>
  </si>
  <si>
    <t>22111120/307</t>
  </si>
  <si>
    <t>45611300/627</t>
  </si>
  <si>
    <t>22111120/335</t>
  </si>
  <si>
    <t>22111120/337</t>
  </si>
  <si>
    <t>22111120/346</t>
  </si>
  <si>
    <t>22111120/340</t>
  </si>
  <si>
    <t>22111120/348</t>
  </si>
  <si>
    <t>22111120/355</t>
  </si>
  <si>
    <t>22111120/338</t>
  </si>
  <si>
    <t>22111120/334</t>
  </si>
  <si>
    <t>22111120/349</t>
  </si>
  <si>
    <t>22111120/352</t>
  </si>
  <si>
    <t>22111120/347</t>
  </si>
  <si>
    <t>22111120/351</t>
  </si>
  <si>
    <t>22111120/356</t>
  </si>
  <si>
    <t>22111120/341</t>
  </si>
  <si>
    <t>22111120/354</t>
  </si>
  <si>
    <t>22111120/345</t>
  </si>
  <si>
    <t>22111120/336</t>
  </si>
  <si>
    <t>22111120/332</t>
  </si>
  <si>
    <t>22111120/343</t>
  </si>
  <si>
    <t>22111120/344</t>
  </si>
  <si>
    <t>22111120/333</t>
  </si>
  <si>
    <t>22111120/339</t>
  </si>
  <si>
    <t>22111120/353</t>
  </si>
  <si>
    <t>22111120/350</t>
  </si>
  <si>
    <t>22111120/342</t>
  </si>
  <si>
    <t>Բաժին 4 խումբ 5, դաս 1  Ասֆալտ-բետոնյա ծածկի վերանորոգում և պահպանում</t>
  </si>
  <si>
    <t>92621110/107</t>
  </si>
  <si>
    <t>Բաժին 8, խումբ 2, դաս 4, ՄՇԱԿՈՒԹԱՅԻՆ ՄԻՋՈՑԱՌՈՒՄՆԵՐԻ ԻՐԱԿԱՆԱՑՈՒՄ</t>
  </si>
  <si>
    <t>79951110/148</t>
  </si>
  <si>
    <t>79951110/149</t>
  </si>
  <si>
    <t>79951110/150</t>
  </si>
  <si>
    <t>79951110/151</t>
  </si>
  <si>
    <t>79951110/152</t>
  </si>
  <si>
    <t>79951110/153</t>
  </si>
  <si>
    <t>79951110/154</t>
  </si>
  <si>
    <t>79951110/155</t>
  </si>
  <si>
    <t>79951110/156</t>
  </si>
  <si>
    <t>79951110/157</t>
  </si>
  <si>
    <t>79951110/158</t>
  </si>
  <si>
    <t>79951110/159</t>
  </si>
  <si>
    <t>30192700/18</t>
  </si>
  <si>
    <t>45611300/628</t>
  </si>
  <si>
    <t>45611300/629</t>
  </si>
  <si>
    <t>45611300/630</t>
  </si>
  <si>
    <t>45611300/631</t>
  </si>
  <si>
    <t>45611300/632</t>
  </si>
  <si>
    <t>45611300/633</t>
  </si>
  <si>
    <t>45611300/634</t>
  </si>
  <si>
    <t>71351540/912</t>
  </si>
  <si>
    <t>71351540/913</t>
  </si>
  <si>
    <t>71351540/914</t>
  </si>
  <si>
    <t>71351540/915</t>
  </si>
  <si>
    <t>71351540/916</t>
  </si>
  <si>
    <t>71351540/917</t>
  </si>
  <si>
    <t>71351540/918</t>
  </si>
  <si>
    <t>71351540/910</t>
  </si>
  <si>
    <t>35121110/2</t>
  </si>
  <si>
    <t>35121110/3</t>
  </si>
  <si>
    <t>60411200/13</t>
  </si>
  <si>
    <t>44423450/501</t>
  </si>
  <si>
    <t>անվանատախտակներ</t>
  </si>
  <si>
    <t>71241200/267</t>
  </si>
  <si>
    <t>71241200/287</t>
  </si>
  <si>
    <t>71241200/280</t>
  </si>
  <si>
    <t>71241200/281</t>
  </si>
  <si>
    <t>71241200/283</t>
  </si>
  <si>
    <t>71241200/265</t>
  </si>
  <si>
    <t>71241200/264</t>
  </si>
  <si>
    <t>71241200/268</t>
  </si>
  <si>
    <t>71241200/279</t>
  </si>
  <si>
    <t>71241200/288</t>
  </si>
  <si>
    <t>71241200/285</t>
  </si>
  <si>
    <t>71241200/270</t>
  </si>
  <si>
    <t>71241200/274</t>
  </si>
  <si>
    <t>71241200/286</t>
  </si>
  <si>
    <t>71241200/269</t>
  </si>
  <si>
    <t>71241200/277</t>
  </si>
  <si>
    <t>71241200/272</t>
  </si>
  <si>
    <t>71241200/282</t>
  </si>
  <si>
    <t>71241200/284</t>
  </si>
  <si>
    <t>71241200/276</t>
  </si>
  <si>
    <t>71241200/271</t>
  </si>
  <si>
    <t>71241200/266</t>
  </si>
  <si>
    <t>71241200/273</t>
  </si>
  <si>
    <t>71241200/278</t>
  </si>
  <si>
    <t>71241200/275</t>
  </si>
  <si>
    <t>50531140/566</t>
  </si>
  <si>
    <t>45611300/635</t>
  </si>
  <si>
    <t>71351540/920</t>
  </si>
  <si>
    <t>45611300/136</t>
  </si>
  <si>
    <t>71351540/421</t>
  </si>
  <si>
    <t xml:space="preserve">Բաժին 08, խումբ 1, դաս 1,  Սպորտային միջոցառումների կազմակերպում </t>
  </si>
  <si>
    <t>92621110/110</t>
  </si>
  <si>
    <t>92621110/111</t>
  </si>
  <si>
    <t>71241200/263</t>
  </si>
  <si>
    <t>34721510/1</t>
  </si>
  <si>
    <t>անօդաչու թռչող սարքերի մասեր</t>
  </si>
  <si>
    <t>30239120/1</t>
  </si>
  <si>
    <t>79631300/1</t>
  </si>
  <si>
    <t>աշխատակազմի զարգացման ծառայություններ</t>
  </si>
  <si>
    <t>45461100/23</t>
  </si>
  <si>
    <t>45461100/24</t>
  </si>
  <si>
    <t>55311100/7</t>
  </si>
  <si>
    <t>39711310/5</t>
  </si>
  <si>
    <t>39141260/10</t>
  </si>
  <si>
    <t>39711140/15</t>
  </si>
  <si>
    <t>42711170/10</t>
  </si>
  <si>
    <t>32324900/10</t>
  </si>
  <si>
    <t>30211220/17</t>
  </si>
  <si>
    <t>39715200/2</t>
  </si>
  <si>
    <t>73111100/1</t>
  </si>
  <si>
    <t>լաբորատոր հետազոտություններ</t>
  </si>
  <si>
    <t>45611300/644</t>
  </si>
  <si>
    <t>71351540/929</t>
  </si>
  <si>
    <t>45611300/637</t>
  </si>
  <si>
    <t>45611300/638</t>
  </si>
  <si>
    <t>45611300/639</t>
  </si>
  <si>
    <t>45611300/640</t>
  </si>
  <si>
    <t>45611300/641</t>
  </si>
  <si>
    <t>45611300/642</t>
  </si>
  <si>
    <t>45611300/643</t>
  </si>
  <si>
    <t>71351540/922</t>
  </si>
  <si>
    <t>71351540/923</t>
  </si>
  <si>
    <t>71351540/924</t>
  </si>
  <si>
    <t>71351540/925</t>
  </si>
  <si>
    <t>71351540/926</t>
  </si>
  <si>
    <t>71351540/927</t>
  </si>
  <si>
    <t>71351540/928</t>
  </si>
  <si>
    <t>79951100/66</t>
  </si>
  <si>
    <t>79711110/3</t>
  </si>
  <si>
    <t>71351540/430</t>
  </si>
  <si>
    <t>71351540/431</t>
  </si>
  <si>
    <t>45231187/40</t>
  </si>
  <si>
    <t>45231187/39</t>
  </si>
  <si>
    <t>45231187/42</t>
  </si>
  <si>
    <t>45231187/41</t>
  </si>
  <si>
    <t>45231187/43</t>
  </si>
  <si>
    <t>98111140/260</t>
  </si>
  <si>
    <t>79951110/160</t>
  </si>
  <si>
    <t>79951110/161</t>
  </si>
  <si>
    <t>79951110/162</t>
  </si>
  <si>
    <t>79951110/163</t>
  </si>
  <si>
    <t>79951110/164</t>
  </si>
  <si>
    <t>44423450/502</t>
  </si>
  <si>
    <t>44423450/503</t>
  </si>
  <si>
    <t>71241200/259</t>
  </si>
  <si>
    <t>66511170/23</t>
  </si>
  <si>
    <t>71351540/435</t>
  </si>
  <si>
    <t>71351540/432</t>
  </si>
  <si>
    <t>71351540/433</t>
  </si>
  <si>
    <t>71351540/436</t>
  </si>
  <si>
    <t>71351540/434</t>
  </si>
  <si>
    <t>39121320/5</t>
  </si>
  <si>
    <t>39111180/9</t>
  </si>
  <si>
    <t>39121320/4</t>
  </si>
  <si>
    <t>39121410/1</t>
  </si>
  <si>
    <t>սեղան` համակարգչի</t>
  </si>
  <si>
    <t>39111220/6</t>
  </si>
  <si>
    <t>39121100/8</t>
  </si>
  <si>
    <t>39132220/2</t>
  </si>
  <si>
    <t>39515410/1</t>
  </si>
  <si>
    <t>ներքին շերտավարագույրներ</t>
  </si>
  <si>
    <t>39121520/7</t>
  </si>
  <si>
    <t>39111180/10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</si>
</sst>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64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243"/>
  <sheetViews>
    <sheetView tabSelected="1" zoomScale="160" zoomScaleNormal="160" workbookViewId="0">
      <pane ySplit="8" topLeftCell="A2929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28" t="s">
        <v>4829</v>
      </c>
      <c r="B1" s="629"/>
      <c r="C1" s="630"/>
      <c r="D1" s="640"/>
      <c r="E1" s="640"/>
      <c r="F1" s="640"/>
      <c r="G1" s="640"/>
      <c r="H1" s="10" t="s">
        <v>144</v>
      </c>
    </row>
    <row r="2" spans="1:24" ht="15" customHeight="1" x14ac:dyDescent="0.25">
      <c r="A2" s="631"/>
      <c r="B2" s="632"/>
      <c r="C2" s="633"/>
      <c r="D2" s="641"/>
      <c r="E2" s="641"/>
      <c r="F2" s="641"/>
      <c r="G2" s="641"/>
      <c r="H2" s="637" t="s">
        <v>1859</v>
      </c>
    </row>
    <row r="3" spans="1:24" ht="15" customHeight="1" x14ac:dyDescent="0.25">
      <c r="A3" s="631"/>
      <c r="B3" s="632"/>
      <c r="C3" s="633"/>
      <c r="D3" s="641"/>
      <c r="E3" s="641"/>
      <c r="F3" s="641"/>
      <c r="G3" s="641"/>
      <c r="H3" s="638"/>
    </row>
    <row r="4" spans="1:24" ht="15" customHeight="1" x14ac:dyDescent="0.25">
      <c r="A4" s="631"/>
      <c r="B4" s="632"/>
      <c r="C4" s="633"/>
      <c r="D4" s="641"/>
      <c r="E4" s="641"/>
      <c r="F4" s="641"/>
      <c r="G4" s="641"/>
      <c r="H4" s="638"/>
    </row>
    <row r="5" spans="1:24" ht="15" customHeight="1" x14ac:dyDescent="0.25">
      <c r="A5" s="634"/>
      <c r="B5" s="635"/>
      <c r="C5" s="636"/>
      <c r="D5" s="642"/>
      <c r="E5" s="642"/>
      <c r="F5" s="642"/>
      <c r="G5" s="642"/>
      <c r="H5" s="639"/>
    </row>
    <row r="6" spans="1:24" x14ac:dyDescent="0.25">
      <c r="A6" s="615" t="s">
        <v>1883</v>
      </c>
      <c r="B6" s="616"/>
      <c r="C6" s="616"/>
      <c r="D6" s="616"/>
      <c r="E6" s="616"/>
      <c r="F6" s="616"/>
      <c r="G6" s="616"/>
      <c r="H6" s="617"/>
    </row>
    <row r="7" spans="1:24" ht="15" customHeight="1" x14ac:dyDescent="0.25">
      <c r="A7" s="615" t="s">
        <v>380</v>
      </c>
      <c r="B7" s="616"/>
      <c r="C7" s="616"/>
      <c r="D7" s="616"/>
      <c r="E7" s="616"/>
      <c r="F7" s="616"/>
      <c r="G7" s="616"/>
      <c r="H7" s="618"/>
    </row>
    <row r="8" spans="1:24" ht="78.75" customHeight="1" x14ac:dyDescent="0.25">
      <c r="A8" s="53" t="s">
        <v>0</v>
      </c>
      <c r="B8" s="54" t="s">
        <v>281</v>
      </c>
      <c r="C8" s="54" t="s">
        <v>7</v>
      </c>
      <c r="D8" s="54" t="s">
        <v>1</v>
      </c>
      <c r="E8" s="54" t="s">
        <v>2</v>
      </c>
      <c r="F8" s="55" t="s">
        <v>3</v>
      </c>
      <c r="G8" s="268" t="s">
        <v>4</v>
      </c>
      <c r="H8" s="55" t="s">
        <v>5</v>
      </c>
      <c r="I8" s="269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0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19" t="s">
        <v>41</v>
      </c>
      <c r="B11" s="620"/>
      <c r="C11" s="620"/>
      <c r="D11" s="620"/>
      <c r="E11" s="620"/>
      <c r="F11" s="620"/>
      <c r="G11" s="620"/>
      <c r="H11" s="620"/>
      <c r="J11" s="5"/>
      <c r="K11" s="5"/>
      <c r="L11" s="5"/>
      <c r="M11" s="5"/>
      <c r="N11" s="5"/>
      <c r="O11" s="5"/>
    </row>
    <row r="12" spans="1:24" ht="15" customHeight="1" x14ac:dyDescent="0.25">
      <c r="A12" s="643" t="s">
        <v>21</v>
      </c>
      <c r="B12" s="644"/>
      <c r="C12" s="644"/>
      <c r="D12" s="644"/>
      <c r="E12" s="644"/>
      <c r="F12" s="644"/>
      <c r="G12" s="644"/>
      <c r="H12" s="645"/>
      <c r="J12" s="5"/>
      <c r="K12" s="5"/>
      <c r="L12" s="5"/>
      <c r="M12" s="5"/>
      <c r="N12" s="5"/>
      <c r="O12" s="5"/>
    </row>
    <row r="13" spans="1:24" ht="15" customHeight="1" x14ac:dyDescent="0.25">
      <c r="A13" s="182">
        <v>4264</v>
      </c>
      <c r="B13" s="182" t="s">
        <v>4557</v>
      </c>
      <c r="C13" s="182" t="s">
        <v>232</v>
      </c>
      <c r="D13" s="182" t="s">
        <v>254</v>
      </c>
      <c r="E13" s="182" t="s">
        <v>11</v>
      </c>
      <c r="F13" s="182">
        <v>480</v>
      </c>
      <c r="G13" s="182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2">
        <v>5122</v>
      </c>
      <c r="B14" s="182" t="s">
        <v>4536</v>
      </c>
      <c r="C14" s="182" t="s">
        <v>3445</v>
      </c>
      <c r="D14" s="182" t="s">
        <v>254</v>
      </c>
      <c r="E14" s="182" t="s">
        <v>10</v>
      </c>
      <c r="F14" s="182">
        <v>40000</v>
      </c>
      <c r="G14" s="182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2">
        <v>5122</v>
      </c>
      <c r="B15" s="182" t="s">
        <v>4537</v>
      </c>
      <c r="C15" s="182" t="s">
        <v>2326</v>
      </c>
      <c r="D15" s="182" t="s">
        <v>254</v>
      </c>
      <c r="E15" s="182" t="s">
        <v>10</v>
      </c>
      <c r="F15" s="182">
        <v>10000</v>
      </c>
      <c r="G15" s="182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2">
        <v>5122</v>
      </c>
      <c r="B16" s="182" t="s">
        <v>4538</v>
      </c>
      <c r="C16" s="182" t="s">
        <v>3438</v>
      </c>
      <c r="D16" s="182" t="s">
        <v>254</v>
      </c>
      <c r="E16" s="182" t="s">
        <v>860</v>
      </c>
      <c r="F16" s="182">
        <v>5000</v>
      </c>
      <c r="G16" s="182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2">
        <v>5122</v>
      </c>
      <c r="B17" s="182" t="s">
        <v>4539</v>
      </c>
      <c r="C17" s="182" t="s">
        <v>3448</v>
      </c>
      <c r="D17" s="182" t="s">
        <v>254</v>
      </c>
      <c r="E17" s="182" t="s">
        <v>10</v>
      </c>
      <c r="F17" s="182">
        <v>60000</v>
      </c>
      <c r="G17" s="182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2">
        <v>5122</v>
      </c>
      <c r="B18" s="182" t="s">
        <v>4540</v>
      </c>
      <c r="C18" s="182" t="s">
        <v>3433</v>
      </c>
      <c r="D18" s="182" t="s">
        <v>254</v>
      </c>
      <c r="E18" s="182" t="s">
        <v>10</v>
      </c>
      <c r="F18" s="182">
        <v>30000</v>
      </c>
      <c r="G18" s="182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2">
        <v>5122</v>
      </c>
      <c r="B19" s="182" t="s">
        <v>4541</v>
      </c>
      <c r="C19" s="182" t="s">
        <v>3443</v>
      </c>
      <c r="D19" s="182" t="s">
        <v>254</v>
      </c>
      <c r="E19" s="182" t="s">
        <v>10</v>
      </c>
      <c r="F19" s="182">
        <v>55000</v>
      </c>
      <c r="G19" s="182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2">
        <v>5122</v>
      </c>
      <c r="B20" s="182" t="s">
        <v>4542</v>
      </c>
      <c r="C20" s="182" t="s">
        <v>2217</v>
      </c>
      <c r="D20" s="182" t="s">
        <v>254</v>
      </c>
      <c r="E20" s="182" t="s">
        <v>10</v>
      </c>
      <c r="F20" s="182">
        <v>100000</v>
      </c>
      <c r="G20" s="182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2">
        <v>4264</v>
      </c>
      <c r="B21" s="182" t="s">
        <v>4527</v>
      </c>
      <c r="C21" s="182" t="s">
        <v>232</v>
      </c>
      <c r="D21" s="182" t="s">
        <v>254</v>
      </c>
      <c r="E21" s="182" t="s">
        <v>11</v>
      </c>
      <c r="F21" s="182">
        <v>480</v>
      </c>
      <c r="G21" s="182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2">
        <v>4269</v>
      </c>
      <c r="B22" s="182" t="s">
        <v>4491</v>
      </c>
      <c r="C22" s="182" t="s">
        <v>1852</v>
      </c>
      <c r="D22" s="182" t="s">
        <v>254</v>
      </c>
      <c r="E22" s="182" t="s">
        <v>10</v>
      </c>
      <c r="F22" s="182">
        <v>4000</v>
      </c>
      <c r="G22" s="182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2">
        <v>4269</v>
      </c>
      <c r="B23" s="182" t="s">
        <v>4492</v>
      </c>
      <c r="C23" s="182" t="s">
        <v>4493</v>
      </c>
      <c r="D23" s="182" t="s">
        <v>254</v>
      </c>
      <c r="E23" s="182" t="s">
        <v>10</v>
      </c>
      <c r="F23" s="182">
        <v>2500</v>
      </c>
      <c r="G23" s="182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2">
        <v>4237</v>
      </c>
      <c r="B24" s="182" t="s">
        <v>4429</v>
      </c>
      <c r="C24" s="182" t="s">
        <v>2017</v>
      </c>
      <c r="D24" s="182" t="s">
        <v>13</v>
      </c>
      <c r="E24" s="182" t="s">
        <v>10</v>
      </c>
      <c r="F24" s="182">
        <v>25000</v>
      </c>
      <c r="G24" s="182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2">
        <v>4237</v>
      </c>
      <c r="B25" s="182" t="s">
        <v>4430</v>
      </c>
      <c r="C25" s="182" t="s">
        <v>2017</v>
      </c>
      <c r="D25" s="182" t="s">
        <v>13</v>
      </c>
      <c r="E25" s="182" t="s">
        <v>10</v>
      </c>
      <c r="F25" s="182">
        <v>25000</v>
      </c>
      <c r="G25" s="182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2">
        <v>4237</v>
      </c>
      <c r="B26" s="182" t="s">
        <v>4431</v>
      </c>
      <c r="C26" s="182" t="s">
        <v>2017</v>
      </c>
      <c r="D26" s="182" t="s">
        <v>13</v>
      </c>
      <c r="E26" s="182" t="s">
        <v>10</v>
      </c>
      <c r="F26" s="182">
        <v>30000</v>
      </c>
      <c r="G26" s="182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2">
        <v>4237</v>
      </c>
      <c r="B27" s="182" t="s">
        <v>4428</v>
      </c>
      <c r="C27" s="182" t="s">
        <v>2017</v>
      </c>
      <c r="D27" s="182" t="s">
        <v>13</v>
      </c>
      <c r="E27" s="182" t="s">
        <v>10</v>
      </c>
      <c r="F27" s="182">
        <v>73000</v>
      </c>
      <c r="G27" s="182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2">
        <v>5122</v>
      </c>
      <c r="B28" s="182" t="s">
        <v>4296</v>
      </c>
      <c r="C28" s="182" t="s">
        <v>4297</v>
      </c>
      <c r="D28" s="182" t="s">
        <v>254</v>
      </c>
      <c r="E28" s="182" t="s">
        <v>10</v>
      </c>
      <c r="F28" s="182">
        <v>15000</v>
      </c>
      <c r="G28" s="182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2">
        <v>5122</v>
      </c>
      <c r="B29" s="182" t="s">
        <v>4298</v>
      </c>
      <c r="C29" s="182" t="s">
        <v>416</v>
      </c>
      <c r="D29" s="182" t="s">
        <v>254</v>
      </c>
      <c r="E29" s="182" t="s">
        <v>10</v>
      </c>
      <c r="F29" s="182">
        <v>25000</v>
      </c>
      <c r="G29" s="182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2">
        <v>5122</v>
      </c>
      <c r="B30" s="182" t="s">
        <v>4299</v>
      </c>
      <c r="C30" s="182" t="s">
        <v>424</v>
      </c>
      <c r="D30" s="182" t="s">
        <v>254</v>
      </c>
      <c r="E30" s="182" t="s">
        <v>10</v>
      </c>
      <c r="F30" s="182">
        <v>25000</v>
      </c>
      <c r="G30" s="182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2">
        <v>5122</v>
      </c>
      <c r="B31" s="182" t="s">
        <v>4300</v>
      </c>
      <c r="C31" s="182" t="s">
        <v>424</v>
      </c>
      <c r="D31" s="182" t="s">
        <v>254</v>
      </c>
      <c r="E31" s="182" t="s">
        <v>10</v>
      </c>
      <c r="F31" s="182">
        <v>10000</v>
      </c>
      <c r="G31" s="182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2">
        <v>5122</v>
      </c>
      <c r="B32" s="182" t="s">
        <v>4301</v>
      </c>
      <c r="C32" s="182" t="s">
        <v>2313</v>
      </c>
      <c r="D32" s="182" t="s">
        <v>254</v>
      </c>
      <c r="E32" s="182" t="s">
        <v>861</v>
      </c>
      <c r="F32" s="182">
        <v>100</v>
      </c>
      <c r="G32" s="182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2">
        <v>5122</v>
      </c>
      <c r="B33" s="182" t="s">
        <v>4302</v>
      </c>
      <c r="C33" s="182" t="s">
        <v>4303</v>
      </c>
      <c r="D33" s="182" t="s">
        <v>254</v>
      </c>
      <c r="E33" s="182" t="s">
        <v>10</v>
      </c>
      <c r="F33" s="182">
        <v>80</v>
      </c>
      <c r="G33" s="182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2">
        <v>5122</v>
      </c>
      <c r="B34" s="182" t="s">
        <v>4293</v>
      </c>
      <c r="C34" s="182" t="s">
        <v>424</v>
      </c>
      <c r="D34" s="182" t="s">
        <v>13</v>
      </c>
      <c r="E34" s="182" t="s">
        <v>10</v>
      </c>
      <c r="F34" s="182">
        <v>170000</v>
      </c>
      <c r="G34" s="182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2">
        <v>5122</v>
      </c>
      <c r="B35" s="182" t="s">
        <v>4258</v>
      </c>
      <c r="C35" s="182" t="s">
        <v>413</v>
      </c>
      <c r="D35" s="182" t="s">
        <v>9</v>
      </c>
      <c r="E35" s="182" t="s">
        <v>10</v>
      </c>
      <c r="F35" s="182">
        <v>600000</v>
      </c>
      <c r="G35" s="182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2">
        <v>5122</v>
      </c>
      <c r="B36" s="182" t="s">
        <v>4259</v>
      </c>
      <c r="C36" s="182" t="s">
        <v>413</v>
      </c>
      <c r="D36" s="182" t="s">
        <v>9</v>
      </c>
      <c r="E36" s="182" t="s">
        <v>10</v>
      </c>
      <c r="F36" s="182">
        <v>1150000</v>
      </c>
      <c r="G36" s="182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2">
        <v>5122</v>
      </c>
      <c r="B37" s="182" t="s">
        <v>4260</v>
      </c>
      <c r="C37" s="182" t="s">
        <v>4261</v>
      </c>
      <c r="D37" s="182" t="s">
        <v>9</v>
      </c>
      <c r="E37" s="182" t="s">
        <v>1488</v>
      </c>
      <c r="F37" s="182">
        <v>650000</v>
      </c>
      <c r="G37" s="182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2">
        <v>4269</v>
      </c>
      <c r="B38" s="182" t="s">
        <v>3873</v>
      </c>
      <c r="C38" s="182" t="s">
        <v>3874</v>
      </c>
      <c r="D38" s="182" t="s">
        <v>9</v>
      </c>
      <c r="E38" s="182" t="s">
        <v>10</v>
      </c>
      <c r="F38" s="182">
        <v>55000</v>
      </c>
      <c r="G38" s="182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2">
        <v>4269</v>
      </c>
      <c r="B39" s="182" t="s">
        <v>3875</v>
      </c>
      <c r="C39" s="182" t="s">
        <v>3874</v>
      </c>
      <c r="D39" s="182" t="s">
        <v>9</v>
      </c>
      <c r="E39" s="182" t="s">
        <v>10</v>
      </c>
      <c r="F39" s="182">
        <v>120000</v>
      </c>
      <c r="G39" s="182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2">
        <v>4269</v>
      </c>
      <c r="B40" s="182" t="s">
        <v>3876</v>
      </c>
      <c r="C40" s="182" t="s">
        <v>3874</v>
      </c>
      <c r="D40" s="182" t="s">
        <v>9</v>
      </c>
      <c r="E40" s="182" t="s">
        <v>10</v>
      </c>
      <c r="F40" s="182">
        <v>42000</v>
      </c>
      <c r="G40" s="182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2">
        <v>4269</v>
      </c>
      <c r="B41" s="182" t="s">
        <v>3877</v>
      </c>
      <c r="C41" s="182" t="s">
        <v>3874</v>
      </c>
      <c r="D41" s="182" t="s">
        <v>9</v>
      </c>
      <c r="E41" s="182" t="s">
        <v>10</v>
      </c>
      <c r="F41" s="182">
        <v>55000</v>
      </c>
      <c r="G41" s="182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2">
        <v>4269</v>
      </c>
      <c r="B42" s="182" t="s">
        <v>3878</v>
      </c>
      <c r="C42" s="182" t="s">
        <v>3874</v>
      </c>
      <c r="D42" s="182" t="s">
        <v>9</v>
      </c>
      <c r="E42" s="182" t="s">
        <v>10</v>
      </c>
      <c r="F42" s="182">
        <v>55000</v>
      </c>
      <c r="G42" s="182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2">
        <v>4269</v>
      </c>
      <c r="B43" s="182" t="s">
        <v>3879</v>
      </c>
      <c r="C43" s="182" t="s">
        <v>3874</v>
      </c>
      <c r="D43" s="182" t="s">
        <v>9</v>
      </c>
      <c r="E43" s="182" t="s">
        <v>10</v>
      </c>
      <c r="F43" s="182">
        <v>55000</v>
      </c>
      <c r="G43" s="182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2">
        <v>4269</v>
      </c>
      <c r="B44" s="182" t="s">
        <v>3880</v>
      </c>
      <c r="C44" s="182" t="s">
        <v>3874</v>
      </c>
      <c r="D44" s="182" t="s">
        <v>9</v>
      </c>
      <c r="E44" s="182" t="s">
        <v>10</v>
      </c>
      <c r="F44" s="182">
        <v>55000</v>
      </c>
      <c r="G44" s="182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2">
        <v>5122</v>
      </c>
      <c r="B45" s="182" t="s">
        <v>3432</v>
      </c>
      <c r="C45" s="182" t="s">
        <v>3433</v>
      </c>
      <c r="D45" s="182" t="s">
        <v>9</v>
      </c>
      <c r="E45" s="182" t="s">
        <v>10</v>
      </c>
      <c r="F45" s="182">
        <v>30000</v>
      </c>
      <c r="G45" s="182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2">
        <v>5122</v>
      </c>
      <c r="B46" s="182" t="s">
        <v>3434</v>
      </c>
      <c r="C46" s="182" t="s">
        <v>3435</v>
      </c>
      <c r="D46" s="182" t="s">
        <v>9</v>
      </c>
      <c r="E46" s="182" t="s">
        <v>10</v>
      </c>
      <c r="F46" s="182">
        <v>200000</v>
      </c>
      <c r="G46" s="182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2">
        <v>5122</v>
      </c>
      <c r="B47" s="182" t="s">
        <v>3436</v>
      </c>
      <c r="C47" s="182" t="s">
        <v>2217</v>
      </c>
      <c r="D47" s="182" t="s">
        <v>9</v>
      </c>
      <c r="E47" s="182" t="s">
        <v>10</v>
      </c>
      <c r="F47" s="182">
        <v>55000</v>
      </c>
      <c r="G47" s="182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2">
        <v>5122</v>
      </c>
      <c r="B48" s="182" t="s">
        <v>3437</v>
      </c>
      <c r="C48" s="182" t="s">
        <v>3438</v>
      </c>
      <c r="D48" s="182" t="s">
        <v>9</v>
      </c>
      <c r="E48" s="182" t="s">
        <v>860</v>
      </c>
      <c r="F48" s="182">
        <v>5000</v>
      </c>
      <c r="G48" s="182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2">
        <v>5122</v>
      </c>
      <c r="B49" s="182" t="s">
        <v>3439</v>
      </c>
      <c r="C49" s="182" t="s">
        <v>2326</v>
      </c>
      <c r="D49" s="182" t="s">
        <v>9</v>
      </c>
      <c r="E49" s="182" t="s">
        <v>10</v>
      </c>
      <c r="F49" s="182">
        <v>10000</v>
      </c>
      <c r="G49" s="182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2">
        <v>5122</v>
      </c>
      <c r="B50" s="182" t="s">
        <v>3440</v>
      </c>
      <c r="C50" s="182" t="s">
        <v>3441</v>
      </c>
      <c r="D50" s="182" t="s">
        <v>9</v>
      </c>
      <c r="E50" s="182" t="s">
        <v>10</v>
      </c>
      <c r="F50" s="182">
        <v>25000</v>
      </c>
      <c r="G50" s="182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2">
        <v>5122</v>
      </c>
      <c r="B51" s="182" t="s">
        <v>3442</v>
      </c>
      <c r="C51" s="182" t="s">
        <v>3443</v>
      </c>
      <c r="D51" s="182" t="s">
        <v>9</v>
      </c>
      <c r="E51" s="182" t="s">
        <v>10</v>
      </c>
      <c r="F51" s="182">
        <v>100000</v>
      </c>
      <c r="G51" s="182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2">
        <v>5122</v>
      </c>
      <c r="B52" s="182" t="s">
        <v>3444</v>
      </c>
      <c r="C52" s="182" t="s">
        <v>3445</v>
      </c>
      <c r="D52" s="182" t="s">
        <v>9</v>
      </c>
      <c r="E52" s="182" t="s">
        <v>10</v>
      </c>
      <c r="F52" s="182">
        <v>40000</v>
      </c>
      <c r="G52" s="182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2">
        <v>5122</v>
      </c>
      <c r="B53" s="182" t="s">
        <v>3446</v>
      </c>
      <c r="C53" s="182" t="s">
        <v>2328</v>
      </c>
      <c r="D53" s="182" t="s">
        <v>9</v>
      </c>
      <c r="E53" s="182" t="s">
        <v>10</v>
      </c>
      <c r="F53" s="182">
        <v>100000</v>
      </c>
      <c r="G53" s="182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2">
        <v>5122</v>
      </c>
      <c r="B54" s="182" t="s">
        <v>3447</v>
      </c>
      <c r="C54" s="182" t="s">
        <v>3448</v>
      </c>
      <c r="D54" s="182" t="s">
        <v>9</v>
      </c>
      <c r="E54" s="182" t="s">
        <v>10</v>
      </c>
      <c r="F54" s="182">
        <v>60000</v>
      </c>
      <c r="G54" s="182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2">
        <v>4251</v>
      </c>
      <c r="B55" s="182" t="s">
        <v>2658</v>
      </c>
      <c r="C55" s="182" t="s">
        <v>2659</v>
      </c>
      <c r="D55" s="182" t="s">
        <v>9</v>
      </c>
      <c r="E55" s="182" t="s">
        <v>10</v>
      </c>
      <c r="F55" s="182">
        <v>24000</v>
      </c>
      <c r="G55" s="182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2">
        <v>4251</v>
      </c>
      <c r="B56" s="182" t="s">
        <v>2660</v>
      </c>
      <c r="C56" s="182" t="s">
        <v>19</v>
      </c>
      <c r="D56" s="182" t="s">
        <v>9</v>
      </c>
      <c r="E56" s="182" t="s">
        <v>10</v>
      </c>
      <c r="F56" s="182">
        <v>30000</v>
      </c>
      <c r="G56" s="182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2">
        <v>4251</v>
      </c>
      <c r="B57" s="182" t="s">
        <v>2661</v>
      </c>
      <c r="C57" s="182" t="s">
        <v>1355</v>
      </c>
      <c r="D57" s="182" t="s">
        <v>9</v>
      </c>
      <c r="E57" s="182" t="s">
        <v>10</v>
      </c>
      <c r="F57" s="182">
        <v>80000</v>
      </c>
      <c r="G57" s="182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2">
        <v>4251</v>
      </c>
      <c r="B58" s="182" t="s">
        <v>2662</v>
      </c>
      <c r="C58" s="182" t="s">
        <v>2663</v>
      </c>
      <c r="D58" s="182" t="s">
        <v>9</v>
      </c>
      <c r="E58" s="182" t="s">
        <v>10</v>
      </c>
      <c r="F58" s="182">
        <v>45000</v>
      </c>
      <c r="G58" s="182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2">
        <v>4251</v>
      </c>
      <c r="B59" s="182" t="s">
        <v>2664</v>
      </c>
      <c r="C59" s="182" t="s">
        <v>2665</v>
      </c>
      <c r="D59" s="182" t="s">
        <v>9</v>
      </c>
      <c r="E59" s="182" t="s">
        <v>10</v>
      </c>
      <c r="F59" s="182">
        <v>70000</v>
      </c>
      <c r="G59" s="182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2">
        <v>5129</v>
      </c>
      <c r="B60" s="182" t="s">
        <v>1880</v>
      </c>
      <c r="C60" s="182" t="s">
        <v>1881</v>
      </c>
      <c r="D60" s="182" t="s">
        <v>387</v>
      </c>
      <c r="E60" s="182" t="s">
        <v>1488</v>
      </c>
      <c r="F60" s="182">
        <v>20700000</v>
      </c>
      <c r="G60" s="182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1746</v>
      </c>
      <c r="C61" s="4" t="s">
        <v>1747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263</v>
      </c>
      <c r="B62" s="4" t="s">
        <v>1604</v>
      </c>
      <c r="C62" s="4" t="s">
        <v>1605</v>
      </c>
      <c r="D62" s="4" t="s">
        <v>9</v>
      </c>
      <c r="E62" s="4" t="s">
        <v>929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263</v>
      </c>
      <c r="B63" s="4" t="s">
        <v>1606</v>
      </c>
      <c r="C63" s="4" t="s">
        <v>1607</v>
      </c>
      <c r="D63" s="4" t="s">
        <v>9</v>
      </c>
      <c r="E63" s="4" t="s">
        <v>929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263</v>
      </c>
      <c r="B64" s="4" t="s">
        <v>1608</v>
      </c>
      <c r="C64" s="4" t="s">
        <v>1609</v>
      </c>
      <c r="D64" s="4" t="s">
        <v>9</v>
      </c>
      <c r="E64" s="4" t="s">
        <v>929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263</v>
      </c>
      <c r="B65" s="4" t="s">
        <v>1610</v>
      </c>
      <c r="C65" s="4" t="s">
        <v>1611</v>
      </c>
      <c r="D65" s="4" t="s">
        <v>9</v>
      </c>
      <c r="E65" s="4" t="s">
        <v>929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263</v>
      </c>
      <c r="B66" s="4" t="s">
        <v>1612</v>
      </c>
      <c r="C66" s="4" t="s">
        <v>547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263</v>
      </c>
      <c r="B67" s="4" t="s">
        <v>1613</v>
      </c>
      <c r="C67" s="4" t="s">
        <v>1614</v>
      </c>
      <c r="D67" s="4" t="s">
        <v>9</v>
      </c>
      <c r="E67" s="4" t="s">
        <v>929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263</v>
      </c>
      <c r="B68" s="4" t="s">
        <v>1615</v>
      </c>
      <c r="C68" s="4" t="s">
        <v>1616</v>
      </c>
      <c r="D68" s="4" t="s">
        <v>9</v>
      </c>
      <c r="E68" s="4" t="s">
        <v>929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263</v>
      </c>
      <c r="B69" s="4" t="s">
        <v>1617</v>
      </c>
      <c r="C69" s="4" t="s">
        <v>1618</v>
      </c>
      <c r="D69" s="4" t="s">
        <v>9</v>
      </c>
      <c r="E69" s="4" t="s">
        <v>929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263</v>
      </c>
      <c r="B70" s="4" t="s">
        <v>1619</v>
      </c>
      <c r="C70" s="4" t="s">
        <v>1620</v>
      </c>
      <c r="D70" s="4" t="s">
        <v>9</v>
      </c>
      <c r="E70" s="4" t="s">
        <v>929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263</v>
      </c>
      <c r="B71" s="4" t="s">
        <v>1621</v>
      </c>
      <c r="C71" s="4" t="s">
        <v>1622</v>
      </c>
      <c r="D71" s="4" t="s">
        <v>9</v>
      </c>
      <c r="E71" s="4" t="s">
        <v>929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263</v>
      </c>
      <c r="B72" s="4" t="s">
        <v>2553</v>
      </c>
      <c r="C72" s="4" t="s">
        <v>2554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263</v>
      </c>
      <c r="B73" s="4" t="s">
        <v>2555</v>
      </c>
      <c r="C73" s="4" t="s">
        <v>2556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1549</v>
      </c>
      <c r="C74" s="4" t="s">
        <v>1550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1551</v>
      </c>
      <c r="C75" s="4" t="s">
        <v>1552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1553</v>
      </c>
      <c r="C76" s="4" t="s">
        <v>1552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1554</v>
      </c>
      <c r="C77" s="4" t="s">
        <v>824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1555</v>
      </c>
      <c r="C78" s="4" t="s">
        <v>1508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1556</v>
      </c>
      <c r="C79" s="4" t="s">
        <v>1557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1558</v>
      </c>
      <c r="C80" s="4" t="s">
        <v>1520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1364</v>
      </c>
      <c r="C81" s="4" t="s">
        <v>660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1365</v>
      </c>
      <c r="C82" s="4" t="s">
        <v>660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1366</v>
      </c>
      <c r="C83" s="4" t="s">
        <v>657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1367</v>
      </c>
      <c r="C84" s="4" t="s">
        <v>660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1323</v>
      </c>
      <c r="C85" s="4" t="s">
        <v>547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745</v>
      </c>
      <c r="C86" s="4" t="s">
        <v>232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4" customFormat="1" x14ac:dyDescent="0.25">
      <c r="A87" s="4">
        <v>4261</v>
      </c>
      <c r="B87" s="4" t="s">
        <v>550</v>
      </c>
      <c r="C87" s="4" t="s">
        <v>551</v>
      </c>
      <c r="D87" s="4" t="s">
        <v>9</v>
      </c>
      <c r="E87" s="4" t="s">
        <v>548</v>
      </c>
      <c r="F87" s="4">
        <v>46.5</v>
      </c>
      <c r="G87" s="4">
        <f>F87*H87</f>
        <v>37200</v>
      </c>
      <c r="H87" s="4">
        <v>800</v>
      </c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</row>
    <row r="88" spans="1:24" s="314" customFormat="1" ht="27" x14ac:dyDescent="0.25">
      <c r="A88" s="4">
        <v>4261</v>
      </c>
      <c r="B88" s="4" t="s">
        <v>552</v>
      </c>
      <c r="C88" s="4" t="s">
        <v>553</v>
      </c>
      <c r="D88" s="4" t="s">
        <v>9</v>
      </c>
      <c r="E88" s="4" t="s">
        <v>548</v>
      </c>
      <c r="F88" s="4">
        <v>52.8</v>
      </c>
      <c r="G88" s="4">
        <f t="shared" ref="G88:G141" si="7">F88*H88</f>
        <v>26400</v>
      </c>
      <c r="H88" s="4">
        <v>500</v>
      </c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</row>
    <row r="89" spans="1:24" s="314" customFormat="1" ht="27" x14ac:dyDescent="0.25">
      <c r="A89" s="4">
        <v>4261</v>
      </c>
      <c r="B89" s="4" t="s">
        <v>556</v>
      </c>
      <c r="C89" s="4" t="s">
        <v>557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</row>
    <row r="90" spans="1:24" s="314" customFormat="1" x14ac:dyDescent="0.25">
      <c r="A90" s="4">
        <v>4261</v>
      </c>
      <c r="B90" s="4" t="s">
        <v>558</v>
      </c>
      <c r="C90" s="4" t="s">
        <v>559</v>
      </c>
      <c r="D90" s="4" t="s">
        <v>9</v>
      </c>
      <c r="E90" s="4" t="s">
        <v>549</v>
      </c>
      <c r="F90" s="4">
        <v>990</v>
      </c>
      <c r="G90" s="4">
        <f t="shared" si="7"/>
        <v>99000</v>
      </c>
      <c r="H90" s="4">
        <v>100</v>
      </c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</row>
    <row r="91" spans="1:24" s="314" customFormat="1" x14ac:dyDescent="0.25">
      <c r="A91" s="4">
        <v>4261</v>
      </c>
      <c r="B91" s="4" t="s">
        <v>562</v>
      </c>
      <c r="C91" s="4" t="s">
        <v>563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</row>
    <row r="92" spans="1:24" s="314" customFormat="1" x14ac:dyDescent="0.25">
      <c r="A92" s="4">
        <v>4261</v>
      </c>
      <c r="B92" s="4" t="s">
        <v>566</v>
      </c>
      <c r="C92" s="4" t="s">
        <v>567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</row>
    <row r="93" spans="1:24" s="314" customFormat="1" x14ac:dyDescent="0.25">
      <c r="A93" s="4">
        <v>4261</v>
      </c>
      <c r="B93" s="4" t="s">
        <v>570</v>
      </c>
      <c r="C93" s="4" t="s">
        <v>571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</row>
    <row r="94" spans="1:24" s="314" customFormat="1" x14ac:dyDescent="0.25">
      <c r="A94" s="4">
        <v>4261</v>
      </c>
      <c r="B94" s="4" t="s">
        <v>582</v>
      </c>
      <c r="C94" s="4" t="s">
        <v>583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</row>
    <row r="95" spans="1:24" s="314" customFormat="1" x14ac:dyDescent="0.25">
      <c r="A95" s="4">
        <v>4261</v>
      </c>
      <c r="B95" s="4" t="s">
        <v>584</v>
      </c>
      <c r="C95" s="4" t="s">
        <v>585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</row>
    <row r="96" spans="1:24" s="314" customFormat="1" x14ac:dyDescent="0.25">
      <c r="A96" s="4">
        <v>4261</v>
      </c>
      <c r="B96" s="4" t="s">
        <v>588</v>
      </c>
      <c r="C96" s="4" t="s">
        <v>589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</row>
    <row r="97" spans="1:24" s="314" customFormat="1" ht="27" x14ac:dyDescent="0.25">
      <c r="A97" s="4">
        <v>4261</v>
      </c>
      <c r="B97" s="4" t="s">
        <v>592</v>
      </c>
      <c r="C97" s="4" t="s">
        <v>593</v>
      </c>
      <c r="D97" s="4" t="s">
        <v>9</v>
      </c>
      <c r="E97" s="4" t="s">
        <v>548</v>
      </c>
      <c r="F97" s="4">
        <v>26.4</v>
      </c>
      <c r="G97" s="4">
        <f t="shared" si="7"/>
        <v>13200</v>
      </c>
      <c r="H97" s="4">
        <v>500</v>
      </c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</row>
    <row r="98" spans="1:24" s="314" customFormat="1" ht="27" x14ac:dyDescent="0.25">
      <c r="A98" s="4">
        <v>4261</v>
      </c>
      <c r="B98" s="4" t="s">
        <v>594</v>
      </c>
      <c r="C98" s="4" t="s">
        <v>595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</row>
    <row r="99" spans="1:24" s="314" customFormat="1" ht="27" x14ac:dyDescent="0.25">
      <c r="A99" s="4">
        <v>4261</v>
      </c>
      <c r="B99" s="4" t="s">
        <v>599</v>
      </c>
      <c r="C99" s="4" t="s">
        <v>600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</row>
    <row r="100" spans="1:24" s="314" customFormat="1" x14ac:dyDescent="0.25">
      <c r="A100" s="4">
        <v>4261</v>
      </c>
      <c r="B100" s="4" t="s">
        <v>610</v>
      </c>
      <c r="C100" s="4" t="s">
        <v>611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</row>
    <row r="101" spans="1:24" s="314" customFormat="1" x14ac:dyDescent="0.25">
      <c r="A101" s="4">
        <v>4261</v>
      </c>
      <c r="B101" s="4" t="s">
        <v>616</v>
      </c>
      <c r="C101" s="4" t="s">
        <v>617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</row>
    <row r="102" spans="1:24" s="314" customFormat="1" x14ac:dyDescent="0.25">
      <c r="A102" s="4">
        <v>4261</v>
      </c>
      <c r="B102" s="4" t="s">
        <v>618</v>
      </c>
      <c r="C102" s="4" t="s">
        <v>619</v>
      </c>
      <c r="D102" s="4" t="s">
        <v>9</v>
      </c>
      <c r="E102" s="4" t="s">
        <v>549</v>
      </c>
      <c r="F102" s="4">
        <v>541.5</v>
      </c>
      <c r="G102" s="4">
        <f t="shared" si="7"/>
        <v>8664000</v>
      </c>
      <c r="H102" s="4">
        <v>16000</v>
      </c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</row>
    <row r="103" spans="1:24" s="314" customFormat="1" x14ac:dyDescent="0.25">
      <c r="A103" s="4">
        <v>4261</v>
      </c>
      <c r="B103" s="4" t="s">
        <v>622</v>
      </c>
      <c r="C103" s="4" t="s">
        <v>623</v>
      </c>
      <c r="D103" s="4" t="s">
        <v>9</v>
      </c>
      <c r="E103" s="4" t="s">
        <v>548</v>
      </c>
      <c r="F103" s="4">
        <v>132</v>
      </c>
      <c r="G103" s="4">
        <f t="shared" si="7"/>
        <v>52800</v>
      </c>
      <c r="H103" s="4">
        <v>400</v>
      </c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</row>
    <row r="104" spans="1:24" s="314" customFormat="1" x14ac:dyDescent="0.25">
      <c r="A104" s="4">
        <v>4261</v>
      </c>
      <c r="B104" s="4" t="s">
        <v>630</v>
      </c>
      <c r="C104" s="4" t="s">
        <v>631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</row>
    <row r="105" spans="1:24" s="314" customFormat="1" x14ac:dyDescent="0.25">
      <c r="A105" s="4">
        <v>4261</v>
      </c>
      <c r="B105" s="4" t="s">
        <v>637</v>
      </c>
      <c r="C105" s="4" t="s">
        <v>617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</row>
    <row r="106" spans="1:24" s="314" customFormat="1" x14ac:dyDescent="0.25">
      <c r="A106" s="4">
        <v>4261</v>
      </c>
      <c r="B106" s="4" t="s">
        <v>652</v>
      </c>
      <c r="C106" s="4" t="s">
        <v>611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</row>
    <row r="107" spans="1:24" s="314" customFormat="1" ht="15" customHeight="1" x14ac:dyDescent="0.25">
      <c r="A107" s="4">
        <v>4261</v>
      </c>
      <c r="B107" s="4" t="s">
        <v>554</v>
      </c>
      <c r="C107" s="4" t="s">
        <v>555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</row>
    <row r="108" spans="1:24" s="314" customFormat="1" x14ac:dyDescent="0.25">
      <c r="A108" s="4">
        <v>4261</v>
      </c>
      <c r="B108" s="4" t="s">
        <v>560</v>
      </c>
      <c r="C108" s="4" t="s">
        <v>561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</row>
    <row r="109" spans="1:24" s="314" customFormat="1" ht="27" x14ac:dyDescent="0.25">
      <c r="A109" s="4">
        <v>4261</v>
      </c>
      <c r="B109" s="4" t="s">
        <v>564</v>
      </c>
      <c r="C109" s="4" t="s">
        <v>565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</row>
    <row r="110" spans="1:24" s="314" customFormat="1" ht="15" customHeight="1" x14ac:dyDescent="0.25">
      <c r="A110" s="4">
        <v>4261</v>
      </c>
      <c r="B110" s="4" t="s">
        <v>568</v>
      </c>
      <c r="C110" s="4" t="s">
        <v>569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</row>
    <row r="111" spans="1:24" s="314" customFormat="1" x14ac:dyDescent="0.25">
      <c r="A111" s="4">
        <v>4261</v>
      </c>
      <c r="B111" s="4" t="s">
        <v>572</v>
      </c>
      <c r="C111" s="4" t="s">
        <v>573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</row>
    <row r="112" spans="1:24" s="314" customFormat="1" x14ac:dyDescent="0.25">
      <c r="A112" s="4">
        <v>4261</v>
      </c>
      <c r="B112" s="4" t="s">
        <v>574</v>
      </c>
      <c r="C112" s="4" t="s">
        <v>575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</row>
    <row r="113" spans="1:24" s="314" customFormat="1" ht="15" customHeight="1" x14ac:dyDescent="0.25">
      <c r="A113" s="4">
        <v>4261</v>
      </c>
      <c r="B113" s="4" t="s">
        <v>576</v>
      </c>
      <c r="C113" s="4" t="s">
        <v>577</v>
      </c>
      <c r="D113" s="4" t="s">
        <v>9</v>
      </c>
      <c r="E113" s="4" t="s">
        <v>549</v>
      </c>
      <c r="F113" s="4">
        <v>1524</v>
      </c>
      <c r="G113" s="4">
        <f t="shared" si="7"/>
        <v>15240</v>
      </c>
      <c r="H113" s="4">
        <v>10</v>
      </c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</row>
    <row r="114" spans="1:24" s="314" customFormat="1" ht="15" customHeight="1" x14ac:dyDescent="0.25">
      <c r="A114" s="4">
        <v>4261</v>
      </c>
      <c r="B114" s="4" t="s">
        <v>578</v>
      </c>
      <c r="C114" s="4" t="s">
        <v>579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</row>
    <row r="115" spans="1:24" s="314" customFormat="1" ht="15" customHeight="1" x14ac:dyDescent="0.25">
      <c r="A115" s="4">
        <v>4261</v>
      </c>
      <c r="B115" s="4" t="s">
        <v>580</v>
      </c>
      <c r="C115" s="4" t="s">
        <v>581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</row>
    <row r="116" spans="1:24" s="314" customFormat="1" ht="15" customHeight="1" x14ac:dyDescent="0.25">
      <c r="A116" s="4">
        <v>4261</v>
      </c>
      <c r="B116" s="4" t="s">
        <v>586</v>
      </c>
      <c r="C116" s="4" t="s">
        <v>587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</row>
    <row r="117" spans="1:24" s="314" customFormat="1" ht="15" customHeight="1" x14ac:dyDescent="0.25">
      <c r="A117" s="4">
        <v>4261</v>
      </c>
      <c r="B117" s="4" t="s">
        <v>590</v>
      </c>
      <c r="C117" s="4" t="s">
        <v>591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</row>
    <row r="118" spans="1:24" s="314" customFormat="1" ht="15" customHeight="1" x14ac:dyDescent="0.25">
      <c r="A118" s="4">
        <v>4261</v>
      </c>
      <c r="B118" s="4" t="s">
        <v>596</v>
      </c>
      <c r="C118" s="4" t="s">
        <v>555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</row>
    <row r="119" spans="1:24" s="314" customFormat="1" ht="15" customHeight="1" x14ac:dyDescent="0.25">
      <c r="A119" s="4">
        <v>4261</v>
      </c>
      <c r="B119" s="4" t="s">
        <v>597</v>
      </c>
      <c r="C119" s="4" t="s">
        <v>598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</row>
    <row r="120" spans="1:24" s="314" customFormat="1" ht="15" customHeight="1" x14ac:dyDescent="0.25">
      <c r="A120" s="4">
        <v>4261</v>
      </c>
      <c r="B120" s="4" t="s">
        <v>601</v>
      </c>
      <c r="C120" s="4" t="s">
        <v>602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</row>
    <row r="121" spans="1:24" s="314" customFormat="1" ht="15" customHeight="1" x14ac:dyDescent="0.25">
      <c r="A121" s="4">
        <v>4261</v>
      </c>
      <c r="B121" s="4" t="s">
        <v>603</v>
      </c>
      <c r="C121" s="4" t="s">
        <v>604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</row>
    <row r="122" spans="1:24" s="314" customFormat="1" ht="15" customHeight="1" x14ac:dyDescent="0.25">
      <c r="A122" s="4">
        <v>4261</v>
      </c>
      <c r="B122" s="4" t="s">
        <v>605</v>
      </c>
      <c r="C122" s="4" t="s">
        <v>606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</row>
    <row r="123" spans="1:24" s="314" customFormat="1" x14ac:dyDescent="0.25">
      <c r="A123" s="4">
        <v>4261</v>
      </c>
      <c r="B123" s="4" t="s">
        <v>607</v>
      </c>
      <c r="C123" s="4" t="s">
        <v>555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</row>
    <row r="124" spans="1:24" s="314" customFormat="1" ht="15" customHeight="1" x14ac:dyDescent="0.25">
      <c r="A124" s="4">
        <v>4261</v>
      </c>
      <c r="B124" s="4" t="s">
        <v>608</v>
      </c>
      <c r="C124" s="4" t="s">
        <v>609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</row>
    <row r="125" spans="1:24" s="314" customFormat="1" ht="15" customHeight="1" x14ac:dyDescent="0.25">
      <c r="A125" s="4">
        <v>4261</v>
      </c>
      <c r="B125" s="4" t="s">
        <v>612</v>
      </c>
      <c r="C125" s="4" t="s">
        <v>613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</row>
    <row r="126" spans="1:24" s="314" customFormat="1" ht="15" customHeight="1" x14ac:dyDescent="0.25">
      <c r="A126" s="4">
        <v>4261</v>
      </c>
      <c r="B126" s="4" t="s">
        <v>614</v>
      </c>
      <c r="C126" s="4" t="s">
        <v>615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</row>
    <row r="127" spans="1:24" s="314" customFormat="1" ht="27" x14ac:dyDescent="0.25">
      <c r="A127" s="4">
        <v>4261</v>
      </c>
      <c r="B127" s="4" t="s">
        <v>620</v>
      </c>
      <c r="C127" s="4" t="s">
        <v>621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</row>
    <row r="128" spans="1:24" s="314" customFormat="1" ht="15" customHeight="1" x14ac:dyDescent="0.25">
      <c r="A128" s="4">
        <v>4261</v>
      </c>
      <c r="B128" s="4" t="s">
        <v>624</v>
      </c>
      <c r="C128" s="4" t="s">
        <v>625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</row>
    <row r="129" spans="1:24" s="314" customFormat="1" ht="15" customHeight="1" x14ac:dyDescent="0.25">
      <c r="A129" s="4">
        <v>4261</v>
      </c>
      <c r="B129" s="4" t="s">
        <v>626</v>
      </c>
      <c r="C129" s="4" t="s">
        <v>627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</row>
    <row r="130" spans="1:24" s="314" customFormat="1" ht="15" customHeight="1" x14ac:dyDescent="0.25">
      <c r="A130" s="4">
        <v>4261</v>
      </c>
      <c r="B130" s="4" t="s">
        <v>628</v>
      </c>
      <c r="C130" s="4" t="s">
        <v>629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</row>
    <row r="131" spans="1:24" s="314" customFormat="1" ht="15" customHeight="1" x14ac:dyDescent="0.25">
      <c r="A131" s="4">
        <v>4261</v>
      </c>
      <c r="B131" s="4" t="s">
        <v>632</v>
      </c>
      <c r="C131" s="4" t="s">
        <v>604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</row>
    <row r="132" spans="1:24" s="314" customFormat="1" ht="15" customHeight="1" x14ac:dyDescent="0.25">
      <c r="A132" s="4">
        <v>4261</v>
      </c>
      <c r="B132" s="4" t="s">
        <v>633</v>
      </c>
      <c r="C132" s="4" t="s">
        <v>634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</row>
    <row r="133" spans="1:24" s="314" customFormat="1" ht="15" customHeight="1" x14ac:dyDescent="0.25">
      <c r="A133" s="4">
        <v>4261</v>
      </c>
      <c r="B133" s="4" t="s">
        <v>635</v>
      </c>
      <c r="C133" s="4" t="s">
        <v>636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</row>
    <row r="134" spans="1:24" s="314" customFormat="1" ht="15" customHeight="1" x14ac:dyDescent="0.25">
      <c r="A134" s="4">
        <v>4261</v>
      </c>
      <c r="B134" s="4" t="s">
        <v>638</v>
      </c>
      <c r="C134" s="4" t="s">
        <v>639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</row>
    <row r="135" spans="1:24" s="314" customFormat="1" ht="15" customHeight="1" x14ac:dyDescent="0.25">
      <c r="A135" s="4">
        <v>4261</v>
      </c>
      <c r="B135" s="4" t="s">
        <v>640</v>
      </c>
      <c r="C135" s="4" t="s">
        <v>625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</row>
    <row r="136" spans="1:24" s="314" customFormat="1" ht="15" customHeight="1" x14ac:dyDescent="0.25">
      <c r="A136" s="4">
        <v>4261</v>
      </c>
      <c r="B136" s="4" t="s">
        <v>641</v>
      </c>
      <c r="C136" s="4" t="s">
        <v>642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</row>
    <row r="137" spans="1:24" s="314" customFormat="1" ht="15" customHeight="1" x14ac:dyDescent="0.25">
      <c r="A137" s="4">
        <v>4261</v>
      </c>
      <c r="B137" s="4" t="s">
        <v>643</v>
      </c>
      <c r="C137" s="4" t="s">
        <v>644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</row>
    <row r="138" spans="1:24" s="314" customFormat="1" ht="15" customHeight="1" x14ac:dyDescent="0.25">
      <c r="A138" s="4">
        <v>4261</v>
      </c>
      <c r="B138" s="4" t="s">
        <v>645</v>
      </c>
      <c r="C138" s="4" t="s">
        <v>579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</row>
    <row r="139" spans="1:24" s="314" customFormat="1" ht="15" customHeight="1" x14ac:dyDescent="0.25">
      <c r="A139" s="4">
        <v>4261</v>
      </c>
      <c r="B139" s="4" t="s">
        <v>646</v>
      </c>
      <c r="C139" s="4" t="s">
        <v>647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</row>
    <row r="140" spans="1:24" s="314" customFormat="1" ht="15" customHeight="1" x14ac:dyDescent="0.25">
      <c r="A140" s="4">
        <v>4261</v>
      </c>
      <c r="B140" s="4" t="s">
        <v>648</v>
      </c>
      <c r="C140" s="4" t="s">
        <v>649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</row>
    <row r="141" spans="1:24" s="314" customFormat="1" ht="15" customHeight="1" x14ac:dyDescent="0.25">
      <c r="A141" s="4">
        <v>4261</v>
      </c>
      <c r="B141" s="4" t="s">
        <v>650</v>
      </c>
      <c r="C141" s="4" t="s">
        <v>651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</row>
    <row r="142" spans="1:24" ht="15" customHeight="1" x14ac:dyDescent="0.25">
      <c r="A142" s="4">
        <v>4267</v>
      </c>
      <c r="B142" s="4" t="s">
        <v>3639</v>
      </c>
      <c r="C142" s="4" t="s">
        <v>1596</v>
      </c>
      <c r="D142" s="4" t="s">
        <v>387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4289</v>
      </c>
      <c r="C143" s="4" t="s">
        <v>344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4290</v>
      </c>
      <c r="C144" s="4" t="s">
        <v>344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361</v>
      </c>
      <c r="C145" s="4" t="s">
        <v>362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2016</v>
      </c>
      <c r="C146" s="4" t="s">
        <v>2017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2123</v>
      </c>
      <c r="C147" s="4" t="s">
        <v>2118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2124</v>
      </c>
      <c r="C148" s="4" t="s">
        <v>2119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2125</v>
      </c>
      <c r="C149" s="4" t="s">
        <v>418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2126</v>
      </c>
      <c r="C150" s="4" t="s">
        <v>2120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2127</v>
      </c>
      <c r="C151" s="4" t="s">
        <v>418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2128</v>
      </c>
      <c r="C152" s="4" t="s">
        <v>418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2129</v>
      </c>
      <c r="C153" s="4" t="s">
        <v>413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2130</v>
      </c>
      <c r="C154" s="4" t="s">
        <v>2121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2131</v>
      </c>
      <c r="C155" s="12" t="s">
        <v>2122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2155</v>
      </c>
      <c r="C156" s="12" t="s">
        <v>2156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4343</v>
      </c>
      <c r="C157" s="12" t="s">
        <v>2156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4344</v>
      </c>
      <c r="C158" s="12" t="s">
        <v>2156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1288</v>
      </c>
      <c r="B159" s="15" t="s">
        <v>2192</v>
      </c>
      <c r="C159" s="15" t="s">
        <v>1550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1288</v>
      </c>
      <c r="B160" s="15" t="s">
        <v>2193</v>
      </c>
      <c r="C160" s="15" t="s">
        <v>1552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1288</v>
      </c>
      <c r="B161" s="15" t="s">
        <v>2194</v>
      </c>
      <c r="C161" s="15" t="s">
        <v>1552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1288</v>
      </c>
      <c r="B162" s="15" t="s">
        <v>2195</v>
      </c>
      <c r="C162" s="16" t="s">
        <v>824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1288</v>
      </c>
      <c r="B163" s="15" t="s">
        <v>2196</v>
      </c>
      <c r="C163" s="15" t="s">
        <v>1508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1288</v>
      </c>
      <c r="B164" s="15" t="s">
        <v>2197</v>
      </c>
      <c r="C164" s="16" t="s">
        <v>1557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1288</v>
      </c>
      <c r="B165" s="15" t="s">
        <v>2198</v>
      </c>
      <c r="C165" s="15" t="s">
        <v>1520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2" customFormat="1" ht="30" customHeight="1" x14ac:dyDescent="0.25">
      <c r="A166" s="15">
        <v>5129</v>
      </c>
      <c r="B166" s="15" t="s">
        <v>343</v>
      </c>
      <c r="C166" s="15" t="s">
        <v>344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3"/>
      <c r="J166" s="443"/>
      <c r="K166" s="443"/>
      <c r="L166" s="443"/>
      <c r="M166" s="443"/>
      <c r="N166" s="443"/>
      <c r="O166" s="443"/>
      <c r="P166" s="443"/>
      <c r="Q166" s="443"/>
      <c r="R166" s="443"/>
      <c r="S166" s="443"/>
      <c r="T166" s="443"/>
      <c r="U166" s="443"/>
      <c r="V166" s="443"/>
      <c r="W166" s="443"/>
      <c r="X166" s="443"/>
    </row>
    <row r="167" spans="1:24" s="442" customFormat="1" ht="30" customHeight="1" x14ac:dyDescent="0.25">
      <c r="A167" s="15">
        <v>5129</v>
      </c>
      <c r="B167" s="15" t="s">
        <v>5317</v>
      </c>
      <c r="C167" s="15" t="s">
        <v>1078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3"/>
      <c r="J167" s="443"/>
      <c r="K167" s="443"/>
      <c r="L167" s="443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  <c r="X167" s="443"/>
    </row>
    <row r="168" spans="1:24" s="442" customFormat="1" ht="30" customHeight="1" x14ac:dyDescent="0.25">
      <c r="A168" s="15" t="s">
        <v>1286</v>
      </c>
      <c r="B168" s="15" t="s">
        <v>5330</v>
      </c>
      <c r="C168" s="15" t="s">
        <v>5331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3"/>
      <c r="J168" s="443"/>
      <c r="K168" s="443"/>
      <c r="L168" s="443"/>
      <c r="M168" s="443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  <c r="X168" s="443"/>
    </row>
    <row r="169" spans="1:24" s="442" customFormat="1" ht="30" customHeight="1" x14ac:dyDescent="0.25">
      <c r="A169" s="15" t="s">
        <v>1363</v>
      </c>
      <c r="B169" s="15" t="s">
        <v>5332</v>
      </c>
      <c r="C169" s="15" t="s">
        <v>5333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</row>
    <row r="170" spans="1:24" s="442" customFormat="1" ht="30" customHeight="1" x14ac:dyDescent="0.25">
      <c r="A170" s="15">
        <v>5122</v>
      </c>
      <c r="B170" s="15" t="s">
        <v>5334</v>
      </c>
      <c r="C170" s="15" t="s">
        <v>2866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3"/>
      <c r="J170" s="443"/>
      <c r="K170" s="443"/>
      <c r="L170" s="443"/>
      <c r="M170" s="443"/>
      <c r="N170" s="443"/>
      <c r="O170" s="443"/>
      <c r="P170" s="443"/>
      <c r="Q170" s="443"/>
      <c r="R170" s="443"/>
      <c r="S170" s="443"/>
      <c r="T170" s="443"/>
      <c r="U170" s="443"/>
      <c r="V170" s="443"/>
      <c r="W170" s="443"/>
      <c r="X170" s="443"/>
    </row>
    <row r="171" spans="1:24" s="442" customFormat="1" ht="30" customHeight="1" x14ac:dyDescent="0.25">
      <c r="A171" s="15">
        <v>5122</v>
      </c>
      <c r="B171" s="15" t="s">
        <v>5335</v>
      </c>
      <c r="C171" s="15" t="s">
        <v>3242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3"/>
      <c r="J171" s="443"/>
      <c r="K171" s="443"/>
      <c r="L171" s="443"/>
      <c r="M171" s="443"/>
      <c r="N171" s="443"/>
      <c r="O171" s="443"/>
      <c r="P171" s="443"/>
      <c r="Q171" s="443"/>
      <c r="R171" s="443"/>
      <c r="S171" s="443"/>
      <c r="T171" s="443"/>
      <c r="U171" s="443"/>
      <c r="V171" s="443"/>
      <c r="W171" s="443"/>
      <c r="X171" s="443"/>
    </row>
    <row r="172" spans="1:24" s="442" customFormat="1" ht="30" customHeight="1" x14ac:dyDescent="0.25">
      <c r="A172" s="15">
        <v>5122</v>
      </c>
      <c r="B172" s="15" t="s">
        <v>5336</v>
      </c>
      <c r="C172" s="15" t="s">
        <v>3537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3"/>
      <c r="J172" s="443"/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</row>
    <row r="173" spans="1:24" s="442" customFormat="1" ht="30" customHeight="1" x14ac:dyDescent="0.25">
      <c r="A173" s="15">
        <v>5122</v>
      </c>
      <c r="B173" s="15" t="s">
        <v>5337</v>
      </c>
      <c r="C173" s="15" t="s">
        <v>413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</row>
    <row r="174" spans="1:24" s="442" customFormat="1" ht="30" customHeight="1" x14ac:dyDescent="0.25">
      <c r="A174" s="15">
        <v>5122</v>
      </c>
      <c r="B174" s="15" t="s">
        <v>5338</v>
      </c>
      <c r="C174" s="15" t="s">
        <v>2866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3"/>
      <c r="J174" s="443"/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</row>
    <row r="175" spans="1:24" s="442" customFormat="1" ht="30" customHeight="1" x14ac:dyDescent="0.25">
      <c r="A175" s="15">
        <v>5122</v>
      </c>
      <c r="B175" s="15" t="s">
        <v>5339</v>
      </c>
      <c r="C175" s="15" t="s">
        <v>5340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3"/>
      <c r="J175" s="443"/>
      <c r="K175" s="443"/>
      <c r="L175" s="443"/>
      <c r="M175" s="443"/>
      <c r="N175" s="443"/>
      <c r="O175" s="443"/>
      <c r="P175" s="443"/>
      <c r="Q175" s="443"/>
      <c r="R175" s="443"/>
      <c r="S175" s="443"/>
      <c r="T175" s="443"/>
      <c r="U175" s="443"/>
      <c r="V175" s="443"/>
      <c r="W175" s="443"/>
      <c r="X175" s="443"/>
    </row>
    <row r="176" spans="1:24" s="442" customFormat="1" ht="30" customHeight="1" x14ac:dyDescent="0.25">
      <c r="A176" s="15">
        <v>5129</v>
      </c>
      <c r="B176" s="15" t="s">
        <v>5346</v>
      </c>
      <c r="C176" s="15" t="s">
        <v>5347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3"/>
      <c r="J176" s="443"/>
      <c r="K176" s="443"/>
      <c r="L176" s="443"/>
      <c r="M176" s="443"/>
      <c r="N176" s="443"/>
      <c r="O176" s="443"/>
      <c r="P176" s="443"/>
      <c r="Q176" s="443"/>
      <c r="R176" s="443"/>
      <c r="S176" s="443"/>
      <c r="T176" s="443"/>
      <c r="U176" s="443"/>
      <c r="V176" s="443"/>
      <c r="W176" s="443"/>
      <c r="X176" s="443"/>
    </row>
    <row r="177" spans="1:24" s="442" customFormat="1" ht="30" customHeight="1" x14ac:dyDescent="0.25">
      <c r="A177" s="15">
        <v>5122</v>
      </c>
      <c r="B177" s="15" t="s">
        <v>5403</v>
      </c>
      <c r="C177" s="16" t="s">
        <v>3847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3"/>
      <c r="J177" s="443"/>
      <c r="K177" s="443"/>
      <c r="L177" s="443"/>
      <c r="M177" s="443"/>
      <c r="N177" s="443"/>
      <c r="O177" s="443"/>
      <c r="P177" s="443"/>
      <c r="Q177" s="443"/>
      <c r="R177" s="443"/>
      <c r="S177" s="443"/>
      <c r="T177" s="443"/>
      <c r="U177" s="443"/>
      <c r="V177" s="443"/>
      <c r="W177" s="443"/>
      <c r="X177" s="443"/>
    </row>
    <row r="178" spans="1:24" s="442" customFormat="1" ht="30" customHeight="1" x14ac:dyDescent="0.25">
      <c r="A178" s="15">
        <v>5122</v>
      </c>
      <c r="B178" s="15" t="s">
        <v>5404</v>
      </c>
      <c r="C178" s="15" t="s">
        <v>5405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3"/>
      <c r="J178" s="443"/>
      <c r="K178" s="443"/>
      <c r="L178" s="443"/>
      <c r="M178" s="443"/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  <c r="X178" s="443"/>
    </row>
    <row r="179" spans="1:24" s="442" customFormat="1" ht="30" customHeight="1" x14ac:dyDescent="0.25">
      <c r="A179" s="15">
        <v>5122</v>
      </c>
      <c r="B179" s="15" t="s">
        <v>5406</v>
      </c>
      <c r="C179" s="15" t="s">
        <v>3747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3"/>
      <c r="J179" s="443"/>
      <c r="K179" s="443"/>
      <c r="L179" s="443"/>
      <c r="M179" s="443"/>
      <c r="N179" s="443"/>
      <c r="O179" s="443"/>
      <c r="P179" s="443"/>
      <c r="Q179" s="443"/>
      <c r="R179" s="443"/>
      <c r="S179" s="443"/>
      <c r="T179" s="443"/>
      <c r="U179" s="443"/>
      <c r="V179" s="443"/>
      <c r="W179" s="443"/>
      <c r="X179" s="443"/>
    </row>
    <row r="180" spans="1:24" s="442" customFormat="1" ht="30" customHeight="1" x14ac:dyDescent="0.25">
      <c r="A180" s="15">
        <v>5122</v>
      </c>
      <c r="B180" s="15" t="s">
        <v>5407</v>
      </c>
      <c r="C180" s="15" t="s">
        <v>1479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3"/>
      <c r="J180" s="443"/>
      <c r="K180" s="443"/>
      <c r="L180" s="443"/>
      <c r="M180" s="443"/>
      <c r="N180" s="443"/>
      <c r="O180" s="443"/>
      <c r="P180" s="443"/>
      <c r="Q180" s="443"/>
      <c r="R180" s="443"/>
      <c r="S180" s="443"/>
      <c r="T180" s="443"/>
      <c r="U180" s="443"/>
      <c r="V180" s="443"/>
      <c r="W180" s="443"/>
      <c r="X180" s="443"/>
    </row>
    <row r="181" spans="1:24" s="442" customFormat="1" ht="30" customHeight="1" x14ac:dyDescent="0.25">
      <c r="A181" s="15">
        <v>5122</v>
      </c>
      <c r="B181" s="15" t="s">
        <v>5408</v>
      </c>
      <c r="C181" s="15" t="s">
        <v>2298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3"/>
      <c r="J181" s="443"/>
      <c r="K181" s="443"/>
      <c r="L181" s="443"/>
      <c r="M181" s="443"/>
      <c r="N181" s="443"/>
      <c r="O181" s="443"/>
      <c r="P181" s="443"/>
      <c r="Q181" s="443"/>
      <c r="R181" s="443"/>
      <c r="S181" s="443"/>
      <c r="T181" s="443"/>
      <c r="U181" s="443"/>
      <c r="V181" s="443"/>
      <c r="W181" s="443"/>
      <c r="X181" s="443"/>
    </row>
    <row r="182" spans="1:24" s="442" customFormat="1" ht="30" customHeight="1" x14ac:dyDescent="0.25">
      <c r="A182" s="15">
        <v>5122</v>
      </c>
      <c r="B182" s="15" t="s">
        <v>5409</v>
      </c>
      <c r="C182" s="15" t="s">
        <v>3531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3"/>
      <c r="J182" s="443"/>
      <c r="K182" s="443"/>
      <c r="L182" s="443"/>
      <c r="M182" s="443"/>
      <c r="N182" s="443"/>
      <c r="O182" s="443"/>
      <c r="P182" s="443"/>
      <c r="Q182" s="443"/>
      <c r="R182" s="443"/>
      <c r="S182" s="443"/>
      <c r="T182" s="443"/>
      <c r="U182" s="443"/>
      <c r="V182" s="443"/>
      <c r="W182" s="443"/>
      <c r="X182" s="443"/>
    </row>
    <row r="183" spans="1:24" s="442" customFormat="1" ht="30" customHeight="1" x14ac:dyDescent="0.25">
      <c r="A183" s="15">
        <v>5122</v>
      </c>
      <c r="B183" s="15" t="s">
        <v>5466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3"/>
      <c r="J183" s="443"/>
      <c r="K183" s="443"/>
      <c r="L183" s="443"/>
      <c r="M183" s="443"/>
      <c r="N183" s="443"/>
      <c r="O183" s="443"/>
      <c r="P183" s="443"/>
      <c r="Q183" s="443"/>
      <c r="R183" s="443"/>
      <c r="S183" s="443"/>
      <c r="T183" s="443"/>
      <c r="U183" s="443"/>
      <c r="V183" s="443"/>
      <c r="W183" s="443"/>
      <c r="X183" s="443"/>
    </row>
    <row r="184" spans="1:24" s="442" customFormat="1" ht="30" customHeight="1" x14ac:dyDescent="0.25">
      <c r="A184" s="15">
        <v>5122</v>
      </c>
      <c r="B184" s="15" t="s">
        <v>5619</v>
      </c>
      <c r="C184" s="15" t="s">
        <v>5620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3"/>
      <c r="J184" s="443"/>
      <c r="K184" s="443"/>
      <c r="L184" s="443"/>
      <c r="M184" s="443"/>
      <c r="N184" s="443"/>
      <c r="O184" s="443"/>
      <c r="P184" s="443"/>
      <c r="Q184" s="443"/>
      <c r="R184" s="443"/>
      <c r="S184" s="443"/>
      <c r="T184" s="443"/>
      <c r="U184" s="443"/>
      <c r="V184" s="443"/>
      <c r="W184" s="443"/>
      <c r="X184" s="443"/>
    </row>
    <row r="185" spans="1:24" s="442" customFormat="1" ht="30" customHeight="1" x14ac:dyDescent="0.25">
      <c r="A185" s="15">
        <v>5122</v>
      </c>
      <c r="B185" s="15" t="s">
        <v>5621</v>
      </c>
      <c r="C185" s="15" t="s">
        <v>5622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3"/>
      <c r="J185" s="443"/>
      <c r="K185" s="443"/>
      <c r="L185" s="443"/>
      <c r="M185" s="443"/>
      <c r="N185" s="443"/>
      <c r="O185" s="443"/>
      <c r="P185" s="443"/>
      <c r="Q185" s="443"/>
      <c r="R185" s="443"/>
      <c r="S185" s="443"/>
      <c r="T185" s="443"/>
      <c r="U185" s="443"/>
      <c r="V185" s="443"/>
      <c r="W185" s="443"/>
      <c r="X185" s="443"/>
    </row>
    <row r="186" spans="1:24" s="442" customFormat="1" ht="30" customHeight="1" x14ac:dyDescent="0.25">
      <c r="A186" s="15">
        <v>5122</v>
      </c>
      <c r="B186" s="15" t="s">
        <v>5623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3"/>
      <c r="J186" s="443"/>
      <c r="K186" s="443"/>
      <c r="L186" s="443"/>
      <c r="M186" s="443"/>
      <c r="N186" s="443"/>
      <c r="O186" s="443"/>
      <c r="P186" s="443"/>
      <c r="Q186" s="443"/>
      <c r="R186" s="443"/>
      <c r="S186" s="443"/>
      <c r="T186" s="443"/>
      <c r="U186" s="443"/>
      <c r="V186" s="443"/>
      <c r="W186" s="443"/>
      <c r="X186" s="443"/>
    </row>
    <row r="187" spans="1:24" s="442" customFormat="1" ht="30" customHeight="1" x14ac:dyDescent="0.25">
      <c r="A187" s="15">
        <v>5122</v>
      </c>
      <c r="B187" s="15" t="s">
        <v>5625</v>
      </c>
      <c r="C187" s="15" t="s">
        <v>418</v>
      </c>
      <c r="D187" s="15" t="s">
        <v>9</v>
      </c>
      <c r="E187" s="15" t="s">
        <v>10</v>
      </c>
      <c r="F187" s="15">
        <v>0</v>
      </c>
      <c r="G187" s="15">
        <v>0</v>
      </c>
      <c r="H187" s="15">
        <v>4</v>
      </c>
      <c r="I187" s="443"/>
      <c r="J187" s="443"/>
      <c r="K187" s="443"/>
      <c r="L187" s="443"/>
      <c r="M187" s="443"/>
      <c r="N187" s="443"/>
      <c r="O187" s="443"/>
      <c r="P187" s="443"/>
      <c r="Q187" s="443"/>
      <c r="R187" s="443"/>
      <c r="S187" s="443"/>
      <c r="T187" s="443"/>
      <c r="U187" s="443"/>
      <c r="V187" s="443"/>
      <c r="W187" s="443"/>
      <c r="X187" s="443"/>
    </row>
    <row r="188" spans="1:24" s="442" customFormat="1" ht="30" customHeight="1" x14ac:dyDescent="0.25">
      <c r="A188" s="15">
        <v>5122</v>
      </c>
      <c r="B188" s="15" t="s">
        <v>5626</v>
      </c>
      <c r="C188" s="15" t="s">
        <v>5627</v>
      </c>
      <c r="D188" s="15" t="s">
        <v>9</v>
      </c>
      <c r="E188" s="15" t="s">
        <v>10</v>
      </c>
      <c r="F188" s="15">
        <v>0</v>
      </c>
      <c r="G188" s="15">
        <v>0</v>
      </c>
      <c r="H188" s="15">
        <v>1</v>
      </c>
      <c r="I188" s="443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  <c r="X188" s="443"/>
    </row>
    <row r="189" spans="1:24" s="442" customFormat="1" ht="30" customHeight="1" x14ac:dyDescent="0.25">
      <c r="A189" s="15">
        <v>5122</v>
      </c>
      <c r="B189" s="15" t="s">
        <v>5628</v>
      </c>
      <c r="C189" s="15" t="s">
        <v>413</v>
      </c>
      <c r="D189" s="15" t="s">
        <v>9</v>
      </c>
      <c r="E189" s="15" t="s">
        <v>10</v>
      </c>
      <c r="F189" s="15">
        <v>0</v>
      </c>
      <c r="G189" s="15">
        <v>0</v>
      </c>
      <c r="H189" s="15">
        <v>2</v>
      </c>
      <c r="I189" s="443"/>
      <c r="J189" s="443"/>
      <c r="K189" s="443"/>
      <c r="L189" s="443"/>
      <c r="M189" s="443"/>
      <c r="N189" s="443"/>
      <c r="O189" s="443"/>
      <c r="P189" s="443"/>
      <c r="Q189" s="443"/>
      <c r="R189" s="443"/>
      <c r="S189" s="443"/>
      <c r="T189" s="443"/>
      <c r="U189" s="443"/>
      <c r="V189" s="443"/>
      <c r="W189" s="443"/>
      <c r="X189" s="443"/>
    </row>
    <row r="190" spans="1:24" s="442" customFormat="1" ht="30" customHeight="1" x14ac:dyDescent="0.25">
      <c r="A190" s="15">
        <v>5122</v>
      </c>
      <c r="B190" s="15" t="s">
        <v>5631</v>
      </c>
      <c r="C190" s="15" t="s">
        <v>5632</v>
      </c>
      <c r="D190" s="15" t="s">
        <v>9</v>
      </c>
      <c r="E190" s="15" t="s">
        <v>10</v>
      </c>
      <c r="F190" s="15">
        <v>30000</v>
      </c>
      <c r="G190" s="15">
        <f>H190*F190</f>
        <v>900000</v>
      </c>
      <c r="H190" s="15">
        <v>30</v>
      </c>
      <c r="I190" s="443"/>
      <c r="J190" s="443"/>
      <c r="K190" s="443"/>
      <c r="L190" s="443"/>
      <c r="M190" s="443"/>
      <c r="N190" s="443"/>
      <c r="O190" s="443"/>
      <c r="P190" s="443"/>
      <c r="Q190" s="443"/>
      <c r="R190" s="443"/>
      <c r="S190" s="443"/>
      <c r="T190" s="443"/>
      <c r="U190" s="443"/>
      <c r="V190" s="443"/>
      <c r="W190" s="443"/>
      <c r="X190" s="443"/>
    </row>
    <row r="191" spans="1:24" s="442" customFormat="1" ht="30" customHeight="1" x14ac:dyDescent="0.25">
      <c r="A191" s="15">
        <v>5122</v>
      </c>
      <c r="B191" s="15" t="s">
        <v>5625</v>
      </c>
      <c r="C191" s="15" t="s">
        <v>418</v>
      </c>
      <c r="D191" s="15" t="s">
        <v>9</v>
      </c>
      <c r="E191" s="15" t="s">
        <v>10</v>
      </c>
      <c r="F191" s="15">
        <v>0</v>
      </c>
      <c r="G191" s="15">
        <v>0</v>
      </c>
      <c r="H191" s="15">
        <v>4</v>
      </c>
      <c r="I191" s="443"/>
      <c r="J191" s="443"/>
      <c r="K191" s="443"/>
      <c r="L191" s="443"/>
      <c r="M191" s="443"/>
      <c r="N191" s="443"/>
      <c r="O191" s="443"/>
      <c r="P191" s="443"/>
      <c r="Q191" s="443"/>
      <c r="R191" s="443"/>
      <c r="S191" s="443"/>
      <c r="T191" s="443"/>
      <c r="U191" s="443"/>
      <c r="V191" s="443"/>
      <c r="W191" s="443"/>
      <c r="X191" s="443"/>
    </row>
    <row r="192" spans="1:24" s="442" customFormat="1" ht="30" customHeight="1" x14ac:dyDescent="0.25">
      <c r="A192" s="15">
        <v>5122</v>
      </c>
      <c r="B192" s="15" t="s">
        <v>5626</v>
      </c>
      <c r="C192" s="15" t="s">
        <v>5627</v>
      </c>
      <c r="D192" s="15" t="s">
        <v>9</v>
      </c>
      <c r="E192" s="15" t="s">
        <v>10</v>
      </c>
      <c r="F192" s="15">
        <v>0</v>
      </c>
      <c r="G192" s="15">
        <v>0</v>
      </c>
      <c r="H192" s="15">
        <v>1</v>
      </c>
      <c r="I192" s="443"/>
      <c r="J192" s="443"/>
      <c r="K192" s="443"/>
      <c r="L192" s="443"/>
      <c r="M192" s="443"/>
      <c r="N192" s="443"/>
      <c r="O192" s="443"/>
      <c r="P192" s="443"/>
      <c r="Q192" s="443"/>
      <c r="R192" s="443"/>
      <c r="S192" s="443"/>
      <c r="T192" s="443"/>
      <c r="U192" s="443"/>
      <c r="V192" s="443"/>
      <c r="W192" s="443"/>
      <c r="X192" s="443"/>
    </row>
    <row r="193" spans="1:24" s="442" customFormat="1" ht="30" customHeight="1" x14ac:dyDescent="0.25">
      <c r="A193" s="15">
        <v>5122</v>
      </c>
      <c r="B193" s="15" t="s">
        <v>5628</v>
      </c>
      <c r="C193" s="15" t="s">
        <v>413</v>
      </c>
      <c r="D193" s="15" t="s">
        <v>9</v>
      </c>
      <c r="E193" s="15" t="s">
        <v>10</v>
      </c>
      <c r="F193" s="15">
        <v>0</v>
      </c>
      <c r="G193" s="15">
        <v>0</v>
      </c>
      <c r="H193" s="15">
        <v>2</v>
      </c>
      <c r="I193" s="443"/>
      <c r="J193" s="443"/>
      <c r="K193" s="443"/>
      <c r="L193" s="443"/>
      <c r="M193" s="443"/>
      <c r="N193" s="443"/>
      <c r="O193" s="443"/>
      <c r="P193" s="443"/>
      <c r="Q193" s="443"/>
      <c r="R193" s="443"/>
      <c r="S193" s="443"/>
      <c r="T193" s="443"/>
      <c r="U193" s="443"/>
      <c r="V193" s="443"/>
      <c r="W193" s="443"/>
      <c r="X193" s="443"/>
    </row>
    <row r="194" spans="1:24" x14ac:dyDescent="0.25">
      <c r="A194" s="624" t="s">
        <v>12</v>
      </c>
      <c r="B194" s="624"/>
      <c r="C194" s="624"/>
      <c r="D194" s="624"/>
      <c r="E194" s="624"/>
      <c r="F194" s="624"/>
      <c r="G194" s="624"/>
      <c r="H194" s="624"/>
      <c r="J194" s="5"/>
      <c r="K194" s="5"/>
      <c r="L194" s="5"/>
      <c r="M194" s="5"/>
      <c r="N194" s="5"/>
      <c r="O194" s="5"/>
    </row>
    <row r="195" spans="1:24" s="442" customFormat="1" ht="27" x14ac:dyDescent="0.25">
      <c r="A195" s="444">
        <v>4232</v>
      </c>
      <c r="B195" s="444" t="s">
        <v>4743</v>
      </c>
      <c r="C195" s="444" t="s">
        <v>889</v>
      </c>
      <c r="D195" s="444" t="s">
        <v>13</v>
      </c>
      <c r="E195" s="444" t="s">
        <v>14</v>
      </c>
      <c r="F195" s="444">
        <v>8640000</v>
      </c>
      <c r="G195" s="444">
        <v>8640000</v>
      </c>
      <c r="H195" s="444"/>
      <c r="I195" s="443"/>
      <c r="J195" s="443"/>
      <c r="K195" s="443"/>
      <c r="L195" s="443"/>
      <c r="M195" s="443"/>
      <c r="N195" s="443"/>
      <c r="O195" s="443"/>
      <c r="P195" s="443"/>
      <c r="Q195" s="443"/>
      <c r="R195" s="443"/>
      <c r="S195" s="443"/>
      <c r="T195" s="443"/>
      <c r="U195" s="443"/>
      <c r="V195" s="443"/>
      <c r="W195" s="443"/>
      <c r="X195" s="443"/>
    </row>
    <row r="196" spans="1:24" ht="27" x14ac:dyDescent="0.25">
      <c r="A196" s="444">
        <v>4237</v>
      </c>
      <c r="B196" s="444" t="s">
        <v>4500</v>
      </c>
      <c r="C196" s="444" t="s">
        <v>4501</v>
      </c>
      <c r="D196" s="444" t="s">
        <v>13</v>
      </c>
      <c r="E196" s="444" t="s">
        <v>14</v>
      </c>
      <c r="F196" s="444">
        <v>2000000</v>
      </c>
      <c r="G196" s="444">
        <v>2000000</v>
      </c>
      <c r="H196" s="444">
        <v>1</v>
      </c>
      <c r="J196" s="5"/>
      <c r="K196" s="5"/>
      <c r="L196" s="5"/>
      <c r="M196" s="5"/>
      <c r="N196" s="5"/>
      <c r="O196" s="5"/>
    </row>
    <row r="197" spans="1:24" ht="54" x14ac:dyDescent="0.25">
      <c r="A197" s="12">
        <v>4237</v>
      </c>
      <c r="B197" s="444" t="s">
        <v>4432</v>
      </c>
      <c r="C197" s="444" t="s">
        <v>3151</v>
      </c>
      <c r="D197" s="444" t="s">
        <v>13</v>
      </c>
      <c r="E197" s="444" t="s">
        <v>14</v>
      </c>
      <c r="F197" s="444">
        <v>300000</v>
      </c>
      <c r="G197" s="444">
        <v>300000</v>
      </c>
      <c r="H197" s="444">
        <v>1</v>
      </c>
      <c r="J197" s="5"/>
      <c r="K197" s="5"/>
      <c r="L197" s="5"/>
      <c r="M197" s="5"/>
      <c r="N197" s="5"/>
      <c r="O197" s="5"/>
    </row>
    <row r="198" spans="1:24" ht="27" x14ac:dyDescent="0.25">
      <c r="A198" s="12">
        <v>4252</v>
      </c>
      <c r="B198" s="12" t="s">
        <v>4339</v>
      </c>
      <c r="C198" s="12" t="s">
        <v>402</v>
      </c>
      <c r="D198" s="12" t="s">
        <v>15</v>
      </c>
      <c r="E198" s="12" t="s">
        <v>14</v>
      </c>
      <c r="F198" s="12">
        <v>2200000</v>
      </c>
      <c r="G198" s="12">
        <v>2200000</v>
      </c>
      <c r="H198" s="12">
        <v>1</v>
      </c>
      <c r="J198" s="5"/>
      <c r="K198" s="5"/>
      <c r="L198" s="5"/>
      <c r="M198" s="5"/>
      <c r="N198" s="5"/>
      <c r="O198" s="5"/>
    </row>
    <row r="199" spans="1:24" ht="40.5" x14ac:dyDescent="0.25">
      <c r="A199" s="12">
        <v>4215</v>
      </c>
      <c r="B199" s="12" t="s">
        <v>4274</v>
      </c>
      <c r="C199" s="12" t="s">
        <v>1326</v>
      </c>
      <c r="D199" s="12" t="s">
        <v>13</v>
      </c>
      <c r="E199" s="12" t="s">
        <v>14</v>
      </c>
      <c r="F199" s="12">
        <v>86000</v>
      </c>
      <c r="G199" s="12">
        <v>86000</v>
      </c>
      <c r="H199" s="12">
        <v>1</v>
      </c>
      <c r="J199" s="5"/>
      <c r="K199" s="5"/>
      <c r="L199" s="5"/>
      <c r="M199" s="5"/>
      <c r="N199" s="5"/>
      <c r="O199" s="5"/>
    </row>
    <row r="200" spans="1:24" ht="27" x14ac:dyDescent="0.25">
      <c r="A200" s="12">
        <v>4234</v>
      </c>
      <c r="B200" s="12" t="s">
        <v>2891</v>
      </c>
      <c r="C200" s="12" t="s">
        <v>538</v>
      </c>
      <c r="D200" s="12" t="s">
        <v>9</v>
      </c>
      <c r="E200" s="12" t="s">
        <v>14</v>
      </c>
      <c r="F200" s="12">
        <v>15000</v>
      </c>
      <c r="G200" s="12">
        <v>15000</v>
      </c>
      <c r="H200" s="12">
        <v>1</v>
      </c>
      <c r="J200" s="5"/>
      <c r="K200" s="5"/>
      <c r="L200" s="5"/>
      <c r="M200" s="5"/>
      <c r="N200" s="5"/>
      <c r="O200" s="5"/>
    </row>
    <row r="201" spans="1:24" ht="27" x14ac:dyDescent="0.25">
      <c r="A201" s="12">
        <v>4234</v>
      </c>
      <c r="B201" s="12" t="s">
        <v>2889</v>
      </c>
      <c r="C201" s="12" t="s">
        <v>538</v>
      </c>
      <c r="D201" s="12" t="s">
        <v>9</v>
      </c>
      <c r="E201" s="12" t="s">
        <v>14</v>
      </c>
      <c r="F201" s="12">
        <v>15000</v>
      </c>
      <c r="G201" s="12">
        <v>15000</v>
      </c>
      <c r="H201" s="12">
        <v>1</v>
      </c>
      <c r="J201" s="5"/>
      <c r="K201" s="5"/>
      <c r="L201" s="5"/>
      <c r="M201" s="5"/>
      <c r="N201" s="5"/>
      <c r="O201" s="5"/>
    </row>
    <row r="202" spans="1:24" ht="27" x14ac:dyDescent="0.25">
      <c r="A202" s="12">
        <v>4234</v>
      </c>
      <c r="B202" s="12" t="s">
        <v>2888</v>
      </c>
      <c r="C202" s="12" t="s">
        <v>538</v>
      </c>
      <c r="D202" s="12" t="s">
        <v>9</v>
      </c>
      <c r="E202" s="12" t="s">
        <v>14</v>
      </c>
      <c r="F202" s="12">
        <v>15000</v>
      </c>
      <c r="G202" s="12">
        <v>15000</v>
      </c>
      <c r="H202" s="12">
        <v>1</v>
      </c>
      <c r="J202" s="5"/>
      <c r="K202" s="5"/>
      <c r="L202" s="5"/>
      <c r="M202" s="5"/>
      <c r="N202" s="5"/>
      <c r="O202" s="5"/>
    </row>
    <row r="203" spans="1:24" ht="27" x14ac:dyDescent="0.25">
      <c r="A203" s="12">
        <v>4234</v>
      </c>
      <c r="B203" s="12" t="s">
        <v>2890</v>
      </c>
      <c r="C203" s="12" t="s">
        <v>538</v>
      </c>
      <c r="D203" s="12" t="s">
        <v>9</v>
      </c>
      <c r="E203" s="12" t="s">
        <v>14</v>
      </c>
      <c r="F203" s="12">
        <v>15000</v>
      </c>
      <c r="G203" s="12">
        <v>15000</v>
      </c>
      <c r="H203" s="12">
        <v>1</v>
      </c>
      <c r="J203" s="5"/>
      <c r="K203" s="5"/>
      <c r="L203" s="5"/>
      <c r="M203" s="5"/>
      <c r="N203" s="5"/>
      <c r="O203" s="5"/>
    </row>
    <row r="204" spans="1:24" ht="40.5" x14ac:dyDescent="0.25">
      <c r="A204" s="12">
        <v>4214</v>
      </c>
      <c r="B204" s="12" t="s">
        <v>4224</v>
      </c>
      <c r="C204" s="12" t="s">
        <v>4225</v>
      </c>
      <c r="D204" s="12" t="s">
        <v>9</v>
      </c>
      <c r="E204" s="12" t="s">
        <v>14</v>
      </c>
      <c r="F204" s="12">
        <v>2500000</v>
      </c>
      <c r="G204" s="12">
        <v>2500000</v>
      </c>
      <c r="H204" s="12">
        <v>1</v>
      </c>
      <c r="J204" s="5"/>
      <c r="K204" s="5"/>
      <c r="L204" s="5"/>
      <c r="M204" s="5"/>
      <c r="N204" s="5"/>
      <c r="O204" s="5"/>
    </row>
    <row r="205" spans="1:24" x14ac:dyDescent="0.25">
      <c r="A205" s="12">
        <v>4233</v>
      </c>
      <c r="B205" s="12" t="s">
        <v>3932</v>
      </c>
      <c r="C205" s="12" t="s">
        <v>3933</v>
      </c>
      <c r="D205" s="12" t="s">
        <v>13</v>
      </c>
      <c r="E205" s="12" t="s">
        <v>14</v>
      </c>
      <c r="F205" s="12">
        <v>990000</v>
      </c>
      <c r="G205" s="12">
        <v>990000</v>
      </c>
      <c r="H205" s="12">
        <v>1</v>
      </c>
      <c r="J205" s="5"/>
      <c r="K205" s="5"/>
      <c r="L205" s="5"/>
      <c r="M205" s="5"/>
      <c r="N205" s="5"/>
      <c r="O205" s="5"/>
    </row>
    <row r="206" spans="1:24" ht="40.5" x14ac:dyDescent="0.25">
      <c r="A206" s="12">
        <v>4252</v>
      </c>
      <c r="B206" s="12" t="s">
        <v>3658</v>
      </c>
      <c r="C206" s="12" t="s">
        <v>480</v>
      </c>
      <c r="D206" s="12" t="s">
        <v>387</v>
      </c>
      <c r="E206" s="12" t="s">
        <v>14</v>
      </c>
      <c r="F206" s="12">
        <v>150000</v>
      </c>
      <c r="G206" s="12">
        <v>150000</v>
      </c>
      <c r="H206" s="12">
        <v>1</v>
      </c>
      <c r="J206" s="5"/>
      <c r="K206" s="5"/>
      <c r="L206" s="5"/>
      <c r="M206" s="5"/>
      <c r="N206" s="5"/>
      <c r="O206" s="5"/>
    </row>
    <row r="207" spans="1:24" ht="40.5" x14ac:dyDescent="0.25">
      <c r="A207" s="12">
        <v>4252</v>
      </c>
      <c r="B207" s="12" t="s">
        <v>3659</v>
      </c>
      <c r="C207" s="12" t="s">
        <v>480</v>
      </c>
      <c r="D207" s="12" t="s">
        <v>387</v>
      </c>
      <c r="E207" s="12" t="s">
        <v>14</v>
      </c>
      <c r="F207" s="12">
        <v>350000</v>
      </c>
      <c r="G207" s="12">
        <v>350000</v>
      </c>
      <c r="H207" s="12">
        <v>1</v>
      </c>
      <c r="J207" s="5"/>
      <c r="K207" s="5"/>
      <c r="L207" s="5"/>
      <c r="M207" s="5"/>
      <c r="N207" s="5"/>
      <c r="O207" s="5"/>
    </row>
    <row r="208" spans="1:24" ht="40.5" x14ac:dyDescent="0.25">
      <c r="A208" s="12">
        <v>4252</v>
      </c>
      <c r="B208" s="12" t="s">
        <v>3660</v>
      </c>
      <c r="C208" s="12" t="s">
        <v>480</v>
      </c>
      <c r="D208" s="12" t="s">
        <v>387</v>
      </c>
      <c r="E208" s="12" t="s">
        <v>14</v>
      </c>
      <c r="F208" s="12">
        <v>500000</v>
      </c>
      <c r="G208" s="12">
        <v>500000</v>
      </c>
      <c r="H208" s="12">
        <v>1</v>
      </c>
      <c r="J208" s="5"/>
      <c r="K208" s="5"/>
      <c r="L208" s="5"/>
      <c r="M208" s="5"/>
      <c r="N208" s="5"/>
      <c r="O208" s="5"/>
    </row>
    <row r="209" spans="1:24" ht="54" x14ac:dyDescent="0.25">
      <c r="A209" s="12">
        <v>4237</v>
      </c>
      <c r="B209" s="12" t="s">
        <v>3150</v>
      </c>
      <c r="C209" s="12" t="s">
        <v>3151</v>
      </c>
      <c r="D209" s="12" t="s">
        <v>13</v>
      </c>
      <c r="E209" s="12" t="s">
        <v>14</v>
      </c>
      <c r="F209" s="12">
        <v>200000</v>
      </c>
      <c r="G209" s="12">
        <v>200000</v>
      </c>
      <c r="H209" s="12">
        <v>1</v>
      </c>
      <c r="J209" s="5"/>
      <c r="K209" s="5"/>
      <c r="L209" s="5"/>
      <c r="M209" s="5"/>
      <c r="N209" s="5"/>
      <c r="O209" s="5"/>
    </row>
    <row r="210" spans="1:24" ht="40.5" x14ac:dyDescent="0.25">
      <c r="A210" s="12">
        <v>4252</v>
      </c>
      <c r="B210" s="12" t="s">
        <v>2689</v>
      </c>
      <c r="C210" s="12" t="s">
        <v>480</v>
      </c>
      <c r="D210" s="12" t="s">
        <v>387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24" ht="40.5" x14ac:dyDescent="0.25">
      <c r="A211" s="12">
        <v>4252</v>
      </c>
      <c r="B211" s="12" t="s">
        <v>2690</v>
      </c>
      <c r="C211" s="12" t="s">
        <v>480</v>
      </c>
      <c r="D211" s="12" t="s">
        <v>387</v>
      </c>
      <c r="E211" s="12" t="s">
        <v>14</v>
      </c>
      <c r="F211" s="12">
        <v>0</v>
      </c>
      <c r="G211" s="12">
        <v>0</v>
      </c>
      <c r="H211" s="12">
        <v>1</v>
      </c>
      <c r="J211" s="5"/>
      <c r="K211" s="5"/>
      <c r="L211" s="5"/>
      <c r="M211" s="5"/>
      <c r="N211" s="5"/>
      <c r="O211" s="5"/>
    </row>
    <row r="212" spans="1:24" ht="40.5" x14ac:dyDescent="0.25">
      <c r="A212" s="12">
        <v>4252</v>
      </c>
      <c r="B212" s="12" t="s">
        <v>2691</v>
      </c>
      <c r="C212" s="12" t="s">
        <v>480</v>
      </c>
      <c r="D212" s="12" t="s">
        <v>387</v>
      </c>
      <c r="E212" s="12" t="s">
        <v>14</v>
      </c>
      <c r="F212" s="12">
        <v>0</v>
      </c>
      <c r="G212" s="12">
        <v>0</v>
      </c>
      <c r="H212" s="12">
        <v>1</v>
      </c>
      <c r="J212" s="5"/>
      <c r="K212" s="5"/>
      <c r="L212" s="5"/>
      <c r="M212" s="5"/>
      <c r="N212" s="5"/>
      <c r="O212" s="5"/>
    </row>
    <row r="213" spans="1:24" ht="27" x14ac:dyDescent="0.25">
      <c r="A213" s="12">
        <v>4234</v>
      </c>
      <c r="B213" s="12" t="s">
        <v>2666</v>
      </c>
      <c r="C213" s="12" t="s">
        <v>702</v>
      </c>
      <c r="D213" s="12" t="s">
        <v>9</v>
      </c>
      <c r="E213" s="12" t="s">
        <v>14</v>
      </c>
      <c r="F213" s="12">
        <v>4000000</v>
      </c>
      <c r="G213" s="12">
        <v>4000000</v>
      </c>
      <c r="H213" s="12">
        <v>1</v>
      </c>
      <c r="J213" s="5"/>
      <c r="K213" s="5"/>
      <c r="L213" s="5"/>
      <c r="M213" s="5"/>
      <c r="N213" s="5"/>
      <c r="O213" s="5"/>
    </row>
    <row r="214" spans="1:24" ht="30" customHeight="1" x14ac:dyDescent="0.25">
      <c r="A214" s="12">
        <v>4214</v>
      </c>
      <c r="B214" s="12" t="s">
        <v>2567</v>
      </c>
      <c r="C214" s="12" t="s">
        <v>2568</v>
      </c>
      <c r="D214" s="12" t="s">
        <v>387</v>
      </c>
      <c r="E214" s="12" t="s">
        <v>14</v>
      </c>
      <c r="F214" s="12">
        <v>600000</v>
      </c>
      <c r="G214" s="12">
        <v>600000</v>
      </c>
      <c r="H214" s="12">
        <v>1</v>
      </c>
      <c r="J214" s="5"/>
      <c r="K214" s="5"/>
      <c r="L214" s="5"/>
      <c r="M214" s="5"/>
      <c r="N214" s="5"/>
      <c r="O214" s="5"/>
    </row>
    <row r="215" spans="1:24" ht="30" customHeight="1" x14ac:dyDescent="0.25">
      <c r="A215" s="12">
        <v>4214</v>
      </c>
      <c r="B215" s="12" t="s">
        <v>2569</v>
      </c>
      <c r="C215" s="12" t="s">
        <v>2568</v>
      </c>
      <c r="D215" s="12" t="s">
        <v>387</v>
      </c>
      <c r="E215" s="12" t="s">
        <v>14</v>
      </c>
      <c r="F215" s="12">
        <v>596800</v>
      </c>
      <c r="G215" s="12">
        <v>596800</v>
      </c>
      <c r="H215" s="12">
        <v>1</v>
      </c>
      <c r="J215" s="5"/>
      <c r="K215" s="5"/>
      <c r="L215" s="5"/>
      <c r="M215" s="5"/>
      <c r="N215" s="5"/>
      <c r="O215" s="5"/>
    </row>
    <row r="216" spans="1:24" ht="30" customHeight="1" x14ac:dyDescent="0.25">
      <c r="A216" s="12">
        <v>4232</v>
      </c>
      <c r="B216" s="444" t="s">
        <v>4055</v>
      </c>
      <c r="C216" s="444" t="s">
        <v>889</v>
      </c>
      <c r="D216" s="444" t="s">
        <v>13</v>
      </c>
      <c r="E216" s="444" t="s">
        <v>14</v>
      </c>
      <c r="F216" s="444">
        <v>5760000</v>
      </c>
      <c r="G216" s="444">
        <v>5760000</v>
      </c>
      <c r="H216" s="444">
        <v>1</v>
      </c>
      <c r="J216" s="5"/>
      <c r="K216" s="5"/>
      <c r="L216" s="5"/>
      <c r="M216" s="5"/>
      <c r="N216" s="5"/>
      <c r="O216" s="5"/>
    </row>
    <row r="217" spans="1:24" s="442" customFormat="1" ht="40.5" x14ac:dyDescent="0.25">
      <c r="A217" s="444">
        <v>4222</v>
      </c>
      <c r="B217" s="444" t="s">
        <v>4677</v>
      </c>
      <c r="C217" s="444" t="s">
        <v>1956</v>
      </c>
      <c r="D217" s="444" t="s">
        <v>13</v>
      </c>
      <c r="E217" s="444" t="s">
        <v>14</v>
      </c>
      <c r="F217" s="444">
        <v>800000</v>
      </c>
      <c r="G217" s="444">
        <v>800000</v>
      </c>
      <c r="H217" s="444">
        <v>1</v>
      </c>
      <c r="I217" s="443"/>
      <c r="J217" s="443"/>
      <c r="K217" s="443"/>
      <c r="L217" s="443"/>
      <c r="M217" s="443"/>
      <c r="N217" s="443"/>
      <c r="O217" s="443"/>
      <c r="P217" s="443"/>
      <c r="Q217" s="443"/>
      <c r="R217" s="443"/>
      <c r="S217" s="443"/>
      <c r="T217" s="443"/>
      <c r="U217" s="443"/>
      <c r="V217" s="443"/>
      <c r="W217" s="443"/>
      <c r="X217" s="443"/>
    </row>
    <row r="218" spans="1:24" ht="40.5" x14ac:dyDescent="0.25">
      <c r="A218" s="444">
        <v>4222</v>
      </c>
      <c r="B218" s="444" t="s">
        <v>4440</v>
      </c>
      <c r="C218" s="444" t="s">
        <v>1956</v>
      </c>
      <c r="D218" s="444" t="s">
        <v>13</v>
      </c>
      <c r="E218" s="444" t="s">
        <v>14</v>
      </c>
      <c r="F218" s="444">
        <v>300000</v>
      </c>
      <c r="G218" s="444">
        <v>300000</v>
      </c>
      <c r="H218" s="444">
        <v>1</v>
      </c>
      <c r="J218" s="5"/>
      <c r="K218" s="5"/>
      <c r="L218" s="5"/>
      <c r="M218" s="5"/>
      <c r="N218" s="5"/>
      <c r="O218" s="5"/>
    </row>
    <row r="219" spans="1:24" ht="40.5" x14ac:dyDescent="0.25">
      <c r="A219" s="444">
        <v>4222</v>
      </c>
      <c r="B219" s="444" t="s">
        <v>4247</v>
      </c>
      <c r="C219" s="444" t="s">
        <v>1956</v>
      </c>
      <c r="D219" s="444" t="s">
        <v>13</v>
      </c>
      <c r="E219" s="444" t="s">
        <v>14</v>
      </c>
      <c r="F219" s="444">
        <v>700000</v>
      </c>
      <c r="G219" s="444">
        <v>700000</v>
      </c>
      <c r="H219" s="444">
        <v>1</v>
      </c>
      <c r="J219" s="5"/>
      <c r="K219" s="5"/>
      <c r="L219" s="5"/>
      <c r="M219" s="5"/>
      <c r="N219" s="5"/>
      <c r="O219" s="5"/>
    </row>
    <row r="220" spans="1:24" ht="40.5" x14ac:dyDescent="0.25">
      <c r="A220" s="444">
        <v>4222</v>
      </c>
      <c r="B220" s="444" t="s">
        <v>4057</v>
      </c>
      <c r="C220" s="444" t="s">
        <v>1956</v>
      </c>
      <c r="D220" s="444" t="s">
        <v>13</v>
      </c>
      <c r="E220" s="444" t="s">
        <v>14</v>
      </c>
      <c r="F220" s="444">
        <v>3000000</v>
      </c>
      <c r="G220" s="444">
        <v>3000000</v>
      </c>
      <c r="H220" s="444">
        <v>1</v>
      </c>
      <c r="J220" s="5"/>
      <c r="K220" s="5"/>
      <c r="L220" s="5"/>
      <c r="M220" s="5"/>
      <c r="N220" s="5"/>
      <c r="O220" s="5"/>
    </row>
    <row r="221" spans="1:24" ht="40.5" x14ac:dyDescent="0.25">
      <c r="A221" s="12">
        <v>4222</v>
      </c>
      <c r="B221" s="12" t="s">
        <v>3650</v>
      </c>
      <c r="C221" s="12" t="s">
        <v>1956</v>
      </c>
      <c r="D221" s="12" t="s">
        <v>13</v>
      </c>
      <c r="E221" s="12" t="s">
        <v>14</v>
      </c>
      <c r="F221" s="12">
        <v>300000</v>
      </c>
      <c r="G221" s="12">
        <v>300000</v>
      </c>
      <c r="H221" s="12">
        <v>1</v>
      </c>
      <c r="J221" s="5"/>
      <c r="K221" s="5"/>
      <c r="L221" s="5"/>
      <c r="M221" s="5"/>
      <c r="N221" s="5"/>
      <c r="O221" s="5"/>
    </row>
    <row r="222" spans="1:24" ht="40.5" x14ac:dyDescent="0.25">
      <c r="A222" s="12">
        <v>4222</v>
      </c>
      <c r="B222" s="12" t="s">
        <v>1955</v>
      </c>
      <c r="C222" s="12" t="s">
        <v>1956</v>
      </c>
      <c r="D222" s="12" t="s">
        <v>13</v>
      </c>
      <c r="E222" s="12" t="s">
        <v>14</v>
      </c>
      <c r="F222" s="12">
        <v>400000</v>
      </c>
      <c r="G222" s="12">
        <v>400000</v>
      </c>
      <c r="H222" s="12">
        <v>1</v>
      </c>
      <c r="J222" s="5"/>
      <c r="K222" s="5"/>
      <c r="L222" s="5"/>
      <c r="M222" s="5"/>
      <c r="N222" s="5"/>
      <c r="O222" s="5"/>
    </row>
    <row r="223" spans="1:24" ht="40.5" x14ac:dyDescent="0.25">
      <c r="A223" s="15">
        <v>4215</v>
      </c>
      <c r="B223" s="15" t="s">
        <v>1801</v>
      </c>
      <c r="C223" s="16" t="s">
        <v>1326</v>
      </c>
      <c r="D223" s="15" t="s">
        <v>13</v>
      </c>
      <c r="E223" s="15" t="s">
        <v>14</v>
      </c>
      <c r="F223" s="15">
        <v>105000</v>
      </c>
      <c r="G223" s="15">
        <v>105000</v>
      </c>
      <c r="H223" s="15">
        <v>1</v>
      </c>
      <c r="J223" s="5"/>
      <c r="K223" s="5"/>
      <c r="L223" s="5"/>
      <c r="M223" s="5"/>
      <c r="N223" s="5"/>
      <c r="O223" s="5"/>
    </row>
    <row r="224" spans="1:24" ht="40.5" x14ac:dyDescent="0.25">
      <c r="A224" s="12">
        <v>5129</v>
      </c>
      <c r="B224" s="12" t="s">
        <v>1442</v>
      </c>
      <c r="C224" s="12" t="s">
        <v>1443</v>
      </c>
      <c r="D224" s="12" t="s">
        <v>387</v>
      </c>
      <c r="E224" s="12" t="s">
        <v>10</v>
      </c>
      <c r="F224" s="12">
        <v>45000000</v>
      </c>
      <c r="G224" s="12">
        <v>45000000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>
        <v>4252</v>
      </c>
      <c r="B225" s="12" t="s">
        <v>1601</v>
      </c>
      <c r="C225" s="12" t="s">
        <v>531</v>
      </c>
      <c r="D225" s="12" t="s">
        <v>387</v>
      </c>
      <c r="E225" s="12" t="s">
        <v>14</v>
      </c>
      <c r="F225" s="12">
        <v>250000</v>
      </c>
      <c r="G225" s="12">
        <v>250000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4252</v>
      </c>
      <c r="B226" s="12" t="s">
        <v>1563</v>
      </c>
      <c r="C226" s="12" t="s">
        <v>1564</v>
      </c>
      <c r="D226" s="12" t="s">
        <v>387</v>
      </c>
      <c r="E226" s="12" t="s">
        <v>14</v>
      </c>
      <c r="F226" s="12">
        <v>0</v>
      </c>
      <c r="G226" s="12">
        <v>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4252</v>
      </c>
      <c r="B227" s="12" t="s">
        <v>1602</v>
      </c>
      <c r="C227" s="12" t="s">
        <v>528</v>
      </c>
      <c r="D227" s="12" t="s">
        <v>387</v>
      </c>
      <c r="E227" s="12" t="s">
        <v>14</v>
      </c>
      <c r="F227" s="12">
        <v>0</v>
      </c>
      <c r="G227" s="12">
        <v>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>
        <v>4252</v>
      </c>
      <c r="B228" s="12" t="s">
        <v>1603</v>
      </c>
      <c r="C228" s="12" t="s">
        <v>531</v>
      </c>
      <c r="D228" s="12" t="s">
        <v>387</v>
      </c>
      <c r="E228" s="12" t="s">
        <v>14</v>
      </c>
      <c r="F228" s="12">
        <v>0</v>
      </c>
      <c r="G228" s="12">
        <v>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4234</v>
      </c>
      <c r="B229" s="12" t="s">
        <v>1586</v>
      </c>
      <c r="C229" s="12" t="s">
        <v>1587</v>
      </c>
      <c r="D229" s="12" t="s">
        <v>9</v>
      </c>
      <c r="E229" s="12" t="s">
        <v>14</v>
      </c>
      <c r="F229" s="12">
        <v>3000000</v>
      </c>
      <c r="G229" s="12">
        <v>3000000</v>
      </c>
      <c r="H229" s="12">
        <v>1</v>
      </c>
      <c r="J229" s="5"/>
      <c r="K229" s="5"/>
      <c r="L229" s="5"/>
      <c r="M229" s="5"/>
      <c r="N229" s="5"/>
      <c r="O229" s="5"/>
    </row>
    <row r="230" spans="1:15" ht="27" x14ac:dyDescent="0.25">
      <c r="A230" s="12">
        <v>4232</v>
      </c>
      <c r="B230" s="12" t="s">
        <v>3222</v>
      </c>
      <c r="C230" s="12" t="s">
        <v>889</v>
      </c>
      <c r="D230" s="12" t="s">
        <v>13</v>
      </c>
      <c r="E230" s="12" t="s">
        <v>14</v>
      </c>
      <c r="F230" s="12">
        <v>5760000</v>
      </c>
      <c r="G230" s="12">
        <v>5760000</v>
      </c>
      <c r="H230" s="12">
        <v>1</v>
      </c>
      <c r="J230" s="5"/>
      <c r="K230" s="5"/>
      <c r="L230" s="5"/>
      <c r="M230" s="5"/>
      <c r="N230" s="5"/>
      <c r="O230" s="5"/>
    </row>
    <row r="231" spans="1:15" ht="27" x14ac:dyDescent="0.25">
      <c r="A231" s="12">
        <v>4231</v>
      </c>
      <c r="B231" s="12" t="s">
        <v>1569</v>
      </c>
      <c r="C231" s="12" t="s">
        <v>382</v>
      </c>
      <c r="D231" s="12" t="s">
        <v>387</v>
      </c>
      <c r="E231" s="12" t="s">
        <v>14</v>
      </c>
      <c r="F231" s="12">
        <v>2100000</v>
      </c>
      <c r="G231" s="12">
        <v>2100000</v>
      </c>
      <c r="H231" s="12">
        <v>1</v>
      </c>
      <c r="J231" s="5"/>
      <c r="K231" s="5"/>
      <c r="L231" s="5"/>
      <c r="M231" s="5"/>
      <c r="N231" s="5"/>
      <c r="O231" s="5"/>
    </row>
    <row r="232" spans="1:15" ht="27" x14ac:dyDescent="0.25">
      <c r="A232" s="12">
        <v>4231</v>
      </c>
      <c r="B232" s="12" t="s">
        <v>1570</v>
      </c>
      <c r="C232" s="12" t="s">
        <v>385</v>
      </c>
      <c r="D232" s="12" t="s">
        <v>387</v>
      </c>
      <c r="E232" s="12" t="s">
        <v>14</v>
      </c>
      <c r="F232" s="12">
        <v>5100000</v>
      </c>
      <c r="G232" s="12">
        <v>5100000</v>
      </c>
      <c r="H232" s="12">
        <v>1</v>
      </c>
      <c r="J232" s="5"/>
      <c r="K232" s="5"/>
      <c r="L232" s="5"/>
      <c r="M232" s="5"/>
      <c r="N232" s="5"/>
      <c r="O232" s="5"/>
    </row>
    <row r="233" spans="1:15" ht="27" x14ac:dyDescent="0.25">
      <c r="A233" s="12">
        <v>4231</v>
      </c>
      <c r="B233" s="12" t="s">
        <v>1571</v>
      </c>
      <c r="C233" s="12" t="s">
        <v>382</v>
      </c>
      <c r="D233" s="12" t="s">
        <v>387</v>
      </c>
      <c r="E233" s="12" t="s">
        <v>14</v>
      </c>
      <c r="F233" s="12">
        <v>1400000</v>
      </c>
      <c r="G233" s="12">
        <v>1400000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4252</v>
      </c>
      <c r="B234" s="12" t="s">
        <v>1560</v>
      </c>
      <c r="C234" s="12" t="s">
        <v>531</v>
      </c>
      <c r="D234" s="12" t="s">
        <v>387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4252</v>
      </c>
      <c r="B235" s="12" t="s">
        <v>1561</v>
      </c>
      <c r="C235" s="12" t="s">
        <v>531</v>
      </c>
      <c r="D235" s="12" t="s">
        <v>387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15" ht="40.5" x14ac:dyDescent="0.25">
      <c r="A236" s="12">
        <v>4252</v>
      </c>
      <c r="B236" s="12" t="s">
        <v>1562</v>
      </c>
      <c r="C236" s="12" t="s">
        <v>528</v>
      </c>
      <c r="D236" s="12" t="s">
        <v>387</v>
      </c>
      <c r="E236" s="12" t="s">
        <v>14</v>
      </c>
      <c r="F236" s="12">
        <v>0</v>
      </c>
      <c r="G236" s="12">
        <v>0</v>
      </c>
      <c r="H236" s="12">
        <v>1</v>
      </c>
      <c r="J236" s="5"/>
      <c r="K236" s="5"/>
      <c r="L236" s="5"/>
      <c r="M236" s="5"/>
      <c r="N236" s="5"/>
      <c r="O236" s="5"/>
    </row>
    <row r="237" spans="1:15" ht="40.5" x14ac:dyDescent="0.25">
      <c r="A237" s="12">
        <v>4252</v>
      </c>
      <c r="B237" s="12" t="s">
        <v>1563</v>
      </c>
      <c r="C237" s="12" t="s">
        <v>1564</v>
      </c>
      <c r="D237" s="12" t="s">
        <v>387</v>
      </c>
      <c r="E237" s="12" t="s">
        <v>14</v>
      </c>
      <c r="F237" s="12">
        <v>0</v>
      </c>
      <c r="G237" s="12">
        <v>0</v>
      </c>
      <c r="H237" s="12">
        <v>1</v>
      </c>
      <c r="J237" s="5"/>
      <c r="K237" s="5"/>
      <c r="L237" s="5"/>
      <c r="M237" s="5"/>
      <c r="N237" s="5"/>
      <c r="O237" s="5"/>
    </row>
    <row r="238" spans="1:15" ht="40.5" x14ac:dyDescent="0.25">
      <c r="A238" s="12">
        <v>4237</v>
      </c>
      <c r="B238" s="12" t="s">
        <v>1559</v>
      </c>
      <c r="C238" s="12" t="s">
        <v>34</v>
      </c>
      <c r="D238" s="12" t="s">
        <v>9</v>
      </c>
      <c r="E238" s="12" t="s">
        <v>14</v>
      </c>
      <c r="F238" s="12">
        <v>420000</v>
      </c>
      <c r="G238" s="12">
        <v>420000</v>
      </c>
      <c r="H238" s="12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1" t="s">
        <v>1287</v>
      </c>
      <c r="B239" s="201" t="s">
        <v>1426</v>
      </c>
      <c r="C239" s="201" t="s">
        <v>538</v>
      </c>
      <c r="D239" s="201" t="s">
        <v>9</v>
      </c>
      <c r="E239" s="201" t="s">
        <v>14</v>
      </c>
      <c r="F239" s="201">
        <v>72000</v>
      </c>
      <c r="G239" s="201">
        <v>72000</v>
      </c>
      <c r="H239" s="201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1" t="s">
        <v>1287</v>
      </c>
      <c r="B240" s="201" t="s">
        <v>1427</v>
      </c>
      <c r="C240" s="201" t="s">
        <v>538</v>
      </c>
      <c r="D240" s="201" t="s">
        <v>9</v>
      </c>
      <c r="E240" s="201" t="s">
        <v>14</v>
      </c>
      <c r="F240" s="201">
        <v>284400</v>
      </c>
      <c r="G240" s="201">
        <v>284400</v>
      </c>
      <c r="H240" s="201">
        <v>1</v>
      </c>
      <c r="J240" s="5"/>
      <c r="K240" s="5"/>
      <c r="L240" s="5"/>
      <c r="M240" s="5"/>
      <c r="N240" s="5"/>
      <c r="O240" s="5"/>
    </row>
    <row r="241" spans="1:15" ht="24" x14ac:dyDescent="0.25">
      <c r="A241" s="201" t="s">
        <v>1287</v>
      </c>
      <c r="B241" s="201" t="s">
        <v>1428</v>
      </c>
      <c r="C241" s="201" t="s">
        <v>538</v>
      </c>
      <c r="D241" s="201" t="s">
        <v>9</v>
      </c>
      <c r="E241" s="201" t="s">
        <v>14</v>
      </c>
      <c r="F241" s="201">
        <v>287100</v>
      </c>
      <c r="G241" s="201">
        <v>287100</v>
      </c>
      <c r="H241" s="201">
        <v>1</v>
      </c>
      <c r="J241" s="5"/>
      <c r="K241" s="5"/>
      <c r="L241" s="5"/>
      <c r="M241" s="5"/>
      <c r="N241" s="5"/>
      <c r="O241" s="5"/>
    </row>
    <row r="242" spans="1:15" ht="24" x14ac:dyDescent="0.25">
      <c r="A242" s="201" t="s">
        <v>1287</v>
      </c>
      <c r="B242" s="201" t="s">
        <v>1429</v>
      </c>
      <c r="C242" s="201" t="s">
        <v>538</v>
      </c>
      <c r="D242" s="201" t="s">
        <v>9</v>
      </c>
      <c r="E242" s="201" t="s">
        <v>14</v>
      </c>
      <c r="F242" s="201">
        <v>112910</v>
      </c>
      <c r="G242" s="201">
        <v>112910</v>
      </c>
      <c r="H242" s="201">
        <v>1</v>
      </c>
      <c r="J242" s="5"/>
      <c r="K242" s="5"/>
      <c r="L242" s="5"/>
      <c r="M242" s="5"/>
      <c r="N242" s="5"/>
      <c r="O242" s="5"/>
    </row>
    <row r="243" spans="1:15" ht="24" x14ac:dyDescent="0.25">
      <c r="A243" s="201" t="s">
        <v>1287</v>
      </c>
      <c r="B243" s="201" t="s">
        <v>1430</v>
      </c>
      <c r="C243" s="201" t="s">
        <v>538</v>
      </c>
      <c r="D243" s="201" t="s">
        <v>9</v>
      </c>
      <c r="E243" s="201" t="s">
        <v>14</v>
      </c>
      <c r="F243" s="201">
        <v>278000</v>
      </c>
      <c r="G243" s="201">
        <v>278000</v>
      </c>
      <c r="H243" s="201">
        <v>1</v>
      </c>
      <c r="J243" s="5"/>
      <c r="K243" s="5"/>
      <c r="L243" s="5"/>
      <c r="M243" s="5"/>
      <c r="N243" s="5"/>
      <c r="O243" s="5"/>
    </row>
    <row r="244" spans="1:15" ht="24" x14ac:dyDescent="0.25">
      <c r="A244" s="201" t="s">
        <v>1287</v>
      </c>
      <c r="B244" s="201" t="s">
        <v>1431</v>
      </c>
      <c r="C244" s="201" t="s">
        <v>538</v>
      </c>
      <c r="D244" s="201" t="s">
        <v>9</v>
      </c>
      <c r="E244" s="201" t="s">
        <v>14</v>
      </c>
      <c r="F244" s="201">
        <v>239400</v>
      </c>
      <c r="G244" s="201">
        <v>239400</v>
      </c>
      <c r="H244" s="201">
        <v>1</v>
      </c>
      <c r="J244" s="5"/>
      <c r="K244" s="5"/>
      <c r="L244" s="5"/>
      <c r="M244" s="5"/>
      <c r="N244" s="5"/>
      <c r="O244" s="5"/>
    </row>
    <row r="245" spans="1:15" ht="24" x14ac:dyDescent="0.25">
      <c r="A245" s="201" t="s">
        <v>1287</v>
      </c>
      <c r="B245" s="201" t="s">
        <v>1432</v>
      </c>
      <c r="C245" s="201" t="s">
        <v>538</v>
      </c>
      <c r="D245" s="201" t="s">
        <v>9</v>
      </c>
      <c r="E245" s="201" t="s">
        <v>14</v>
      </c>
      <c r="F245" s="201">
        <v>842036</v>
      </c>
      <c r="G245" s="201">
        <v>842036</v>
      </c>
      <c r="H245" s="201">
        <v>1</v>
      </c>
      <c r="J245" s="5"/>
      <c r="K245" s="5"/>
      <c r="L245" s="5"/>
      <c r="M245" s="5"/>
      <c r="N245" s="5"/>
      <c r="O245" s="5"/>
    </row>
    <row r="246" spans="1:15" ht="24" x14ac:dyDescent="0.25">
      <c r="A246" s="201" t="s">
        <v>1287</v>
      </c>
      <c r="B246" s="201" t="s">
        <v>1433</v>
      </c>
      <c r="C246" s="201" t="s">
        <v>538</v>
      </c>
      <c r="D246" s="201" t="s">
        <v>9</v>
      </c>
      <c r="E246" s="201" t="s">
        <v>14</v>
      </c>
      <c r="F246" s="201">
        <v>172800</v>
      </c>
      <c r="G246" s="201">
        <v>172800</v>
      </c>
      <c r="H246" s="201">
        <v>1</v>
      </c>
      <c r="J246" s="5"/>
      <c r="K246" s="5"/>
      <c r="L246" s="5"/>
      <c r="M246" s="5"/>
      <c r="N246" s="5"/>
      <c r="O246" s="5"/>
    </row>
    <row r="247" spans="1:15" ht="24" x14ac:dyDescent="0.25">
      <c r="A247" s="201" t="s">
        <v>1287</v>
      </c>
      <c r="B247" s="201" t="s">
        <v>1434</v>
      </c>
      <c r="C247" s="201" t="s">
        <v>538</v>
      </c>
      <c r="D247" s="201" t="s">
        <v>9</v>
      </c>
      <c r="E247" s="201" t="s">
        <v>14</v>
      </c>
      <c r="F247" s="201">
        <v>95000</v>
      </c>
      <c r="G247" s="201">
        <v>95000</v>
      </c>
      <c r="H247" s="201">
        <v>1</v>
      </c>
      <c r="J247" s="5"/>
      <c r="K247" s="5"/>
      <c r="L247" s="5"/>
      <c r="M247" s="5"/>
      <c r="N247" s="5"/>
      <c r="O247" s="5"/>
    </row>
    <row r="248" spans="1:15" ht="24" x14ac:dyDescent="0.25">
      <c r="A248" s="201" t="s">
        <v>1287</v>
      </c>
      <c r="B248" s="201" t="s">
        <v>1435</v>
      </c>
      <c r="C248" s="201" t="s">
        <v>538</v>
      </c>
      <c r="D248" s="201" t="s">
        <v>9</v>
      </c>
      <c r="E248" s="201" t="s">
        <v>14</v>
      </c>
      <c r="F248" s="201">
        <v>75000</v>
      </c>
      <c r="G248" s="201">
        <v>75000</v>
      </c>
      <c r="H248" s="201">
        <v>1</v>
      </c>
      <c r="J248" s="5"/>
      <c r="K248" s="5"/>
      <c r="L248" s="5"/>
      <c r="M248" s="5"/>
      <c r="N248" s="5"/>
      <c r="O248" s="5"/>
    </row>
    <row r="249" spans="1:15" ht="24" x14ac:dyDescent="0.25">
      <c r="A249" s="201" t="s">
        <v>1287</v>
      </c>
      <c r="B249" s="201" t="s">
        <v>3018</v>
      </c>
      <c r="C249" s="201" t="s">
        <v>538</v>
      </c>
      <c r="D249" s="201" t="s">
        <v>9</v>
      </c>
      <c r="E249" s="201" t="s">
        <v>14</v>
      </c>
      <c r="F249" s="201">
        <v>0</v>
      </c>
      <c r="G249" s="201">
        <v>0</v>
      </c>
      <c r="H249" s="201">
        <v>1</v>
      </c>
      <c r="J249" s="5"/>
      <c r="K249" s="5"/>
      <c r="L249" s="5"/>
      <c r="M249" s="5"/>
      <c r="N249" s="5"/>
      <c r="O249" s="5"/>
    </row>
    <row r="250" spans="1:15" ht="24" x14ac:dyDescent="0.25">
      <c r="A250" s="201">
        <v>4214</v>
      </c>
      <c r="B250" s="201" t="s">
        <v>1341</v>
      </c>
      <c r="C250" s="201" t="s">
        <v>516</v>
      </c>
      <c r="D250" s="201" t="s">
        <v>13</v>
      </c>
      <c r="E250" s="201" t="s">
        <v>14</v>
      </c>
      <c r="F250" s="201">
        <v>225000000</v>
      </c>
      <c r="G250" s="201">
        <v>225000000</v>
      </c>
      <c r="H250" s="201">
        <v>1</v>
      </c>
      <c r="J250" s="5"/>
      <c r="K250" s="5"/>
      <c r="L250" s="5"/>
      <c r="M250" s="5"/>
      <c r="N250" s="5"/>
      <c r="O250" s="5"/>
    </row>
    <row r="251" spans="1:15" ht="24" x14ac:dyDescent="0.25">
      <c r="A251" s="201">
        <v>4235</v>
      </c>
      <c r="B251" s="201" t="s">
        <v>1338</v>
      </c>
      <c r="C251" s="201" t="s">
        <v>1339</v>
      </c>
      <c r="D251" s="201" t="s">
        <v>15</v>
      </c>
      <c r="E251" s="201" t="s">
        <v>14</v>
      </c>
      <c r="F251" s="201">
        <v>10000000</v>
      </c>
      <c r="G251" s="201">
        <v>10000000</v>
      </c>
      <c r="H251" s="201">
        <v>1</v>
      </c>
      <c r="J251" s="5"/>
      <c r="K251" s="5"/>
      <c r="L251" s="5"/>
      <c r="M251" s="5"/>
      <c r="N251" s="5"/>
      <c r="O251" s="5"/>
    </row>
    <row r="252" spans="1:15" ht="36" x14ac:dyDescent="0.25">
      <c r="A252" s="201">
        <v>4215</v>
      </c>
      <c r="B252" s="201" t="s">
        <v>1325</v>
      </c>
      <c r="C252" s="201" t="s">
        <v>1326</v>
      </c>
      <c r="D252" s="201" t="s">
        <v>387</v>
      </c>
      <c r="E252" s="201" t="s">
        <v>14</v>
      </c>
      <c r="F252" s="201">
        <v>0</v>
      </c>
      <c r="G252" s="201">
        <v>0</v>
      </c>
      <c r="H252" s="201">
        <v>1</v>
      </c>
      <c r="J252" s="5"/>
      <c r="K252" s="5"/>
      <c r="L252" s="5"/>
      <c r="M252" s="5"/>
      <c r="N252" s="5"/>
      <c r="O252" s="5"/>
    </row>
    <row r="253" spans="1:15" ht="24" x14ac:dyDescent="0.25">
      <c r="A253" s="201">
        <v>4213</v>
      </c>
      <c r="B253" s="201" t="s">
        <v>1255</v>
      </c>
      <c r="C253" s="201" t="s">
        <v>522</v>
      </c>
      <c r="D253" s="201" t="s">
        <v>387</v>
      </c>
      <c r="E253" s="201" t="s">
        <v>14</v>
      </c>
      <c r="F253" s="201">
        <v>700000</v>
      </c>
      <c r="G253" s="201">
        <v>700000</v>
      </c>
      <c r="H253" s="201">
        <v>1</v>
      </c>
      <c r="J253" s="5"/>
      <c r="K253" s="5"/>
      <c r="L253" s="5"/>
      <c r="M253" s="5"/>
      <c r="N253" s="5"/>
      <c r="O253" s="5"/>
    </row>
    <row r="254" spans="1:15" ht="36" x14ac:dyDescent="0.25">
      <c r="A254" s="201">
        <v>4239</v>
      </c>
      <c r="B254" s="201" t="s">
        <v>1222</v>
      </c>
      <c r="C254" s="201" t="s">
        <v>1223</v>
      </c>
      <c r="D254" s="201" t="s">
        <v>13</v>
      </c>
      <c r="E254" s="201" t="s">
        <v>14</v>
      </c>
      <c r="F254" s="201">
        <v>6447600</v>
      </c>
      <c r="G254" s="201">
        <v>6447600</v>
      </c>
      <c r="H254" s="201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215">
        <v>4239</v>
      </c>
      <c r="B255" s="215" t="s">
        <v>1224</v>
      </c>
      <c r="C255" s="215" t="s">
        <v>1223</v>
      </c>
      <c r="D255" s="215" t="s">
        <v>13</v>
      </c>
      <c r="E255" s="215" t="s">
        <v>14</v>
      </c>
      <c r="F255" s="201">
        <v>30186200</v>
      </c>
      <c r="G255" s="201">
        <v>30186200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4214</v>
      </c>
      <c r="B256" s="12" t="s">
        <v>1215</v>
      </c>
      <c r="C256" s="12" t="s">
        <v>1216</v>
      </c>
      <c r="D256" s="12" t="s">
        <v>9</v>
      </c>
      <c r="E256" s="12" t="s">
        <v>14</v>
      </c>
      <c r="F256" s="12">
        <v>15000000</v>
      </c>
      <c r="G256" s="12">
        <v>15000000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4214</v>
      </c>
      <c r="B257" s="12" t="s">
        <v>1209</v>
      </c>
      <c r="C257" s="12" t="s">
        <v>34</v>
      </c>
      <c r="D257" s="12" t="s">
        <v>9</v>
      </c>
      <c r="E257" s="12" t="s">
        <v>14</v>
      </c>
      <c r="F257" s="12">
        <v>0</v>
      </c>
      <c r="G257" s="12">
        <v>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4214</v>
      </c>
      <c r="B258" s="12" t="s">
        <v>1210</v>
      </c>
      <c r="C258" s="12" t="s">
        <v>34</v>
      </c>
      <c r="D258" s="12" t="s">
        <v>9</v>
      </c>
      <c r="E258" s="12" t="s">
        <v>14</v>
      </c>
      <c r="F258" s="12">
        <v>0</v>
      </c>
      <c r="G258" s="12">
        <v>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4214</v>
      </c>
      <c r="B259" s="12" t="s">
        <v>1211</v>
      </c>
      <c r="C259" s="12" t="s">
        <v>34</v>
      </c>
      <c r="D259" s="12" t="s">
        <v>9</v>
      </c>
      <c r="E259" s="12" t="s">
        <v>14</v>
      </c>
      <c r="F259" s="12">
        <v>0</v>
      </c>
      <c r="G259" s="12">
        <v>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>
        <v>4214</v>
      </c>
      <c r="B260" s="12" t="s">
        <v>1212</v>
      </c>
      <c r="C260" s="12" t="s">
        <v>34</v>
      </c>
      <c r="D260" s="12" t="s">
        <v>9</v>
      </c>
      <c r="E260" s="12" t="s">
        <v>14</v>
      </c>
      <c r="F260" s="12">
        <v>0</v>
      </c>
      <c r="G260" s="12">
        <v>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>
        <v>4214</v>
      </c>
      <c r="B261" s="12" t="s">
        <v>1213</v>
      </c>
      <c r="C261" s="12" t="s">
        <v>34</v>
      </c>
      <c r="D261" s="12" t="s">
        <v>9</v>
      </c>
      <c r="E261" s="12" t="s">
        <v>14</v>
      </c>
      <c r="F261" s="12">
        <v>0</v>
      </c>
      <c r="G261" s="12">
        <v>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>
        <v>4214</v>
      </c>
      <c r="B262" s="12" t="s">
        <v>1214</v>
      </c>
      <c r="C262" s="12" t="s">
        <v>34</v>
      </c>
      <c r="D262" s="12" t="s">
        <v>9</v>
      </c>
      <c r="E262" s="12" t="s">
        <v>14</v>
      </c>
      <c r="F262" s="12">
        <v>0</v>
      </c>
      <c r="G262" s="12">
        <v>0</v>
      </c>
      <c r="H262" s="12">
        <v>1</v>
      </c>
      <c r="J262" s="5"/>
      <c r="K262" s="5"/>
      <c r="L262" s="5"/>
      <c r="M262" s="5"/>
      <c r="N262" s="5"/>
      <c r="O262" s="5"/>
    </row>
    <row r="263" spans="1:15" ht="27" x14ac:dyDescent="0.25">
      <c r="A263" s="12">
        <v>4241</v>
      </c>
      <c r="B263" s="12" t="s">
        <v>1205</v>
      </c>
      <c r="C263" s="12" t="s">
        <v>1206</v>
      </c>
      <c r="D263" s="12" t="s">
        <v>387</v>
      </c>
      <c r="E263" s="12" t="s">
        <v>14</v>
      </c>
      <c r="F263" s="12">
        <v>2950000</v>
      </c>
      <c r="G263" s="12">
        <v>2950000</v>
      </c>
      <c r="H263" s="12">
        <v>1</v>
      </c>
      <c r="J263" s="5"/>
      <c r="K263" s="5"/>
      <c r="L263" s="5"/>
      <c r="M263" s="5"/>
      <c r="N263" s="5"/>
      <c r="O263" s="5"/>
    </row>
    <row r="264" spans="1:15" ht="27" x14ac:dyDescent="0.25">
      <c r="A264" s="12">
        <v>4241</v>
      </c>
      <c r="B264" s="12" t="s">
        <v>1207</v>
      </c>
      <c r="C264" s="12" t="s">
        <v>1208</v>
      </c>
      <c r="D264" s="12" t="s">
        <v>387</v>
      </c>
      <c r="E264" s="12" t="s">
        <v>14</v>
      </c>
      <c r="F264" s="12">
        <v>3300000</v>
      </c>
      <c r="G264" s="12">
        <v>3300000</v>
      </c>
      <c r="H264" s="12">
        <v>1</v>
      </c>
      <c r="J264" s="5"/>
      <c r="K264" s="5"/>
      <c r="L264" s="5"/>
      <c r="M264" s="5"/>
      <c r="N264" s="5"/>
      <c r="O264" s="5"/>
    </row>
    <row r="265" spans="1:15" ht="27" x14ac:dyDescent="0.25">
      <c r="A265" s="12">
        <v>4232</v>
      </c>
      <c r="B265" s="12" t="s">
        <v>746</v>
      </c>
      <c r="C265" s="12" t="s">
        <v>747</v>
      </c>
      <c r="D265" s="12" t="s">
        <v>15</v>
      </c>
      <c r="E265" s="12" t="s">
        <v>14</v>
      </c>
      <c r="F265" s="12">
        <v>6070000</v>
      </c>
      <c r="G265" s="12">
        <v>6070000</v>
      </c>
      <c r="H265" s="12">
        <v>1</v>
      </c>
      <c r="J265" s="5"/>
      <c r="K265" s="5"/>
      <c r="L265" s="5"/>
      <c r="M265" s="5"/>
      <c r="N265" s="5"/>
      <c r="O265" s="5"/>
    </row>
    <row r="266" spans="1:15" ht="27" x14ac:dyDescent="0.25">
      <c r="A266" s="12">
        <v>4252</v>
      </c>
      <c r="B266" s="12" t="s">
        <v>742</v>
      </c>
      <c r="C266" s="12" t="s">
        <v>402</v>
      </c>
      <c r="D266" s="12" t="s">
        <v>15</v>
      </c>
      <c r="E266" s="12" t="s">
        <v>14</v>
      </c>
      <c r="F266" s="12">
        <v>207993600</v>
      </c>
      <c r="G266" s="12">
        <v>207993600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>
        <v>4216</v>
      </c>
      <c r="B267" s="12" t="s">
        <v>739</v>
      </c>
      <c r="C267" s="12" t="s">
        <v>740</v>
      </c>
      <c r="D267" s="12" t="s">
        <v>387</v>
      </c>
      <c r="E267" s="12" t="s">
        <v>14</v>
      </c>
      <c r="F267" s="12">
        <v>14496000</v>
      </c>
      <c r="G267" s="12">
        <v>14496000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>
        <v>4216</v>
      </c>
      <c r="B268" s="12" t="s">
        <v>741</v>
      </c>
      <c r="C268" s="12" t="s">
        <v>740</v>
      </c>
      <c r="D268" s="12" t="s">
        <v>387</v>
      </c>
      <c r="E268" s="12" t="s">
        <v>14</v>
      </c>
      <c r="F268" s="12">
        <v>46224000</v>
      </c>
      <c r="G268" s="12">
        <v>46224000</v>
      </c>
      <c r="H268" s="12">
        <v>1</v>
      </c>
      <c r="J268" s="5"/>
      <c r="K268" s="5"/>
      <c r="L268" s="5"/>
      <c r="M268" s="5"/>
      <c r="N268" s="5"/>
      <c r="O268" s="5"/>
    </row>
    <row r="269" spans="1:15" ht="27" x14ac:dyDescent="0.25">
      <c r="A269" s="60">
        <v>4231</v>
      </c>
      <c r="B269" s="60" t="s">
        <v>381</v>
      </c>
      <c r="C269" s="60" t="s">
        <v>382</v>
      </c>
      <c r="D269" s="60" t="s">
        <v>9</v>
      </c>
      <c r="E269" s="60" t="s">
        <v>14</v>
      </c>
      <c r="F269" s="60">
        <v>0</v>
      </c>
      <c r="G269" s="60">
        <v>0</v>
      </c>
      <c r="H269" s="12">
        <v>1</v>
      </c>
      <c r="J269" s="5"/>
      <c r="K269" s="5"/>
      <c r="L269" s="5"/>
      <c r="M269" s="5"/>
      <c r="N269" s="5"/>
      <c r="O269" s="5"/>
    </row>
    <row r="270" spans="1:15" ht="27" x14ac:dyDescent="0.25">
      <c r="A270" s="60">
        <v>4231</v>
      </c>
      <c r="B270" s="60" t="s">
        <v>383</v>
      </c>
      <c r="C270" s="60" t="s">
        <v>382</v>
      </c>
      <c r="D270" s="60" t="s">
        <v>9</v>
      </c>
      <c r="E270" s="60" t="s">
        <v>14</v>
      </c>
      <c r="F270" s="60">
        <v>0</v>
      </c>
      <c r="G270" s="60">
        <v>0</v>
      </c>
      <c r="H270" s="12">
        <v>1</v>
      </c>
      <c r="J270" s="5"/>
      <c r="K270" s="5"/>
      <c r="L270" s="5"/>
      <c r="M270" s="5"/>
      <c r="N270" s="5"/>
      <c r="O270" s="5"/>
    </row>
    <row r="271" spans="1:15" ht="27" x14ac:dyDescent="0.25">
      <c r="A271" s="60">
        <v>4231</v>
      </c>
      <c r="B271" s="60" t="s">
        <v>384</v>
      </c>
      <c r="C271" s="60" t="s">
        <v>385</v>
      </c>
      <c r="D271" s="60" t="s">
        <v>9</v>
      </c>
      <c r="E271" s="60" t="s">
        <v>14</v>
      </c>
      <c r="F271" s="60">
        <v>0</v>
      </c>
      <c r="G271" s="60">
        <v>0</v>
      </c>
      <c r="H271" s="12">
        <v>1</v>
      </c>
      <c r="J271" s="5"/>
      <c r="K271" s="5"/>
      <c r="L271" s="5"/>
      <c r="M271" s="5"/>
      <c r="N271" s="5"/>
      <c r="O271" s="5"/>
    </row>
    <row r="272" spans="1:15" x14ac:dyDescent="0.25">
      <c r="A272" s="60" t="s">
        <v>465</v>
      </c>
      <c r="B272" s="60" t="s">
        <v>462</v>
      </c>
      <c r="C272" s="60" t="s">
        <v>33</v>
      </c>
      <c r="D272" s="60" t="s">
        <v>13</v>
      </c>
      <c r="E272" s="60" t="s">
        <v>14</v>
      </c>
      <c r="F272" s="60">
        <v>53000000</v>
      </c>
      <c r="G272" s="60">
        <v>53000000</v>
      </c>
      <c r="H272" s="159">
        <v>1</v>
      </c>
      <c r="J272" s="5"/>
      <c r="K272" s="5"/>
      <c r="L272" s="5"/>
      <c r="M272" s="5"/>
      <c r="N272" s="5"/>
      <c r="O272" s="5"/>
    </row>
    <row r="273" spans="1:15" ht="54" x14ac:dyDescent="0.25">
      <c r="A273" s="248" t="s">
        <v>466</v>
      </c>
      <c r="B273" s="248" t="s">
        <v>463</v>
      </c>
      <c r="C273" s="248" t="s">
        <v>30</v>
      </c>
      <c r="D273" s="248" t="s">
        <v>13</v>
      </c>
      <c r="E273" s="248" t="s">
        <v>14</v>
      </c>
      <c r="F273" s="248">
        <v>5300000</v>
      </c>
      <c r="G273" s="248">
        <v>5300000</v>
      </c>
      <c r="H273" s="12">
        <v>1</v>
      </c>
      <c r="J273" s="5"/>
      <c r="K273" s="5"/>
      <c r="L273" s="5"/>
      <c r="M273" s="5"/>
      <c r="N273" s="5"/>
      <c r="O273" s="5"/>
    </row>
    <row r="274" spans="1:15" x14ac:dyDescent="0.25">
      <c r="A274" s="12" t="s">
        <v>465</v>
      </c>
      <c r="B274" s="12" t="s">
        <v>464</v>
      </c>
      <c r="C274" s="12" t="s">
        <v>32</v>
      </c>
      <c r="D274" s="12" t="s">
        <v>13</v>
      </c>
      <c r="E274" s="12" t="s">
        <v>14</v>
      </c>
      <c r="F274" s="12">
        <v>24000000</v>
      </c>
      <c r="G274" s="12">
        <v>24000000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894</v>
      </c>
      <c r="B275" s="12" t="s">
        <v>2040</v>
      </c>
      <c r="C275" s="12" t="s">
        <v>2041</v>
      </c>
      <c r="D275" s="12" t="s">
        <v>13</v>
      </c>
      <c r="E275" s="12" t="s">
        <v>14</v>
      </c>
      <c r="F275" s="12">
        <v>1500000</v>
      </c>
      <c r="G275" s="12">
        <v>1500000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894</v>
      </c>
      <c r="B276" s="12" t="s">
        <v>2042</v>
      </c>
      <c r="C276" s="12" t="s">
        <v>2041</v>
      </c>
      <c r="D276" s="12" t="s">
        <v>13</v>
      </c>
      <c r="E276" s="12" t="s">
        <v>14</v>
      </c>
      <c r="F276" s="12">
        <v>3200000</v>
      </c>
      <c r="G276" s="12">
        <v>3200000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894</v>
      </c>
      <c r="B277" s="12" t="s">
        <v>2043</v>
      </c>
      <c r="C277" s="12" t="s">
        <v>2041</v>
      </c>
      <c r="D277" s="12" t="s">
        <v>13</v>
      </c>
      <c r="E277" s="12" t="s">
        <v>14</v>
      </c>
      <c r="F277" s="12">
        <v>1600000</v>
      </c>
      <c r="G277" s="12">
        <v>1600000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894</v>
      </c>
      <c r="B278" s="12" t="s">
        <v>2044</v>
      </c>
      <c r="C278" s="12" t="s">
        <v>2041</v>
      </c>
      <c r="D278" s="12" t="s">
        <v>13</v>
      </c>
      <c r="E278" s="12" t="s">
        <v>14</v>
      </c>
      <c r="F278" s="12">
        <v>17280000</v>
      </c>
      <c r="G278" s="12">
        <v>17280000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894</v>
      </c>
      <c r="B279" s="12" t="s">
        <v>2047</v>
      </c>
      <c r="C279" s="12" t="s">
        <v>2048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894</v>
      </c>
      <c r="B280" s="12" t="s">
        <v>2049</v>
      </c>
      <c r="C280" s="12" t="s">
        <v>2048</v>
      </c>
      <c r="D280" s="12" t="s">
        <v>13</v>
      </c>
      <c r="E280" s="12" t="s">
        <v>14</v>
      </c>
      <c r="F280" s="12">
        <v>799200</v>
      </c>
      <c r="G280" s="12">
        <v>799200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894</v>
      </c>
      <c r="B281" s="12" t="s">
        <v>2050</v>
      </c>
      <c r="C281" s="12" t="s">
        <v>2048</v>
      </c>
      <c r="D281" s="12" t="s">
        <v>13</v>
      </c>
      <c r="E281" s="12" t="s">
        <v>14</v>
      </c>
      <c r="F281" s="12">
        <v>799200</v>
      </c>
      <c r="G281" s="12">
        <v>799200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894</v>
      </c>
      <c r="B282" s="12" t="s">
        <v>2051</v>
      </c>
      <c r="C282" s="12" t="s">
        <v>2048</v>
      </c>
      <c r="D282" s="12" t="s">
        <v>13</v>
      </c>
      <c r="E282" s="12" t="s">
        <v>14</v>
      </c>
      <c r="F282" s="12">
        <v>799200</v>
      </c>
      <c r="G282" s="12">
        <v>799200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894</v>
      </c>
      <c r="B283" s="12" t="s">
        <v>2052</v>
      </c>
      <c r="C283" s="12" t="s">
        <v>2048</v>
      </c>
      <c r="D283" s="12" t="s">
        <v>13</v>
      </c>
      <c r="E283" s="12" t="s">
        <v>14</v>
      </c>
      <c r="F283" s="12">
        <v>799200</v>
      </c>
      <c r="G283" s="12">
        <v>799200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894</v>
      </c>
      <c r="B284" s="12" t="s">
        <v>2053</v>
      </c>
      <c r="C284" s="12" t="s">
        <v>2048</v>
      </c>
      <c r="D284" s="12" t="s">
        <v>13</v>
      </c>
      <c r="E284" s="12" t="s">
        <v>14</v>
      </c>
      <c r="F284" s="12">
        <v>799200</v>
      </c>
      <c r="G284" s="12">
        <v>799200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894</v>
      </c>
      <c r="B285" s="12" t="s">
        <v>2054</v>
      </c>
      <c r="C285" s="12" t="s">
        <v>2048</v>
      </c>
      <c r="D285" s="12" t="s">
        <v>13</v>
      </c>
      <c r="E285" s="12" t="s">
        <v>14</v>
      </c>
      <c r="F285" s="12">
        <v>799200</v>
      </c>
      <c r="G285" s="12">
        <v>799200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 t="s">
        <v>894</v>
      </c>
      <c r="B286" s="12" t="s">
        <v>2055</v>
      </c>
      <c r="C286" s="12" t="s">
        <v>2048</v>
      </c>
      <c r="D286" s="12" t="s">
        <v>13</v>
      </c>
      <c r="E286" s="12" t="s">
        <v>14</v>
      </c>
      <c r="F286" s="12">
        <v>799200</v>
      </c>
      <c r="G286" s="12">
        <v>799200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 t="s">
        <v>894</v>
      </c>
      <c r="B287" s="12" t="s">
        <v>2056</v>
      </c>
      <c r="C287" s="12" t="s">
        <v>2048</v>
      </c>
      <c r="D287" s="12" t="s">
        <v>13</v>
      </c>
      <c r="E287" s="12" t="s">
        <v>14</v>
      </c>
      <c r="F287" s="12">
        <v>799200</v>
      </c>
      <c r="G287" s="12">
        <v>799200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 t="s">
        <v>894</v>
      </c>
      <c r="B288" s="12" t="s">
        <v>2057</v>
      </c>
      <c r="C288" s="12" t="s">
        <v>2048</v>
      </c>
      <c r="D288" s="12" t="s">
        <v>13</v>
      </c>
      <c r="E288" s="12" t="s">
        <v>14</v>
      </c>
      <c r="F288" s="12">
        <v>799200</v>
      </c>
      <c r="G288" s="12">
        <v>799200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 t="s">
        <v>894</v>
      </c>
      <c r="B289" s="12" t="s">
        <v>2058</v>
      </c>
      <c r="C289" s="12" t="s">
        <v>2048</v>
      </c>
      <c r="D289" s="12" t="s">
        <v>13</v>
      </c>
      <c r="E289" s="12" t="s">
        <v>14</v>
      </c>
      <c r="F289" s="12">
        <v>799200</v>
      </c>
      <c r="G289" s="12">
        <v>799200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 t="s">
        <v>894</v>
      </c>
      <c r="B290" s="12" t="s">
        <v>2059</v>
      </c>
      <c r="C290" s="12" t="s">
        <v>2048</v>
      </c>
      <c r="D290" s="12" t="s">
        <v>13</v>
      </c>
      <c r="E290" s="12" t="s">
        <v>14</v>
      </c>
      <c r="F290" s="12">
        <v>4230000</v>
      </c>
      <c r="G290" s="12">
        <v>4230000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 t="s">
        <v>894</v>
      </c>
      <c r="B291" s="12" t="s">
        <v>2060</v>
      </c>
      <c r="C291" s="12" t="s">
        <v>2048</v>
      </c>
      <c r="D291" s="12" t="s">
        <v>13</v>
      </c>
      <c r="E291" s="12" t="s">
        <v>14</v>
      </c>
      <c r="F291" s="12">
        <v>799200</v>
      </c>
      <c r="G291" s="12">
        <v>799200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 t="s">
        <v>894</v>
      </c>
      <c r="B292" s="12" t="s">
        <v>2063</v>
      </c>
      <c r="C292" s="12" t="s">
        <v>2041</v>
      </c>
      <c r="D292" s="12" t="s">
        <v>13</v>
      </c>
      <c r="E292" s="12" t="s">
        <v>14</v>
      </c>
      <c r="F292" s="12">
        <v>7410000</v>
      </c>
      <c r="G292" s="12">
        <v>7410000</v>
      </c>
      <c r="H292" s="12">
        <v>1</v>
      </c>
      <c r="J292" s="5"/>
      <c r="K292" s="5"/>
      <c r="L292" s="5"/>
      <c r="M292" s="5"/>
      <c r="N292" s="5"/>
      <c r="O292" s="5"/>
    </row>
    <row r="293" spans="1:24" ht="40.5" x14ac:dyDescent="0.25">
      <c r="A293" s="12" t="s">
        <v>894</v>
      </c>
      <c r="B293" s="12" t="s">
        <v>2064</v>
      </c>
      <c r="C293" s="12" t="s">
        <v>2041</v>
      </c>
      <c r="D293" s="12" t="s">
        <v>13</v>
      </c>
      <c r="E293" s="12" t="s">
        <v>14</v>
      </c>
      <c r="F293" s="12">
        <v>1300000</v>
      </c>
      <c r="G293" s="12">
        <v>1300000</v>
      </c>
      <c r="H293" s="12">
        <v>1</v>
      </c>
      <c r="J293" s="5"/>
      <c r="K293" s="5"/>
      <c r="L293" s="5"/>
      <c r="M293" s="5"/>
      <c r="N293" s="5"/>
      <c r="O293" s="5"/>
    </row>
    <row r="294" spans="1:24" ht="40.5" x14ac:dyDescent="0.25">
      <c r="A294" s="12" t="s">
        <v>894</v>
      </c>
      <c r="B294" s="12" t="s">
        <v>2065</v>
      </c>
      <c r="C294" s="12" t="s">
        <v>2041</v>
      </c>
      <c r="D294" s="12" t="s">
        <v>13</v>
      </c>
      <c r="E294" s="12" t="s">
        <v>14</v>
      </c>
      <c r="F294" s="12">
        <v>1780000</v>
      </c>
      <c r="G294" s="12">
        <v>1780000</v>
      </c>
      <c r="H294" s="12">
        <v>1</v>
      </c>
      <c r="J294" s="5"/>
      <c r="K294" s="5"/>
      <c r="L294" s="5"/>
      <c r="M294" s="5"/>
      <c r="N294" s="5"/>
      <c r="O294" s="5"/>
    </row>
    <row r="295" spans="1:24" ht="40.5" x14ac:dyDescent="0.25">
      <c r="A295" s="12" t="s">
        <v>894</v>
      </c>
      <c r="B295" s="12" t="s">
        <v>2066</v>
      </c>
      <c r="C295" s="12" t="s">
        <v>2041</v>
      </c>
      <c r="D295" s="12" t="s">
        <v>13</v>
      </c>
      <c r="E295" s="12" t="s">
        <v>14</v>
      </c>
      <c r="F295" s="12">
        <v>14510000</v>
      </c>
      <c r="G295" s="12">
        <v>14510000</v>
      </c>
      <c r="H295" s="12">
        <v>1</v>
      </c>
      <c r="J295" s="5"/>
      <c r="K295" s="5"/>
      <c r="L295" s="5"/>
      <c r="M295" s="5"/>
      <c r="N295" s="5"/>
      <c r="O295" s="5"/>
    </row>
    <row r="296" spans="1:24" ht="40.5" x14ac:dyDescent="0.25">
      <c r="A296" s="12">
        <v>4222</v>
      </c>
      <c r="B296" s="12" t="s">
        <v>2071</v>
      </c>
      <c r="C296" s="12" t="s">
        <v>1956</v>
      </c>
      <c r="D296" s="12" t="s">
        <v>13</v>
      </c>
      <c r="E296" s="12" t="s">
        <v>14</v>
      </c>
      <c r="F296" s="12">
        <v>573000</v>
      </c>
      <c r="G296" s="12">
        <v>573000</v>
      </c>
      <c r="H296" s="12">
        <v>1</v>
      </c>
      <c r="J296" s="5"/>
      <c r="K296" s="5"/>
      <c r="L296" s="5"/>
      <c r="M296" s="5"/>
      <c r="N296" s="5"/>
      <c r="O296" s="5"/>
    </row>
    <row r="297" spans="1:24" ht="40.5" x14ac:dyDescent="0.25">
      <c r="A297" s="12">
        <v>4214</v>
      </c>
      <c r="B297" s="12" t="s">
        <v>2075</v>
      </c>
      <c r="C297" s="12" t="s">
        <v>34</v>
      </c>
      <c r="D297" s="12" t="s">
        <v>9</v>
      </c>
      <c r="E297" s="12" t="s">
        <v>14</v>
      </c>
      <c r="F297" s="12">
        <v>2500000</v>
      </c>
      <c r="G297" s="12">
        <v>2500000</v>
      </c>
      <c r="H297" s="12">
        <v>1</v>
      </c>
      <c r="J297" s="5"/>
      <c r="K297" s="5"/>
      <c r="L297" s="5"/>
      <c r="M297" s="5"/>
      <c r="N297" s="5"/>
      <c r="O297" s="5"/>
    </row>
    <row r="298" spans="1:24" ht="40.5" x14ac:dyDescent="0.25">
      <c r="A298" s="12">
        <v>4214</v>
      </c>
      <c r="B298" s="12" t="s">
        <v>2076</v>
      </c>
      <c r="C298" s="12" t="s">
        <v>34</v>
      </c>
      <c r="D298" s="12" t="s">
        <v>9</v>
      </c>
      <c r="E298" s="12" t="s">
        <v>14</v>
      </c>
      <c r="F298" s="12">
        <v>720000</v>
      </c>
      <c r="G298" s="12">
        <v>720000</v>
      </c>
      <c r="H298" s="12">
        <v>1</v>
      </c>
      <c r="J298" s="5"/>
      <c r="K298" s="5"/>
      <c r="L298" s="5"/>
      <c r="M298" s="5"/>
      <c r="N298" s="5"/>
      <c r="O298" s="5"/>
    </row>
    <row r="299" spans="1:24" ht="40.5" x14ac:dyDescent="0.25">
      <c r="A299" s="12">
        <v>4214</v>
      </c>
      <c r="B299" s="12" t="s">
        <v>2077</v>
      </c>
      <c r="C299" s="12" t="s">
        <v>34</v>
      </c>
      <c r="D299" s="12" t="s">
        <v>9</v>
      </c>
      <c r="E299" s="12" t="s">
        <v>14</v>
      </c>
      <c r="F299" s="12">
        <v>4600000</v>
      </c>
      <c r="G299" s="12">
        <v>4600000</v>
      </c>
      <c r="H299" s="12">
        <v>1</v>
      </c>
      <c r="J299" s="5"/>
      <c r="K299" s="5"/>
      <c r="L299" s="5"/>
      <c r="M299" s="5"/>
      <c r="N299" s="5"/>
      <c r="O299" s="5"/>
    </row>
    <row r="300" spans="1:24" ht="40.5" x14ac:dyDescent="0.25">
      <c r="A300" s="12">
        <v>4214</v>
      </c>
      <c r="B300" s="12" t="s">
        <v>2078</v>
      </c>
      <c r="C300" s="12" t="s">
        <v>34</v>
      </c>
      <c r="D300" s="12" t="s">
        <v>9</v>
      </c>
      <c r="E300" s="12" t="s">
        <v>14</v>
      </c>
      <c r="F300" s="12">
        <v>720000</v>
      </c>
      <c r="G300" s="12">
        <v>720000</v>
      </c>
      <c r="H300" s="12">
        <v>1</v>
      </c>
      <c r="J300" s="5"/>
      <c r="K300" s="5"/>
      <c r="L300" s="5"/>
      <c r="M300" s="5"/>
      <c r="N300" s="5"/>
      <c r="O300" s="5"/>
    </row>
    <row r="301" spans="1:24" ht="40.5" x14ac:dyDescent="0.25">
      <c r="A301" s="12">
        <v>4214</v>
      </c>
      <c r="B301" s="12" t="s">
        <v>2079</v>
      </c>
      <c r="C301" s="12" t="s">
        <v>34</v>
      </c>
      <c r="D301" s="12" t="s">
        <v>9</v>
      </c>
      <c r="E301" s="12" t="s">
        <v>14</v>
      </c>
      <c r="F301" s="12">
        <v>600000</v>
      </c>
      <c r="G301" s="12">
        <v>600000</v>
      </c>
      <c r="H301" s="12">
        <v>1</v>
      </c>
      <c r="J301" s="5"/>
      <c r="K301" s="5"/>
      <c r="L301" s="5"/>
      <c r="M301" s="5"/>
      <c r="N301" s="5"/>
      <c r="O301" s="5"/>
    </row>
    <row r="302" spans="1:24" x14ac:dyDescent="0.25">
      <c r="A302" s="12">
        <v>4237</v>
      </c>
      <c r="B302" s="12" t="s">
        <v>2148</v>
      </c>
      <c r="C302" s="12" t="s">
        <v>737</v>
      </c>
      <c r="D302" s="12" t="s">
        <v>13</v>
      </c>
      <c r="E302" s="12" t="s">
        <v>14</v>
      </c>
      <c r="F302" s="12">
        <v>1000000</v>
      </c>
      <c r="G302" s="12">
        <v>1000000</v>
      </c>
      <c r="H302" s="12">
        <v>1</v>
      </c>
      <c r="J302" s="5"/>
      <c r="K302" s="5"/>
      <c r="L302" s="5"/>
      <c r="M302" s="5"/>
      <c r="N302" s="5"/>
      <c r="O302" s="5"/>
    </row>
    <row r="303" spans="1:24" s="442" customFormat="1" ht="28.5" customHeight="1" x14ac:dyDescent="0.25">
      <c r="A303" s="444">
        <v>4234</v>
      </c>
      <c r="B303" s="444" t="s">
        <v>4759</v>
      </c>
      <c r="C303" s="444" t="s">
        <v>538</v>
      </c>
      <c r="D303" s="444" t="s">
        <v>9</v>
      </c>
      <c r="E303" s="444" t="s">
        <v>14</v>
      </c>
      <c r="F303" s="444">
        <v>240000</v>
      </c>
      <c r="G303" s="444">
        <v>240000</v>
      </c>
      <c r="H303" s="444">
        <v>1</v>
      </c>
      <c r="I303" s="443"/>
      <c r="J303" s="443"/>
      <c r="K303" s="443"/>
      <c r="L303" s="443"/>
      <c r="M303" s="443"/>
      <c r="N303" s="443"/>
      <c r="O303" s="443"/>
      <c r="P303" s="443"/>
      <c r="Q303" s="443"/>
      <c r="R303" s="443"/>
      <c r="S303" s="443"/>
      <c r="T303" s="443"/>
      <c r="U303" s="443"/>
      <c r="V303" s="443"/>
      <c r="W303" s="443"/>
      <c r="X303" s="443"/>
    </row>
    <row r="304" spans="1:24" s="31" customFormat="1" ht="28.5" customHeight="1" x14ac:dyDescent="0.25">
      <c r="A304" s="13">
        <v>4237</v>
      </c>
      <c r="B304" s="13" t="s">
        <v>4876</v>
      </c>
      <c r="C304" s="13" t="s">
        <v>2017</v>
      </c>
      <c r="D304" s="13" t="s">
        <v>13</v>
      </c>
      <c r="E304" s="13" t="s">
        <v>14</v>
      </c>
      <c r="F304" s="13">
        <v>73000</v>
      </c>
      <c r="G304" s="13">
        <v>73000</v>
      </c>
      <c r="H304" s="13">
        <v>1</v>
      </c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</row>
    <row r="305" spans="1:24" s="31" customFormat="1" ht="28.5" customHeight="1" x14ac:dyDescent="0.25">
      <c r="A305" s="13">
        <v>4237</v>
      </c>
      <c r="B305" s="13" t="s">
        <v>4833</v>
      </c>
      <c r="C305" s="13" t="s">
        <v>4501</v>
      </c>
      <c r="D305" s="13" t="s">
        <v>13</v>
      </c>
      <c r="E305" s="13" t="s">
        <v>14</v>
      </c>
      <c r="F305" s="13">
        <v>4500000</v>
      </c>
      <c r="G305" s="13">
        <v>4500000</v>
      </c>
      <c r="H305" s="13">
        <v>1</v>
      </c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</row>
    <row r="306" spans="1:24" s="31" customFormat="1" ht="28.5" customHeight="1" x14ac:dyDescent="0.25">
      <c r="A306" s="13">
        <v>4222</v>
      </c>
      <c r="B306" s="13" t="s">
        <v>4985</v>
      </c>
      <c r="C306" s="13" t="s">
        <v>1956</v>
      </c>
      <c r="D306" s="13" t="s">
        <v>13</v>
      </c>
      <c r="E306" s="13" t="s">
        <v>14</v>
      </c>
      <c r="F306" s="13">
        <v>7000000</v>
      </c>
      <c r="G306" s="13">
        <v>7000000</v>
      </c>
      <c r="H306" s="13">
        <v>1</v>
      </c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</row>
    <row r="307" spans="1:24" s="31" customFormat="1" ht="28.5" customHeight="1" x14ac:dyDescent="0.25">
      <c r="A307" s="13">
        <v>4237</v>
      </c>
      <c r="B307" s="13" t="s">
        <v>5019</v>
      </c>
      <c r="C307" s="13" t="s">
        <v>5020</v>
      </c>
      <c r="D307" s="13" t="s">
        <v>13</v>
      </c>
      <c r="E307" s="13" t="s">
        <v>14</v>
      </c>
      <c r="F307" s="13">
        <v>10000000</v>
      </c>
      <c r="G307" s="13">
        <v>10000000</v>
      </c>
      <c r="H307" s="13">
        <v>1</v>
      </c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</row>
    <row r="308" spans="1:24" s="31" customFormat="1" ht="28.5" customHeight="1" x14ac:dyDescent="0.25">
      <c r="A308" s="13">
        <v>4222</v>
      </c>
      <c r="B308" s="13" t="s">
        <v>5119</v>
      </c>
      <c r="C308" s="13" t="s">
        <v>1956</v>
      </c>
      <c r="D308" s="13" t="s">
        <v>13</v>
      </c>
      <c r="E308" s="13" t="s">
        <v>14</v>
      </c>
      <c r="F308" s="13">
        <v>900000</v>
      </c>
      <c r="G308" s="13">
        <v>900000</v>
      </c>
      <c r="H308" s="13">
        <v>1</v>
      </c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</row>
    <row r="309" spans="1:24" s="31" customFormat="1" ht="45" customHeight="1" x14ac:dyDescent="0.25">
      <c r="A309" s="13">
        <v>4237</v>
      </c>
      <c r="B309" s="13" t="s">
        <v>5435</v>
      </c>
      <c r="C309" s="13" t="s">
        <v>3151</v>
      </c>
      <c r="D309" s="13" t="s">
        <v>13</v>
      </c>
      <c r="E309" s="13" t="s">
        <v>14</v>
      </c>
      <c r="F309" s="13">
        <v>650000</v>
      </c>
      <c r="G309" s="13">
        <v>650000</v>
      </c>
      <c r="H309" s="13">
        <v>1</v>
      </c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</row>
    <row r="310" spans="1:24" s="31" customFormat="1" ht="45" customHeight="1" x14ac:dyDescent="0.25">
      <c r="A310" s="13">
        <v>4237</v>
      </c>
      <c r="B310" s="13" t="s">
        <v>5447</v>
      </c>
      <c r="C310" s="13" t="s">
        <v>3151</v>
      </c>
      <c r="D310" s="13" t="s">
        <v>13</v>
      </c>
      <c r="E310" s="13" t="s">
        <v>14</v>
      </c>
      <c r="F310" s="13">
        <v>400000</v>
      </c>
      <c r="G310" s="13">
        <v>400000</v>
      </c>
      <c r="H310" s="13">
        <v>1</v>
      </c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</row>
    <row r="311" spans="1:24" s="31" customFormat="1" ht="45" customHeight="1" x14ac:dyDescent="0.25">
      <c r="A311" s="13">
        <v>4222</v>
      </c>
      <c r="B311" s="13" t="s">
        <v>5480</v>
      </c>
      <c r="C311" s="13" t="s">
        <v>1956</v>
      </c>
      <c r="D311" s="13" t="s">
        <v>13</v>
      </c>
      <c r="E311" s="13" t="s">
        <v>14</v>
      </c>
      <c r="F311" s="13">
        <v>200000</v>
      </c>
      <c r="G311" s="13">
        <v>200000</v>
      </c>
      <c r="H311" s="13">
        <v>1</v>
      </c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</row>
    <row r="312" spans="1:24" s="31" customFormat="1" ht="45" customHeight="1" x14ac:dyDescent="0.25">
      <c r="A312" s="13">
        <v>4237</v>
      </c>
      <c r="B312" s="13" t="s">
        <v>5684</v>
      </c>
      <c r="C312" s="13" t="s">
        <v>3151</v>
      </c>
      <c r="D312" s="13" t="s">
        <v>13</v>
      </c>
      <c r="E312" s="13" t="s">
        <v>14</v>
      </c>
      <c r="F312" s="13">
        <v>700000</v>
      </c>
      <c r="G312" s="13">
        <v>700000</v>
      </c>
      <c r="H312" s="13">
        <v>1</v>
      </c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</row>
    <row r="313" spans="1:24" s="31" customFormat="1" ht="35.25" customHeight="1" x14ac:dyDescent="0.25">
      <c r="A313" s="13">
        <v>4222</v>
      </c>
      <c r="B313" s="13" t="s">
        <v>5787</v>
      </c>
      <c r="C313" s="13" t="s">
        <v>1956</v>
      </c>
      <c r="D313" s="13" t="s">
        <v>13</v>
      </c>
      <c r="E313" s="13" t="s">
        <v>14</v>
      </c>
      <c r="F313" s="13">
        <v>600000</v>
      </c>
      <c r="G313" s="13">
        <v>600000</v>
      </c>
      <c r="H313" s="13">
        <v>1</v>
      </c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</row>
    <row r="314" spans="1:24" s="31" customFormat="1" ht="33.75" customHeight="1" x14ac:dyDescent="0.25">
      <c r="A314" s="13">
        <v>4233</v>
      </c>
      <c r="B314" s="13" t="s">
        <v>5827</v>
      </c>
      <c r="C314" s="13" t="s">
        <v>5828</v>
      </c>
      <c r="D314" s="13" t="s">
        <v>13</v>
      </c>
      <c r="E314" s="13" t="s">
        <v>14</v>
      </c>
      <c r="F314" s="13">
        <v>600000</v>
      </c>
      <c r="G314" s="13">
        <v>600000</v>
      </c>
      <c r="H314" s="13">
        <v>1</v>
      </c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</row>
    <row r="315" spans="1:24" s="31" customFormat="1" ht="44.25" customHeight="1" x14ac:dyDescent="0.25">
      <c r="A315" s="13">
        <v>4237</v>
      </c>
      <c r="B315" s="13" t="s">
        <v>5831</v>
      </c>
      <c r="C315" s="13" t="s">
        <v>3151</v>
      </c>
      <c r="D315" s="13" t="s">
        <v>13</v>
      </c>
      <c r="E315" s="13" t="s">
        <v>14</v>
      </c>
      <c r="F315" s="13">
        <v>250000</v>
      </c>
      <c r="G315" s="13">
        <v>250000</v>
      </c>
      <c r="H315" s="13">
        <v>1</v>
      </c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</row>
    <row r="316" spans="1:24" s="31" customFormat="1" ht="47.25" customHeight="1" x14ac:dyDescent="0.25">
      <c r="A316" s="13">
        <v>4216</v>
      </c>
      <c r="B316" s="13" t="s">
        <v>5875</v>
      </c>
      <c r="C316" s="13" t="s">
        <v>1326</v>
      </c>
      <c r="D316" s="13" t="s">
        <v>13</v>
      </c>
      <c r="E316" s="13" t="s">
        <v>14</v>
      </c>
      <c r="F316" s="13">
        <v>84000</v>
      </c>
      <c r="G316" s="13">
        <v>84000</v>
      </c>
      <c r="H316" s="13">
        <v>1</v>
      </c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</row>
    <row r="317" spans="1:24" ht="15" customHeight="1" x14ac:dyDescent="0.25">
      <c r="A317" s="561" t="s">
        <v>42</v>
      </c>
      <c r="B317" s="562"/>
      <c r="C317" s="562"/>
      <c r="D317" s="562"/>
      <c r="E317" s="562"/>
      <c r="F317" s="562"/>
      <c r="G317" s="562"/>
      <c r="H317" s="562"/>
      <c r="I317" s="23"/>
    </row>
    <row r="318" spans="1:24" x14ac:dyDescent="0.25">
      <c r="A318" s="528" t="s">
        <v>16</v>
      </c>
      <c r="B318" s="529"/>
      <c r="C318" s="529"/>
      <c r="D318" s="529"/>
      <c r="E318" s="529"/>
      <c r="F318" s="529"/>
      <c r="G318" s="529"/>
      <c r="H318" s="530"/>
      <c r="I318" s="23"/>
    </row>
    <row r="319" spans="1:24" ht="40.5" x14ac:dyDescent="0.25">
      <c r="A319" s="396">
        <v>4251</v>
      </c>
      <c r="B319" s="396" t="s">
        <v>4078</v>
      </c>
      <c r="C319" s="396" t="s">
        <v>428</v>
      </c>
      <c r="D319" s="396" t="s">
        <v>387</v>
      </c>
      <c r="E319" s="396" t="s">
        <v>14</v>
      </c>
      <c r="F319" s="396">
        <v>0</v>
      </c>
      <c r="G319" s="396">
        <v>0</v>
      </c>
      <c r="H319" s="396">
        <v>1</v>
      </c>
      <c r="I319" s="23"/>
    </row>
    <row r="320" spans="1:24" x14ac:dyDescent="0.25">
      <c r="A320" s="543" t="s">
        <v>12</v>
      </c>
      <c r="B320" s="544"/>
      <c r="C320" s="544"/>
      <c r="D320" s="544"/>
      <c r="E320" s="544"/>
      <c r="F320" s="544"/>
      <c r="G320" s="544"/>
      <c r="H320" s="545"/>
      <c r="I320" s="23"/>
    </row>
    <row r="321" spans="1:24" s="442" customFormat="1" ht="27" x14ac:dyDescent="0.25">
      <c r="A321" s="450">
        <v>4252</v>
      </c>
      <c r="B321" s="450" t="s">
        <v>4758</v>
      </c>
      <c r="C321" s="450" t="s">
        <v>402</v>
      </c>
      <c r="D321" s="450" t="s">
        <v>387</v>
      </c>
      <c r="E321" s="450" t="s">
        <v>14</v>
      </c>
      <c r="F321" s="450">
        <v>2200000</v>
      </c>
      <c r="G321" s="450">
        <v>2200000</v>
      </c>
      <c r="H321" s="450">
        <v>1</v>
      </c>
      <c r="I321" s="445"/>
      <c r="P321" s="443"/>
      <c r="Q321" s="443"/>
      <c r="R321" s="443"/>
      <c r="S321" s="443"/>
      <c r="T321" s="443"/>
      <c r="U321" s="443"/>
      <c r="V321" s="443"/>
      <c r="W321" s="443"/>
      <c r="X321" s="443"/>
    </row>
    <row r="322" spans="1:24" ht="27" x14ac:dyDescent="0.25">
      <c r="A322" s="396">
        <v>4251</v>
      </c>
      <c r="B322" s="450" t="s">
        <v>4077</v>
      </c>
      <c r="C322" s="450" t="s">
        <v>460</v>
      </c>
      <c r="D322" s="450" t="s">
        <v>1218</v>
      </c>
      <c r="E322" s="450" t="s">
        <v>14</v>
      </c>
      <c r="F322" s="450">
        <v>0</v>
      </c>
      <c r="G322" s="450">
        <v>0</v>
      </c>
      <c r="H322" s="450">
        <v>1</v>
      </c>
      <c r="I322" s="23"/>
    </row>
    <row r="323" spans="1:24" s="442" customFormat="1" ht="40.5" x14ac:dyDescent="0.25">
      <c r="A323" s="456">
        <v>4222</v>
      </c>
      <c r="B323" s="456" t="s">
        <v>4828</v>
      </c>
      <c r="C323" s="456" t="s">
        <v>1956</v>
      </c>
      <c r="D323" s="456" t="s">
        <v>13</v>
      </c>
      <c r="E323" s="456" t="s">
        <v>14</v>
      </c>
      <c r="F323" s="456">
        <v>500000</v>
      </c>
      <c r="G323" s="479">
        <v>500000</v>
      </c>
      <c r="H323" s="456">
        <v>1</v>
      </c>
      <c r="I323" s="445"/>
      <c r="P323" s="443"/>
      <c r="Q323" s="443"/>
      <c r="R323" s="443"/>
      <c r="S323" s="443"/>
      <c r="T323" s="443"/>
      <c r="U323" s="443"/>
      <c r="V323" s="443"/>
      <c r="W323" s="443"/>
      <c r="X323" s="443"/>
    </row>
    <row r="324" spans="1:24" s="442" customFormat="1" x14ac:dyDescent="0.25">
      <c r="A324" s="479">
        <v>4241</v>
      </c>
      <c r="B324" s="479" t="s">
        <v>5304</v>
      </c>
      <c r="C324" s="479" t="s">
        <v>1677</v>
      </c>
      <c r="D324" s="479" t="s">
        <v>9</v>
      </c>
      <c r="E324" s="479" t="s">
        <v>14</v>
      </c>
      <c r="F324" s="479">
        <v>2000000</v>
      </c>
      <c r="G324" s="479">
        <v>2000000</v>
      </c>
      <c r="H324" s="479">
        <v>1</v>
      </c>
      <c r="I324" s="445"/>
      <c r="P324" s="443"/>
      <c r="Q324" s="443"/>
      <c r="R324" s="443"/>
      <c r="S324" s="443"/>
      <c r="T324" s="443"/>
      <c r="U324" s="443"/>
      <c r="V324" s="443"/>
      <c r="W324" s="443"/>
      <c r="X324" s="443"/>
    </row>
    <row r="325" spans="1:24" s="442" customFormat="1" ht="27" x14ac:dyDescent="0.25">
      <c r="A325" s="479">
        <v>4231</v>
      </c>
      <c r="B325" s="479" t="s">
        <v>5305</v>
      </c>
      <c r="C325" s="479" t="s">
        <v>3900</v>
      </c>
      <c r="D325" s="479" t="s">
        <v>9</v>
      </c>
      <c r="E325" s="479" t="s">
        <v>14</v>
      </c>
      <c r="F325" s="479">
        <v>2000000</v>
      </c>
      <c r="G325" s="479">
        <v>2000000</v>
      </c>
      <c r="H325" s="479">
        <v>1</v>
      </c>
      <c r="I325" s="445"/>
      <c r="P325" s="443"/>
      <c r="Q325" s="443"/>
      <c r="R325" s="443"/>
      <c r="S325" s="443"/>
      <c r="T325" s="443"/>
      <c r="U325" s="443"/>
      <c r="V325" s="443"/>
      <c r="W325" s="443"/>
      <c r="X325" s="443"/>
    </row>
    <row r="326" spans="1:24" s="442" customFormat="1" ht="27" x14ac:dyDescent="0.25">
      <c r="A326" s="518">
        <v>4235</v>
      </c>
      <c r="B326" s="518" t="s">
        <v>5839</v>
      </c>
      <c r="C326" s="518" t="s">
        <v>5840</v>
      </c>
      <c r="D326" s="518" t="s">
        <v>13</v>
      </c>
      <c r="E326" s="518" t="s">
        <v>14</v>
      </c>
      <c r="F326" s="518">
        <v>1000000</v>
      </c>
      <c r="G326" s="518">
        <v>1000000</v>
      </c>
      <c r="H326" s="518">
        <v>1</v>
      </c>
      <c r="I326" s="445"/>
      <c r="P326" s="443"/>
      <c r="Q326" s="443"/>
      <c r="R326" s="443"/>
      <c r="S326" s="443"/>
      <c r="T326" s="443"/>
      <c r="U326" s="443"/>
      <c r="V326" s="443"/>
      <c r="W326" s="443"/>
      <c r="X326" s="443"/>
    </row>
    <row r="327" spans="1:24" s="2" customFormat="1" ht="13.5" x14ac:dyDescent="0.25">
      <c r="A327" s="561" t="s">
        <v>2537</v>
      </c>
      <c r="B327" s="562"/>
      <c r="C327" s="562"/>
      <c r="D327" s="562"/>
      <c r="E327" s="562"/>
      <c r="F327" s="562"/>
      <c r="G327" s="562"/>
      <c r="H327" s="562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customHeight="1" x14ac:dyDescent="0.25">
      <c r="A328" s="543" t="s">
        <v>12</v>
      </c>
      <c r="B328" s="544"/>
      <c r="C328" s="544"/>
      <c r="D328" s="544"/>
      <c r="E328" s="544"/>
      <c r="F328" s="544"/>
      <c r="G328" s="544"/>
      <c r="H328" s="545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27" x14ac:dyDescent="0.25">
      <c r="A329" s="12" t="s">
        <v>23</v>
      </c>
      <c r="B329" s="12" t="s">
        <v>2538</v>
      </c>
      <c r="C329" s="12" t="s">
        <v>2539</v>
      </c>
      <c r="D329" s="12" t="s">
        <v>13</v>
      </c>
      <c r="E329" s="12" t="s">
        <v>14</v>
      </c>
      <c r="F329" s="12">
        <v>360000000</v>
      </c>
      <c r="G329" s="12">
        <v>360000000</v>
      </c>
      <c r="H329" s="12">
        <v>1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561" t="s">
        <v>285</v>
      </c>
      <c r="B330" s="562"/>
      <c r="C330" s="562"/>
      <c r="D330" s="562"/>
      <c r="E330" s="562"/>
      <c r="F330" s="562"/>
      <c r="G330" s="562"/>
      <c r="H330" s="562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customHeight="1" x14ac:dyDescent="0.25">
      <c r="A331" s="543" t="s">
        <v>21</v>
      </c>
      <c r="B331" s="544"/>
      <c r="C331" s="544"/>
      <c r="D331" s="544"/>
      <c r="E331" s="544"/>
      <c r="F331" s="544"/>
      <c r="G331" s="544"/>
      <c r="H331" s="545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02">
        <v>5129</v>
      </c>
      <c r="B332" s="402" t="s">
        <v>4234</v>
      </c>
      <c r="C332" s="402" t="s">
        <v>4235</v>
      </c>
      <c r="D332" s="402" t="s">
        <v>15</v>
      </c>
      <c r="E332" s="402" t="s">
        <v>10</v>
      </c>
      <c r="F332" s="402">
        <v>12360000</v>
      </c>
      <c r="G332" s="402">
        <f>+F332*H332</f>
        <v>148320000</v>
      </c>
      <c r="H332" s="402">
        <v>12</v>
      </c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02">
        <v>5129</v>
      </c>
      <c r="B333" s="402" t="s">
        <v>4236</v>
      </c>
      <c r="C333" s="402" t="s">
        <v>4235</v>
      </c>
      <c r="D333" s="402" t="s">
        <v>15</v>
      </c>
      <c r="E333" s="402" t="s">
        <v>10</v>
      </c>
      <c r="F333" s="402">
        <v>12379998</v>
      </c>
      <c r="G333" s="402">
        <f t="shared" ref="G333:G337" si="12">+F333*H333</f>
        <v>247599960</v>
      </c>
      <c r="H333" s="402">
        <v>20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402">
        <v>5129</v>
      </c>
      <c r="B334" s="402" t="s">
        <v>4237</v>
      </c>
      <c r="C334" s="402" t="s">
        <v>4235</v>
      </c>
      <c r="D334" s="402" t="s">
        <v>15</v>
      </c>
      <c r="E334" s="402" t="s">
        <v>10</v>
      </c>
      <c r="F334" s="402">
        <v>12380000</v>
      </c>
      <c r="G334" s="402">
        <f t="shared" si="12"/>
        <v>148560000</v>
      </c>
      <c r="H334" s="402">
        <v>12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502">
        <v>5129</v>
      </c>
      <c r="B335" s="502" t="s">
        <v>5521</v>
      </c>
      <c r="C335" s="502" t="s">
        <v>4235</v>
      </c>
      <c r="D335" s="502" t="s">
        <v>1218</v>
      </c>
      <c r="E335" s="502" t="s">
        <v>10</v>
      </c>
      <c r="F335" s="502">
        <v>10800000</v>
      </c>
      <c r="G335" s="502">
        <f>H335*F335</f>
        <v>86400000</v>
      </c>
      <c r="H335" s="502">
        <v>8</v>
      </c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27" x14ac:dyDescent="0.25">
      <c r="A336" s="402">
        <v>5129</v>
      </c>
      <c r="B336" s="402" t="s">
        <v>4238</v>
      </c>
      <c r="C336" s="402" t="s">
        <v>4239</v>
      </c>
      <c r="D336" s="402" t="s">
        <v>387</v>
      </c>
      <c r="E336" s="402" t="s">
        <v>10</v>
      </c>
      <c r="F336" s="402">
        <v>21600</v>
      </c>
      <c r="G336" s="402">
        <f t="shared" si="12"/>
        <v>32400000</v>
      </c>
      <c r="H336" s="402">
        <v>1500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483">
        <v>5129</v>
      </c>
      <c r="B337" s="483" t="s">
        <v>5314</v>
      </c>
      <c r="C337" s="483" t="s">
        <v>5315</v>
      </c>
      <c r="D337" s="483" t="s">
        <v>15</v>
      </c>
      <c r="E337" s="483" t="s">
        <v>10</v>
      </c>
      <c r="F337" s="483">
        <v>68000000</v>
      </c>
      <c r="G337" s="483">
        <f t="shared" si="12"/>
        <v>204000000</v>
      </c>
      <c r="H337" s="483">
        <v>3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45" customHeight="1" x14ac:dyDescent="0.25">
      <c r="A338" s="561" t="s">
        <v>110</v>
      </c>
      <c r="B338" s="562"/>
      <c r="C338" s="562"/>
      <c r="D338" s="562"/>
      <c r="E338" s="562"/>
      <c r="F338" s="562"/>
      <c r="G338" s="562"/>
      <c r="H338" s="562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5" customHeight="1" x14ac:dyDescent="0.25">
      <c r="A339" s="528" t="s">
        <v>12</v>
      </c>
      <c r="B339" s="529"/>
      <c r="C339" s="529"/>
      <c r="D339" s="529"/>
      <c r="E339" s="529"/>
      <c r="F339" s="529"/>
      <c r="G339" s="529"/>
      <c r="H339" s="529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4"/>
      <c r="B340" s="4"/>
      <c r="C340" s="4"/>
      <c r="D340" s="4"/>
      <c r="E340" s="4"/>
      <c r="F340" s="4"/>
      <c r="G340" s="4"/>
      <c r="H340" s="4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561" t="s">
        <v>277</v>
      </c>
      <c r="B341" s="562"/>
      <c r="C341" s="562"/>
      <c r="D341" s="562"/>
      <c r="E341" s="562"/>
      <c r="F341" s="562"/>
      <c r="G341" s="562"/>
      <c r="H341" s="562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528" t="s">
        <v>12</v>
      </c>
      <c r="B342" s="529"/>
      <c r="C342" s="529"/>
      <c r="D342" s="529"/>
      <c r="E342" s="529"/>
      <c r="F342" s="529"/>
      <c r="G342" s="529"/>
      <c r="H342" s="530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121"/>
      <c r="B343" s="121"/>
      <c r="C343" s="121"/>
      <c r="D343" s="121"/>
      <c r="E343" s="121"/>
      <c r="F343" s="121"/>
      <c r="G343" s="121"/>
      <c r="H343" s="121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5.75" customHeight="1" x14ac:dyDescent="0.25">
      <c r="A344" s="561" t="s">
        <v>5209</v>
      </c>
      <c r="B344" s="562"/>
      <c r="C344" s="562"/>
      <c r="D344" s="562"/>
      <c r="E344" s="562"/>
      <c r="F344" s="562"/>
      <c r="G344" s="562"/>
      <c r="H344" s="562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528" t="s">
        <v>16</v>
      </c>
      <c r="B345" s="529"/>
      <c r="C345" s="529"/>
      <c r="D345" s="529"/>
      <c r="E345" s="529"/>
      <c r="F345" s="529"/>
      <c r="G345" s="529"/>
      <c r="H345" s="530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40.5" x14ac:dyDescent="0.25">
      <c r="A346" s="100">
        <v>4251</v>
      </c>
      <c r="B346" s="476" t="s">
        <v>5207</v>
      </c>
      <c r="C346" s="476" t="s">
        <v>428</v>
      </c>
      <c r="D346" s="100" t="s">
        <v>5208</v>
      </c>
      <c r="E346" s="100" t="s">
        <v>14</v>
      </c>
      <c r="F346" s="476">
        <v>19807658</v>
      </c>
      <c r="G346" s="476">
        <v>19807658</v>
      </c>
      <c r="H346" s="100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561" t="s">
        <v>4242</v>
      </c>
      <c r="B347" s="562"/>
      <c r="C347" s="562"/>
      <c r="D347" s="562"/>
      <c r="E347" s="562"/>
      <c r="F347" s="562"/>
      <c r="G347" s="562"/>
      <c r="H347" s="562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528" t="s">
        <v>8</v>
      </c>
      <c r="B348" s="529"/>
      <c r="C348" s="529"/>
      <c r="D348" s="529"/>
      <c r="E348" s="529"/>
      <c r="F348" s="529"/>
      <c r="G348" s="529"/>
      <c r="H348" s="530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27" x14ac:dyDescent="0.25">
      <c r="A349" s="69">
        <v>4861</v>
      </c>
      <c r="B349" s="406" t="s">
        <v>4243</v>
      </c>
      <c r="C349" s="406" t="s">
        <v>473</v>
      </c>
      <c r="D349" s="406" t="s">
        <v>13</v>
      </c>
      <c r="E349" s="406" t="s">
        <v>14</v>
      </c>
      <c r="F349" s="406">
        <v>30000000</v>
      </c>
      <c r="G349" s="406">
        <v>30000000</v>
      </c>
      <c r="H349" s="406">
        <v>1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8.5" customHeight="1" x14ac:dyDescent="0.25">
      <c r="A350" s="561" t="s">
        <v>5437</v>
      </c>
      <c r="B350" s="562"/>
      <c r="C350" s="562"/>
      <c r="D350" s="562"/>
      <c r="E350" s="562"/>
      <c r="F350" s="562"/>
      <c r="G350" s="562"/>
      <c r="H350" s="562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528" t="s">
        <v>12</v>
      </c>
      <c r="B351" s="529"/>
      <c r="C351" s="529"/>
      <c r="D351" s="529"/>
      <c r="E351" s="529"/>
      <c r="F351" s="529"/>
      <c r="G351" s="529"/>
      <c r="H351" s="530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40.5" x14ac:dyDescent="0.25">
      <c r="A352" s="495">
        <v>4239</v>
      </c>
      <c r="B352" s="495" t="s">
        <v>5438</v>
      </c>
      <c r="C352" s="495" t="s">
        <v>5439</v>
      </c>
      <c r="D352" s="495" t="s">
        <v>387</v>
      </c>
      <c r="E352" s="495" t="s">
        <v>14</v>
      </c>
      <c r="F352" s="495">
        <v>5000000</v>
      </c>
      <c r="G352" s="495">
        <v>5000000</v>
      </c>
      <c r="H352" s="495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130"/>
      <c r="B353" s="130"/>
      <c r="C353" s="130"/>
      <c r="D353" s="130"/>
      <c r="E353" s="130"/>
      <c r="F353" s="130"/>
      <c r="G353" s="130"/>
      <c r="H353" s="130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561" t="s">
        <v>2680</v>
      </c>
      <c r="B354" s="562"/>
      <c r="C354" s="562"/>
      <c r="D354" s="562"/>
      <c r="E354" s="562"/>
      <c r="F354" s="562"/>
      <c r="G354" s="562"/>
      <c r="H354" s="562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528" t="s">
        <v>12</v>
      </c>
      <c r="B355" s="529"/>
      <c r="C355" s="529"/>
      <c r="D355" s="529"/>
      <c r="E355" s="529"/>
      <c r="F355" s="529"/>
      <c r="G355" s="529"/>
      <c r="H355" s="530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27" x14ac:dyDescent="0.25">
      <c r="A356" s="325">
        <v>4213</v>
      </c>
      <c r="B356" s="325" t="s">
        <v>2681</v>
      </c>
      <c r="C356" s="325" t="s">
        <v>1247</v>
      </c>
      <c r="D356" s="325" t="s">
        <v>15</v>
      </c>
      <c r="E356" s="325" t="s">
        <v>1681</v>
      </c>
      <c r="F356" s="325">
        <v>1560</v>
      </c>
      <c r="G356" s="325">
        <f>+F356*H356</f>
        <v>22464000</v>
      </c>
      <c r="H356" s="325">
        <v>14400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27" x14ac:dyDescent="0.25">
      <c r="A357" s="325">
        <v>4213</v>
      </c>
      <c r="B357" s="325" t="s">
        <v>2682</v>
      </c>
      <c r="C357" s="325" t="s">
        <v>1247</v>
      </c>
      <c r="D357" s="325" t="s">
        <v>15</v>
      </c>
      <c r="E357" s="325" t="s">
        <v>1681</v>
      </c>
      <c r="F357" s="325">
        <v>9575</v>
      </c>
      <c r="G357" s="325">
        <f t="shared" ref="G357:G358" si="13">+F357*H357</f>
        <v>38683000</v>
      </c>
      <c r="H357" s="325">
        <v>4040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27" x14ac:dyDescent="0.25">
      <c r="A358" s="325">
        <v>4213</v>
      </c>
      <c r="B358" s="325" t="s">
        <v>2683</v>
      </c>
      <c r="C358" s="325" t="s">
        <v>1247</v>
      </c>
      <c r="D358" s="325" t="s">
        <v>15</v>
      </c>
      <c r="E358" s="325" t="s">
        <v>1681</v>
      </c>
      <c r="F358" s="325">
        <v>9089</v>
      </c>
      <c r="G358" s="325">
        <f t="shared" si="13"/>
        <v>209047000</v>
      </c>
      <c r="H358" s="325">
        <v>23000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561" t="s">
        <v>2684</v>
      </c>
      <c r="B359" s="562"/>
      <c r="C359" s="562"/>
      <c r="D359" s="562"/>
      <c r="E359" s="562"/>
      <c r="F359" s="562"/>
      <c r="G359" s="562"/>
      <c r="H359" s="562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528" t="s">
        <v>12</v>
      </c>
      <c r="B360" s="529"/>
      <c r="C360" s="529"/>
      <c r="D360" s="529"/>
      <c r="E360" s="529"/>
      <c r="F360" s="529"/>
      <c r="G360" s="529"/>
      <c r="H360" s="530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27" x14ac:dyDescent="0.25">
      <c r="A361" s="352">
        <v>5113</v>
      </c>
      <c r="B361" s="352" t="s">
        <v>3165</v>
      </c>
      <c r="C361" s="352" t="s">
        <v>460</v>
      </c>
      <c r="D361" s="352" t="s">
        <v>15</v>
      </c>
      <c r="E361" s="352" t="s">
        <v>14</v>
      </c>
      <c r="F361" s="352">
        <v>510000</v>
      </c>
      <c r="G361" s="352">
        <v>510000</v>
      </c>
      <c r="H361" s="352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27" x14ac:dyDescent="0.25">
      <c r="A362" s="352" t="s">
        <v>2062</v>
      </c>
      <c r="B362" s="352" t="s">
        <v>2234</v>
      </c>
      <c r="C362" s="352" t="s">
        <v>1099</v>
      </c>
      <c r="D362" s="352" t="s">
        <v>13</v>
      </c>
      <c r="E362" s="352" t="s">
        <v>14</v>
      </c>
      <c r="F362" s="352">
        <v>0</v>
      </c>
      <c r="G362" s="352">
        <v>0</v>
      </c>
      <c r="H362" s="352">
        <v>1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27" x14ac:dyDescent="0.25">
      <c r="A363" s="352" t="s">
        <v>2062</v>
      </c>
      <c r="B363" s="352" t="s">
        <v>2235</v>
      </c>
      <c r="C363" s="352" t="s">
        <v>1099</v>
      </c>
      <c r="D363" s="352" t="s">
        <v>13</v>
      </c>
      <c r="E363" s="352" t="s">
        <v>14</v>
      </c>
      <c r="F363" s="352">
        <v>1723000</v>
      </c>
      <c r="G363" s="352">
        <v>1723000</v>
      </c>
      <c r="H363" s="352">
        <v>1</v>
      </c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528" t="s">
        <v>16</v>
      </c>
      <c r="B364" s="529"/>
      <c r="C364" s="529"/>
      <c r="D364" s="529"/>
      <c r="E364" s="529"/>
      <c r="F364" s="529"/>
      <c r="G364" s="529"/>
      <c r="H364" s="530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27" x14ac:dyDescent="0.25">
      <c r="A365" s="351">
        <v>5113</v>
      </c>
      <c r="B365" s="351" t="s">
        <v>3163</v>
      </c>
      <c r="C365" s="351" t="s">
        <v>3164</v>
      </c>
      <c r="D365" s="351" t="s">
        <v>15</v>
      </c>
      <c r="E365" s="351" t="s">
        <v>14</v>
      </c>
      <c r="F365" s="351">
        <v>297767000</v>
      </c>
      <c r="G365" s="351">
        <v>297767000</v>
      </c>
      <c r="H365" s="351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561" t="s">
        <v>1248</v>
      </c>
      <c r="B366" s="562"/>
      <c r="C366" s="562"/>
      <c r="D366" s="562"/>
      <c r="E366" s="562"/>
      <c r="F366" s="562"/>
      <c r="G366" s="562"/>
      <c r="H366" s="562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528" t="s">
        <v>8</v>
      </c>
      <c r="B367" s="529"/>
      <c r="C367" s="529"/>
      <c r="D367" s="529"/>
      <c r="E367" s="529"/>
      <c r="F367" s="529"/>
      <c r="G367" s="529"/>
      <c r="H367" s="530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27" x14ac:dyDescent="0.25">
      <c r="A368" s="51">
        <v>4213</v>
      </c>
      <c r="B368" s="216" t="s">
        <v>1246</v>
      </c>
      <c r="C368" s="216" t="s">
        <v>1247</v>
      </c>
      <c r="D368" s="216" t="s">
        <v>9</v>
      </c>
      <c r="E368" s="216" t="s">
        <v>14</v>
      </c>
      <c r="F368" s="216">
        <v>0</v>
      </c>
      <c r="G368" s="216">
        <v>0</v>
      </c>
      <c r="H368" s="216">
        <v>1</v>
      </c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561" t="s">
        <v>4010</v>
      </c>
      <c r="B369" s="562"/>
      <c r="C369" s="562"/>
      <c r="D369" s="562"/>
      <c r="E369" s="562"/>
      <c r="F369" s="562"/>
      <c r="G369" s="562"/>
      <c r="H369" s="562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28" t="s">
        <v>12</v>
      </c>
      <c r="B370" s="529"/>
      <c r="C370" s="529"/>
      <c r="D370" s="529"/>
      <c r="E370" s="529"/>
      <c r="F370" s="529"/>
      <c r="G370" s="529"/>
      <c r="H370" s="530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27" x14ac:dyDescent="0.25">
      <c r="A371" s="440">
        <v>5113</v>
      </c>
      <c r="B371" s="440" t="s">
        <v>4669</v>
      </c>
      <c r="C371" s="440" t="s">
        <v>1099</v>
      </c>
      <c r="D371" s="440" t="s">
        <v>13</v>
      </c>
      <c r="E371" s="440" t="s">
        <v>14</v>
      </c>
      <c r="F371" s="440">
        <v>3127000</v>
      </c>
      <c r="G371" s="440">
        <v>3127000</v>
      </c>
      <c r="H371" s="440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388">
        <v>5113</v>
      </c>
      <c r="B372" s="440" t="s">
        <v>4011</v>
      </c>
      <c r="C372" s="440" t="s">
        <v>460</v>
      </c>
      <c r="D372" s="440" t="s">
        <v>15</v>
      </c>
      <c r="E372" s="440" t="s">
        <v>14</v>
      </c>
      <c r="F372" s="440">
        <v>1040000</v>
      </c>
      <c r="G372" s="440">
        <v>1040000</v>
      </c>
      <c r="H372" s="440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customHeight="1" x14ac:dyDescent="0.25">
      <c r="A373" s="561" t="s">
        <v>43</v>
      </c>
      <c r="B373" s="562"/>
      <c r="C373" s="562"/>
      <c r="D373" s="562"/>
      <c r="E373" s="562"/>
      <c r="F373" s="562"/>
      <c r="G373" s="562"/>
      <c r="H373" s="562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5" customHeight="1" x14ac:dyDescent="0.25">
      <c r="A374" s="546" t="s">
        <v>8</v>
      </c>
      <c r="B374" s="547"/>
      <c r="C374" s="547"/>
      <c r="D374" s="547"/>
      <c r="E374" s="547"/>
      <c r="F374" s="547"/>
      <c r="G374" s="547"/>
      <c r="H374" s="548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27" x14ac:dyDescent="0.25">
      <c r="A375" s="513">
        <v>5129</v>
      </c>
      <c r="B375" s="513" t="s">
        <v>5785</v>
      </c>
      <c r="C375" s="513" t="s">
        <v>5482</v>
      </c>
      <c r="D375" s="513" t="s">
        <v>9</v>
      </c>
      <c r="E375" s="513" t="s">
        <v>10</v>
      </c>
      <c r="F375" s="513">
        <v>470000</v>
      </c>
      <c r="G375" s="513">
        <f>H375*F375</f>
        <v>23500000</v>
      </c>
      <c r="H375" s="513">
        <v>50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513">
        <v>5129</v>
      </c>
      <c r="B376" s="513" t="s">
        <v>5786</v>
      </c>
      <c r="C376" s="513" t="s">
        <v>5482</v>
      </c>
      <c r="D376" s="513" t="s">
        <v>9</v>
      </c>
      <c r="E376" s="513" t="s">
        <v>10</v>
      </c>
      <c r="F376" s="513">
        <v>470000</v>
      </c>
      <c r="G376" s="513">
        <f>H376*F376</f>
        <v>23500000</v>
      </c>
      <c r="H376" s="513">
        <v>50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528" t="s">
        <v>16</v>
      </c>
      <c r="B377" s="529"/>
      <c r="C377" s="529"/>
      <c r="D377" s="529"/>
      <c r="E377" s="529"/>
      <c r="F377" s="529"/>
      <c r="G377" s="529"/>
      <c r="H377" s="530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"/>
      <c r="B378" s="4"/>
      <c r="C378" s="4"/>
      <c r="D378" s="4"/>
      <c r="E378" s="4"/>
      <c r="F378" s="4"/>
      <c r="G378" s="4"/>
      <c r="H378" s="4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528" t="s">
        <v>12</v>
      </c>
      <c r="B379" s="529"/>
      <c r="C379" s="529"/>
      <c r="D379" s="529"/>
      <c r="E379" s="529"/>
      <c r="F379" s="529"/>
      <c r="G379" s="529"/>
      <c r="H379" s="530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40.5" x14ac:dyDescent="0.25">
      <c r="A380" s="271" t="s">
        <v>706</v>
      </c>
      <c r="B380" s="271" t="s">
        <v>1997</v>
      </c>
      <c r="C380" s="271" t="s">
        <v>480</v>
      </c>
      <c r="D380" s="271" t="s">
        <v>387</v>
      </c>
      <c r="E380" s="271" t="s">
        <v>14</v>
      </c>
      <c r="F380" s="271">
        <v>3000000</v>
      </c>
      <c r="G380" s="271">
        <v>3000000</v>
      </c>
      <c r="H380" s="271">
        <v>1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40.5" x14ac:dyDescent="0.25">
      <c r="A381" s="274" t="s">
        <v>706</v>
      </c>
      <c r="B381" s="274" t="s">
        <v>1999</v>
      </c>
      <c r="C381" s="274" t="s">
        <v>480</v>
      </c>
      <c r="D381" s="274" t="s">
        <v>387</v>
      </c>
      <c r="E381" s="274" t="s">
        <v>14</v>
      </c>
      <c r="F381" s="274">
        <v>3000000</v>
      </c>
      <c r="G381" s="274">
        <v>3000000</v>
      </c>
      <c r="H381" s="274">
        <v>1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561" t="s">
        <v>5417</v>
      </c>
      <c r="B382" s="562"/>
      <c r="C382" s="562"/>
      <c r="D382" s="562"/>
      <c r="E382" s="562"/>
      <c r="F382" s="562"/>
      <c r="G382" s="562"/>
      <c r="H382" s="562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528" t="s">
        <v>12</v>
      </c>
      <c r="B383" s="529"/>
      <c r="C383" s="529"/>
      <c r="D383" s="529"/>
      <c r="E383" s="529"/>
      <c r="F383" s="529"/>
      <c r="G383" s="529"/>
      <c r="H383" s="530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27" x14ac:dyDescent="0.25">
      <c r="A384" s="4">
        <v>5129</v>
      </c>
      <c r="B384" s="4" t="s">
        <v>2225</v>
      </c>
      <c r="C384" s="4" t="s">
        <v>37</v>
      </c>
      <c r="D384" s="303" t="s">
        <v>387</v>
      </c>
      <c r="E384" s="4" t="s">
        <v>14</v>
      </c>
      <c r="F384" s="4">
        <v>0</v>
      </c>
      <c r="G384" s="4">
        <v>0</v>
      </c>
      <c r="H384" s="4">
        <v>1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">
        <v>4861</v>
      </c>
      <c r="B385" s="4" t="s">
        <v>366</v>
      </c>
      <c r="C385" s="4" t="s">
        <v>28</v>
      </c>
      <c r="D385" s="492" t="s">
        <v>15</v>
      </c>
      <c r="E385" s="4" t="s">
        <v>14</v>
      </c>
      <c r="F385" s="4">
        <v>100000000</v>
      </c>
      <c r="G385" s="4">
        <v>100000000</v>
      </c>
      <c r="H385" s="4">
        <v>1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4">
        <v>4861</v>
      </c>
      <c r="B386" s="4" t="s">
        <v>5784</v>
      </c>
      <c r="C386" s="4" t="s">
        <v>460</v>
      </c>
      <c r="D386" s="513" t="s">
        <v>1218</v>
      </c>
      <c r="E386" s="4" t="s">
        <v>14</v>
      </c>
      <c r="F386" s="4">
        <v>0</v>
      </c>
      <c r="G386" s="4">
        <v>0</v>
      </c>
      <c r="H386" s="4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33.75" customHeight="1" x14ac:dyDescent="0.25">
      <c r="A387" s="561" t="s">
        <v>4221</v>
      </c>
      <c r="B387" s="562"/>
      <c r="C387" s="562"/>
      <c r="D387" s="562"/>
      <c r="E387" s="562"/>
      <c r="F387" s="562"/>
      <c r="G387" s="562"/>
      <c r="H387" s="562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528" t="s">
        <v>12</v>
      </c>
      <c r="B388" s="529"/>
      <c r="C388" s="529"/>
      <c r="D388" s="529"/>
      <c r="E388" s="529"/>
      <c r="F388" s="529"/>
      <c r="G388" s="529"/>
      <c r="H388" s="530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27" x14ac:dyDescent="0.25">
      <c r="A389" s="4">
        <v>5112</v>
      </c>
      <c r="B389" s="4" t="s">
        <v>4222</v>
      </c>
      <c r="C389" s="4" t="s">
        <v>1099</v>
      </c>
      <c r="D389" s="4" t="s">
        <v>13</v>
      </c>
      <c r="E389" s="4" t="s">
        <v>14</v>
      </c>
      <c r="F389" s="4">
        <v>18778000</v>
      </c>
      <c r="G389" s="4">
        <v>18778000</v>
      </c>
      <c r="H389" s="4">
        <v>1</v>
      </c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27" x14ac:dyDescent="0.25">
      <c r="A390" s="4">
        <v>5112</v>
      </c>
      <c r="B390" s="4" t="s">
        <v>4275</v>
      </c>
      <c r="C390" s="4" t="s">
        <v>460</v>
      </c>
      <c r="D390" s="4" t="s">
        <v>15</v>
      </c>
      <c r="E390" s="4" t="s">
        <v>14</v>
      </c>
      <c r="F390" s="4">
        <v>12663000</v>
      </c>
      <c r="G390" s="4">
        <v>12663000</v>
      </c>
      <c r="H390" s="4">
        <v>1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27" x14ac:dyDescent="0.25">
      <c r="A391" s="4">
        <v>5112</v>
      </c>
      <c r="B391" s="4" t="s">
        <v>3331</v>
      </c>
      <c r="C391" s="4" t="s">
        <v>460</v>
      </c>
      <c r="D391" s="4" t="s">
        <v>1218</v>
      </c>
      <c r="E391" s="4" t="s">
        <v>14</v>
      </c>
      <c r="F391" s="4">
        <v>12663000</v>
      </c>
      <c r="G391" s="4">
        <v>12663000</v>
      </c>
      <c r="H391" s="4">
        <v>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402"/>
      <c r="B392" s="403"/>
      <c r="C392" s="403"/>
      <c r="D392" s="403"/>
      <c r="E392" s="403"/>
      <c r="F392" s="403"/>
      <c r="G392" s="403"/>
      <c r="H392" s="404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528" t="s">
        <v>16</v>
      </c>
      <c r="B393" s="529"/>
      <c r="C393" s="529"/>
      <c r="D393" s="529"/>
      <c r="E393" s="529"/>
      <c r="F393" s="529"/>
      <c r="G393" s="529"/>
      <c r="H393" s="530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27" x14ac:dyDescent="0.25">
      <c r="A394" s="405">
        <v>5112</v>
      </c>
      <c r="B394" s="405" t="s">
        <v>4223</v>
      </c>
      <c r="C394" s="405" t="s">
        <v>20</v>
      </c>
      <c r="D394" s="405" t="s">
        <v>15</v>
      </c>
      <c r="E394" s="405" t="s">
        <v>14</v>
      </c>
      <c r="F394" s="405">
        <v>2168559000</v>
      </c>
      <c r="G394" s="405">
        <v>2168559000</v>
      </c>
      <c r="H394" s="405">
        <v>1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561" t="s">
        <v>224</v>
      </c>
      <c r="B395" s="562"/>
      <c r="C395" s="562"/>
      <c r="D395" s="562"/>
      <c r="E395" s="562"/>
      <c r="F395" s="562"/>
      <c r="G395" s="562"/>
      <c r="H395" s="562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customHeight="1" x14ac:dyDescent="0.25">
      <c r="A396" s="528" t="s">
        <v>12</v>
      </c>
      <c r="B396" s="529"/>
      <c r="C396" s="529"/>
      <c r="D396" s="529"/>
      <c r="E396" s="529"/>
      <c r="F396" s="529"/>
      <c r="G396" s="529"/>
      <c r="H396" s="530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27" x14ac:dyDescent="0.25">
      <c r="A397" s="12">
        <v>4215</v>
      </c>
      <c r="B397" s="444" t="s">
        <v>4590</v>
      </c>
      <c r="C397" s="444" t="s">
        <v>4591</v>
      </c>
      <c r="D397" s="444" t="s">
        <v>15</v>
      </c>
      <c r="E397" s="444" t="s">
        <v>14</v>
      </c>
      <c r="F397" s="444">
        <v>795720000</v>
      </c>
      <c r="G397" s="444">
        <v>795720000</v>
      </c>
      <c r="H397" s="444">
        <v>1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27" x14ac:dyDescent="0.25">
      <c r="A398" s="444">
        <v>4215</v>
      </c>
      <c r="B398" s="444" t="s">
        <v>4592</v>
      </c>
      <c r="C398" s="444" t="s">
        <v>4591</v>
      </c>
      <c r="D398" s="444" t="s">
        <v>15</v>
      </c>
      <c r="E398" s="444" t="s">
        <v>14</v>
      </c>
      <c r="F398" s="444">
        <v>0</v>
      </c>
      <c r="G398" s="444">
        <v>0</v>
      </c>
      <c r="H398" s="444">
        <v>1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customHeight="1" x14ac:dyDescent="0.25">
      <c r="A399" s="561" t="s">
        <v>195</v>
      </c>
      <c r="B399" s="562"/>
      <c r="C399" s="562"/>
      <c r="D399" s="562"/>
      <c r="E399" s="562"/>
      <c r="F399" s="562"/>
      <c r="G399" s="562"/>
      <c r="H399" s="562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5" customHeight="1" x14ac:dyDescent="0.25">
      <c r="A400" s="528" t="s">
        <v>16</v>
      </c>
      <c r="B400" s="529"/>
      <c r="C400" s="529"/>
      <c r="D400" s="529"/>
      <c r="E400" s="529"/>
      <c r="F400" s="529"/>
      <c r="G400" s="529"/>
      <c r="H400" s="530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561" t="s">
        <v>2157</v>
      </c>
      <c r="B401" s="562"/>
      <c r="C401" s="562"/>
      <c r="D401" s="562"/>
      <c r="E401" s="562"/>
      <c r="F401" s="562"/>
      <c r="G401" s="562"/>
      <c r="H401" s="562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528" t="s">
        <v>16</v>
      </c>
      <c r="B402" s="529"/>
      <c r="C402" s="529"/>
      <c r="D402" s="529"/>
      <c r="E402" s="529"/>
      <c r="F402" s="529"/>
      <c r="G402" s="529"/>
      <c r="H402" s="530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27" x14ac:dyDescent="0.25">
      <c r="A403" s="292">
        <v>4861</v>
      </c>
      <c r="B403" s="292" t="s">
        <v>1975</v>
      </c>
      <c r="C403" s="292" t="s">
        <v>473</v>
      </c>
      <c r="D403" s="292" t="s">
        <v>13</v>
      </c>
      <c r="E403" s="292" t="s">
        <v>14</v>
      </c>
      <c r="F403" s="292">
        <v>20000000</v>
      </c>
      <c r="G403" s="292">
        <v>20000000</v>
      </c>
      <c r="H403" s="292">
        <v>1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27" x14ac:dyDescent="0.25">
      <c r="A404" s="476">
        <v>4861</v>
      </c>
      <c r="B404" s="476" t="s">
        <v>5206</v>
      </c>
      <c r="C404" s="476" t="s">
        <v>473</v>
      </c>
      <c r="D404" s="476" t="s">
        <v>387</v>
      </c>
      <c r="E404" s="476" t="s">
        <v>14</v>
      </c>
      <c r="F404" s="476">
        <v>40000000</v>
      </c>
      <c r="G404" s="476">
        <v>40000000</v>
      </c>
      <c r="H404" s="476">
        <v>1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528" t="s">
        <v>12</v>
      </c>
      <c r="B405" s="529"/>
      <c r="C405" s="529"/>
      <c r="D405" s="529"/>
      <c r="E405" s="529"/>
      <c r="F405" s="529"/>
      <c r="G405" s="529"/>
      <c r="H405" s="530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2.75" x14ac:dyDescent="0.25">
      <c r="A406" s="95"/>
      <c r="B406" s="95"/>
      <c r="C406" s="95"/>
      <c r="D406" s="95"/>
      <c r="E406" s="95"/>
      <c r="F406" s="95"/>
      <c r="G406" s="95"/>
      <c r="H406" s="95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2.75" x14ac:dyDescent="0.25">
      <c r="A407" s="95"/>
      <c r="B407" s="95"/>
      <c r="C407" s="95"/>
      <c r="D407" s="95"/>
      <c r="E407" s="95"/>
      <c r="F407" s="95"/>
      <c r="G407" s="95"/>
      <c r="H407" s="95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2.75" x14ac:dyDescent="0.25">
      <c r="A408" s="95"/>
      <c r="B408" s="298"/>
      <c r="C408" s="298"/>
      <c r="D408" s="298"/>
      <c r="E408" s="298"/>
      <c r="F408" s="298"/>
      <c r="G408" s="298"/>
      <c r="H408" s="298"/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561" t="s">
        <v>249</v>
      </c>
      <c r="B409" s="562"/>
      <c r="C409" s="562"/>
      <c r="D409" s="562"/>
      <c r="E409" s="562"/>
      <c r="F409" s="562"/>
      <c r="G409" s="562"/>
      <c r="H409" s="562"/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528" t="s">
        <v>16</v>
      </c>
      <c r="B410" s="529"/>
      <c r="C410" s="529"/>
      <c r="D410" s="529"/>
      <c r="E410" s="529"/>
      <c r="F410" s="529"/>
      <c r="G410" s="529"/>
      <c r="H410" s="530"/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2.75" x14ac:dyDescent="0.25">
      <c r="A411" s="95"/>
      <c r="B411" s="95"/>
      <c r="C411" s="95"/>
      <c r="D411" s="95"/>
      <c r="E411" s="95"/>
      <c r="F411" s="95"/>
      <c r="G411" s="95"/>
      <c r="H411" s="95"/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528" t="s">
        <v>12</v>
      </c>
      <c r="B412" s="529"/>
      <c r="C412" s="529"/>
      <c r="D412" s="529"/>
      <c r="E412" s="529"/>
      <c r="F412" s="529"/>
      <c r="G412" s="529"/>
      <c r="H412" s="530"/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2.75" x14ac:dyDescent="0.25">
      <c r="A413" s="95"/>
      <c r="B413" s="95"/>
      <c r="C413" s="95"/>
      <c r="D413" s="95"/>
      <c r="E413" s="95"/>
      <c r="F413" s="95"/>
      <c r="G413" s="95"/>
      <c r="H413" s="95"/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2.75" x14ac:dyDescent="0.25">
      <c r="A414" s="95"/>
      <c r="B414" s="95"/>
      <c r="C414" s="95"/>
      <c r="D414" s="95"/>
      <c r="E414" s="95"/>
      <c r="F414" s="95"/>
      <c r="G414" s="95"/>
      <c r="H414" s="95"/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561" t="s">
        <v>199</v>
      </c>
      <c r="B415" s="562"/>
      <c r="C415" s="562"/>
      <c r="D415" s="562"/>
      <c r="E415" s="562"/>
      <c r="F415" s="562"/>
      <c r="G415" s="562"/>
      <c r="H415" s="562"/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528" t="s">
        <v>12</v>
      </c>
      <c r="B416" s="529"/>
      <c r="C416" s="529"/>
      <c r="D416" s="529"/>
      <c r="E416" s="529"/>
      <c r="F416" s="529"/>
      <c r="G416" s="529"/>
      <c r="H416" s="530"/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/>
      <c r="B417" s="4"/>
      <c r="C417" s="4"/>
      <c r="D417" s="4"/>
      <c r="E417" s="4"/>
      <c r="F417" s="4"/>
      <c r="G417" s="4"/>
      <c r="H417" s="4"/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528"/>
      <c r="B418" s="529"/>
      <c r="C418" s="529"/>
      <c r="D418" s="529"/>
      <c r="E418" s="529"/>
      <c r="F418" s="529"/>
      <c r="G418" s="529"/>
      <c r="H418" s="530"/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110"/>
      <c r="B419" s="110"/>
      <c r="C419" s="110"/>
      <c r="D419" s="110"/>
      <c r="E419" s="110"/>
      <c r="F419" s="110"/>
      <c r="G419" s="110"/>
      <c r="H419" s="110"/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561" t="s">
        <v>202</v>
      </c>
      <c r="B420" s="562"/>
      <c r="C420" s="562"/>
      <c r="D420" s="562"/>
      <c r="E420" s="562"/>
      <c r="F420" s="562"/>
      <c r="G420" s="562"/>
      <c r="H420" s="562"/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621" t="s">
        <v>8</v>
      </c>
      <c r="B421" s="622"/>
      <c r="C421" s="622"/>
      <c r="D421" s="622"/>
      <c r="E421" s="622"/>
      <c r="F421" s="622"/>
      <c r="G421" s="622"/>
      <c r="H421" s="623"/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4760</v>
      </c>
      <c r="C422" s="4" t="s">
        <v>4708</v>
      </c>
      <c r="D422" s="4" t="s">
        <v>9</v>
      </c>
      <c r="E422" s="4" t="s">
        <v>10</v>
      </c>
      <c r="F422" s="452">
        <v>2320</v>
      </c>
      <c r="G422" s="4">
        <f>H422*F422</f>
        <v>92800</v>
      </c>
      <c r="H422" s="452">
        <v>40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4761</v>
      </c>
      <c r="C423" s="4" t="s">
        <v>4708</v>
      </c>
      <c r="D423" s="4" t="s">
        <v>9</v>
      </c>
      <c r="E423" s="4" t="s">
        <v>10</v>
      </c>
      <c r="F423" s="452">
        <v>2960</v>
      </c>
      <c r="G423" s="4">
        <f t="shared" ref="G423:G455" si="14">H423*F423</f>
        <v>139120</v>
      </c>
      <c r="H423" s="452">
        <v>47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4762</v>
      </c>
      <c r="C424" s="4" t="s">
        <v>4708</v>
      </c>
      <c r="D424" s="4" t="s">
        <v>9</v>
      </c>
      <c r="E424" s="4" t="s">
        <v>10</v>
      </c>
      <c r="F424" s="452">
        <v>7920</v>
      </c>
      <c r="G424" s="4">
        <f t="shared" si="14"/>
        <v>316800</v>
      </c>
      <c r="H424" s="452">
        <v>40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4763</v>
      </c>
      <c r="C425" s="4" t="s">
        <v>4708</v>
      </c>
      <c r="D425" s="4" t="s">
        <v>9</v>
      </c>
      <c r="E425" s="4" t="s">
        <v>10</v>
      </c>
      <c r="F425" s="452">
        <v>3120</v>
      </c>
      <c r="G425" s="4">
        <f t="shared" si="14"/>
        <v>159120</v>
      </c>
      <c r="H425" s="452">
        <v>51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4764</v>
      </c>
      <c r="C426" s="4" t="s">
        <v>4708</v>
      </c>
      <c r="D426" s="4" t="s">
        <v>9</v>
      </c>
      <c r="E426" s="4" t="s">
        <v>10</v>
      </c>
      <c r="F426" s="452">
        <v>1200</v>
      </c>
      <c r="G426" s="4">
        <f t="shared" si="14"/>
        <v>36000</v>
      </c>
      <c r="H426" s="452">
        <v>30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4765</v>
      </c>
      <c r="C427" s="4" t="s">
        <v>4708</v>
      </c>
      <c r="D427" s="4" t="s">
        <v>9</v>
      </c>
      <c r="E427" s="4" t="s">
        <v>10</v>
      </c>
      <c r="F427" s="452">
        <v>2320</v>
      </c>
      <c r="G427" s="4">
        <f t="shared" si="14"/>
        <v>99760</v>
      </c>
      <c r="H427" s="452">
        <v>43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4766</v>
      </c>
      <c r="C428" s="4" t="s">
        <v>4708</v>
      </c>
      <c r="D428" s="4" t="s">
        <v>9</v>
      </c>
      <c r="E428" s="4" t="s">
        <v>10</v>
      </c>
      <c r="F428" s="452">
        <v>1200</v>
      </c>
      <c r="G428" s="4">
        <f t="shared" si="14"/>
        <v>36000</v>
      </c>
      <c r="H428" s="452">
        <v>30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4767</v>
      </c>
      <c r="C429" s="4" t="s">
        <v>4708</v>
      </c>
      <c r="D429" s="4" t="s">
        <v>9</v>
      </c>
      <c r="E429" s="4" t="s">
        <v>10</v>
      </c>
      <c r="F429" s="452">
        <v>3120</v>
      </c>
      <c r="G429" s="4">
        <f t="shared" si="14"/>
        <v>78000</v>
      </c>
      <c r="H429" s="452">
        <v>25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4768</v>
      </c>
      <c r="C430" s="4" t="s">
        <v>4708</v>
      </c>
      <c r="D430" s="4" t="s">
        <v>9</v>
      </c>
      <c r="E430" s="4" t="s">
        <v>10</v>
      </c>
      <c r="F430" s="452">
        <v>1200</v>
      </c>
      <c r="G430" s="4">
        <f t="shared" si="14"/>
        <v>39600</v>
      </c>
      <c r="H430" s="452">
        <v>33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4769</v>
      </c>
      <c r="C431" s="4" t="s">
        <v>4708</v>
      </c>
      <c r="D431" s="4" t="s">
        <v>9</v>
      </c>
      <c r="E431" s="4" t="s">
        <v>10</v>
      </c>
      <c r="F431" s="452">
        <v>3120</v>
      </c>
      <c r="G431" s="4">
        <f t="shared" si="14"/>
        <v>109200</v>
      </c>
      <c r="H431" s="452">
        <v>35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4770</v>
      </c>
      <c r="C432" s="4" t="s">
        <v>4708</v>
      </c>
      <c r="D432" s="4" t="s">
        <v>9</v>
      </c>
      <c r="E432" s="4" t="s">
        <v>10</v>
      </c>
      <c r="F432" s="452">
        <v>2640</v>
      </c>
      <c r="G432" s="4">
        <f t="shared" si="14"/>
        <v>108240</v>
      </c>
      <c r="H432" s="452">
        <v>41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4771</v>
      </c>
      <c r="C433" s="4" t="s">
        <v>4708</v>
      </c>
      <c r="D433" s="4" t="s">
        <v>9</v>
      </c>
      <c r="E433" s="4" t="s">
        <v>10</v>
      </c>
      <c r="F433" s="452">
        <v>3120</v>
      </c>
      <c r="G433" s="4">
        <f t="shared" si="14"/>
        <v>53040</v>
      </c>
      <c r="H433" s="452">
        <v>17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4772</v>
      </c>
      <c r="C434" s="4" t="s">
        <v>4708</v>
      </c>
      <c r="D434" s="4" t="s">
        <v>9</v>
      </c>
      <c r="E434" s="4" t="s">
        <v>10</v>
      </c>
      <c r="F434" s="452">
        <v>1200</v>
      </c>
      <c r="G434" s="4">
        <f t="shared" si="14"/>
        <v>36000</v>
      </c>
      <c r="H434" s="452">
        <v>30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>
        <v>5132</v>
      </c>
      <c r="B435" s="4" t="s">
        <v>4773</v>
      </c>
      <c r="C435" s="4" t="s">
        <v>4708</v>
      </c>
      <c r="D435" s="4" t="s">
        <v>9</v>
      </c>
      <c r="E435" s="4" t="s">
        <v>10</v>
      </c>
      <c r="F435" s="452">
        <v>1600</v>
      </c>
      <c r="G435" s="4">
        <f t="shared" si="14"/>
        <v>56000</v>
      </c>
      <c r="H435" s="452">
        <v>35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>
        <v>5132</v>
      </c>
      <c r="B436" s="4" t="s">
        <v>4774</v>
      </c>
      <c r="C436" s="4" t="s">
        <v>4708</v>
      </c>
      <c r="D436" s="4" t="s">
        <v>9</v>
      </c>
      <c r="E436" s="4" t="s">
        <v>10</v>
      </c>
      <c r="F436" s="452">
        <v>3120</v>
      </c>
      <c r="G436" s="4">
        <f t="shared" si="14"/>
        <v>140400</v>
      </c>
      <c r="H436" s="452">
        <v>45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>
        <v>5132</v>
      </c>
      <c r="B437" s="4" t="s">
        <v>4775</v>
      </c>
      <c r="C437" s="4" t="s">
        <v>4708</v>
      </c>
      <c r="D437" s="4" t="s">
        <v>9</v>
      </c>
      <c r="E437" s="4" t="s">
        <v>10</v>
      </c>
      <c r="F437" s="452">
        <v>3120</v>
      </c>
      <c r="G437" s="4">
        <f t="shared" si="14"/>
        <v>159120</v>
      </c>
      <c r="H437" s="452">
        <v>51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>
        <v>5132</v>
      </c>
      <c r="B438" s="4" t="s">
        <v>4776</v>
      </c>
      <c r="C438" s="4" t="s">
        <v>4708</v>
      </c>
      <c r="D438" s="4" t="s">
        <v>9</v>
      </c>
      <c r="E438" s="4" t="s">
        <v>10</v>
      </c>
      <c r="F438" s="452">
        <v>3200</v>
      </c>
      <c r="G438" s="4">
        <f t="shared" si="14"/>
        <v>128000</v>
      </c>
      <c r="H438" s="452">
        <v>40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>
        <v>5132</v>
      </c>
      <c r="B439" s="4" t="s">
        <v>4777</v>
      </c>
      <c r="C439" s="4" t="s">
        <v>4708</v>
      </c>
      <c r="D439" s="4" t="s">
        <v>9</v>
      </c>
      <c r="E439" s="4" t="s">
        <v>10</v>
      </c>
      <c r="F439" s="452">
        <v>2000</v>
      </c>
      <c r="G439" s="4">
        <f t="shared" si="14"/>
        <v>94000</v>
      </c>
      <c r="H439" s="452">
        <v>47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>
        <v>5132</v>
      </c>
      <c r="B440" s="4" t="s">
        <v>4778</v>
      </c>
      <c r="C440" s="4" t="s">
        <v>4708</v>
      </c>
      <c r="D440" s="4" t="s">
        <v>9</v>
      </c>
      <c r="E440" s="4" t="s">
        <v>10</v>
      </c>
      <c r="F440" s="452">
        <v>2000</v>
      </c>
      <c r="G440" s="4">
        <f t="shared" si="14"/>
        <v>70000</v>
      </c>
      <c r="H440" s="452">
        <v>35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>
        <v>5132</v>
      </c>
      <c r="B441" s="4" t="s">
        <v>4779</v>
      </c>
      <c r="C441" s="4" t="s">
        <v>4708</v>
      </c>
      <c r="D441" s="4" t="s">
        <v>9</v>
      </c>
      <c r="E441" s="4" t="s">
        <v>10</v>
      </c>
      <c r="F441" s="452">
        <v>1200</v>
      </c>
      <c r="G441" s="4">
        <f t="shared" si="14"/>
        <v>34800</v>
      </c>
      <c r="H441" s="452">
        <v>29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>
        <v>5132</v>
      </c>
      <c r="B442" s="4" t="s">
        <v>4780</v>
      </c>
      <c r="C442" s="4" t="s">
        <v>4708</v>
      </c>
      <c r="D442" s="4" t="s">
        <v>9</v>
      </c>
      <c r="E442" s="4" t="s">
        <v>10</v>
      </c>
      <c r="F442" s="452">
        <v>3360</v>
      </c>
      <c r="G442" s="4">
        <f t="shared" si="14"/>
        <v>188160</v>
      </c>
      <c r="H442" s="452">
        <v>56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>
        <v>5132</v>
      </c>
      <c r="B443" s="4" t="s">
        <v>4781</v>
      </c>
      <c r="C443" s="4" t="s">
        <v>4708</v>
      </c>
      <c r="D443" s="4" t="s">
        <v>9</v>
      </c>
      <c r="E443" s="4" t="s">
        <v>10</v>
      </c>
      <c r="F443" s="452">
        <v>1200</v>
      </c>
      <c r="G443" s="4">
        <f t="shared" si="14"/>
        <v>63600</v>
      </c>
      <c r="H443" s="452">
        <v>53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>
        <v>5132</v>
      </c>
      <c r="B444" s="4" t="s">
        <v>4782</v>
      </c>
      <c r="C444" s="4" t="s">
        <v>4708</v>
      </c>
      <c r="D444" s="4" t="s">
        <v>9</v>
      </c>
      <c r="E444" s="4" t="s">
        <v>10</v>
      </c>
      <c r="F444" s="452">
        <v>2160</v>
      </c>
      <c r="G444" s="4">
        <f t="shared" si="14"/>
        <v>103680</v>
      </c>
      <c r="H444" s="452">
        <v>48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>
        <v>5132</v>
      </c>
      <c r="B445" s="4" t="s">
        <v>4783</v>
      </c>
      <c r="C445" s="4" t="s">
        <v>4708</v>
      </c>
      <c r="D445" s="4" t="s">
        <v>9</v>
      </c>
      <c r="E445" s="4" t="s">
        <v>10</v>
      </c>
      <c r="F445" s="452">
        <v>2800</v>
      </c>
      <c r="G445" s="4">
        <f t="shared" si="14"/>
        <v>142800</v>
      </c>
      <c r="H445" s="452">
        <v>51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>
        <v>5132</v>
      </c>
      <c r="B446" s="4" t="s">
        <v>4784</v>
      </c>
      <c r="C446" s="4" t="s">
        <v>4708</v>
      </c>
      <c r="D446" s="4" t="s">
        <v>9</v>
      </c>
      <c r="E446" s="4" t="s">
        <v>10</v>
      </c>
      <c r="F446" s="452">
        <v>3200</v>
      </c>
      <c r="G446" s="4">
        <f t="shared" si="14"/>
        <v>105600</v>
      </c>
      <c r="H446" s="452">
        <v>33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>
        <v>5132</v>
      </c>
      <c r="B447" s="4" t="s">
        <v>4785</v>
      </c>
      <c r="C447" s="4" t="s">
        <v>4708</v>
      </c>
      <c r="D447" s="4" t="s">
        <v>9</v>
      </c>
      <c r="E447" s="4" t="s">
        <v>10</v>
      </c>
      <c r="F447" s="452">
        <v>12000</v>
      </c>
      <c r="G447" s="4">
        <f t="shared" si="14"/>
        <v>216000</v>
      </c>
      <c r="H447" s="452">
        <v>18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>
        <v>5132</v>
      </c>
      <c r="B448" s="4" t="s">
        <v>4786</v>
      </c>
      <c r="C448" s="4" t="s">
        <v>4708</v>
      </c>
      <c r="D448" s="4" t="s">
        <v>9</v>
      </c>
      <c r="E448" s="4" t="s">
        <v>10</v>
      </c>
      <c r="F448" s="452">
        <v>3520</v>
      </c>
      <c r="G448" s="4">
        <f t="shared" si="14"/>
        <v>151360</v>
      </c>
      <c r="H448" s="452">
        <v>43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>
        <v>5132</v>
      </c>
      <c r="B449" s="4" t="s">
        <v>4787</v>
      </c>
      <c r="C449" s="4" t="s">
        <v>4708</v>
      </c>
      <c r="D449" s="4" t="s">
        <v>9</v>
      </c>
      <c r="E449" s="4" t="s">
        <v>10</v>
      </c>
      <c r="F449" s="452">
        <v>4000</v>
      </c>
      <c r="G449" s="4">
        <f t="shared" si="14"/>
        <v>180000</v>
      </c>
      <c r="H449" s="452">
        <v>45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>
        <v>5132</v>
      </c>
      <c r="B450" s="4" t="s">
        <v>4788</v>
      </c>
      <c r="C450" s="4" t="s">
        <v>4708</v>
      </c>
      <c r="D450" s="4" t="s">
        <v>9</v>
      </c>
      <c r="E450" s="4" t="s">
        <v>10</v>
      </c>
      <c r="F450" s="452">
        <v>3120</v>
      </c>
      <c r="G450" s="4">
        <f t="shared" si="14"/>
        <v>109200</v>
      </c>
      <c r="H450" s="452">
        <v>35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>
        <v>5132</v>
      </c>
      <c r="B451" s="4" t="s">
        <v>4789</v>
      </c>
      <c r="C451" s="4" t="s">
        <v>4708</v>
      </c>
      <c r="D451" s="4" t="s">
        <v>9</v>
      </c>
      <c r="E451" s="4" t="s">
        <v>10</v>
      </c>
      <c r="F451" s="452">
        <v>3120</v>
      </c>
      <c r="G451" s="4">
        <f t="shared" si="14"/>
        <v>149760</v>
      </c>
      <c r="H451" s="452">
        <v>48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>
        <v>5132</v>
      </c>
      <c r="B452" s="4" t="s">
        <v>4790</v>
      </c>
      <c r="C452" s="4" t="s">
        <v>4708</v>
      </c>
      <c r="D452" s="4" t="s">
        <v>9</v>
      </c>
      <c r="E452" s="4" t="s">
        <v>10</v>
      </c>
      <c r="F452" s="452">
        <v>2000</v>
      </c>
      <c r="G452" s="4">
        <f t="shared" si="14"/>
        <v>40000</v>
      </c>
      <c r="H452" s="452">
        <v>20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>
        <v>5132</v>
      </c>
      <c r="B453" s="4" t="s">
        <v>4791</v>
      </c>
      <c r="C453" s="4" t="s">
        <v>4708</v>
      </c>
      <c r="D453" s="4" t="s">
        <v>9</v>
      </c>
      <c r="E453" s="4" t="s">
        <v>10</v>
      </c>
      <c r="F453" s="452">
        <v>4000</v>
      </c>
      <c r="G453" s="4">
        <f t="shared" si="14"/>
        <v>304000</v>
      </c>
      <c r="H453" s="452">
        <v>76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>
        <v>5132</v>
      </c>
      <c r="B454" s="4" t="s">
        <v>4792</v>
      </c>
      <c r="C454" s="4" t="s">
        <v>4708</v>
      </c>
      <c r="D454" s="4" t="s">
        <v>9</v>
      </c>
      <c r="E454" s="4" t="s">
        <v>10</v>
      </c>
      <c r="F454" s="452">
        <v>1200</v>
      </c>
      <c r="G454" s="4">
        <f t="shared" si="14"/>
        <v>36000</v>
      </c>
      <c r="H454" s="452">
        <v>30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>
        <v>5132</v>
      </c>
      <c r="B455" s="4" t="s">
        <v>4793</v>
      </c>
      <c r="C455" s="4" t="s">
        <v>4708</v>
      </c>
      <c r="D455" s="4" t="s">
        <v>9</v>
      </c>
      <c r="E455" s="4" t="s">
        <v>10</v>
      </c>
      <c r="F455" s="452">
        <v>2000</v>
      </c>
      <c r="G455" s="4">
        <f t="shared" si="14"/>
        <v>40000</v>
      </c>
      <c r="H455" s="452">
        <v>20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>
        <v>5132</v>
      </c>
      <c r="B456" s="4" t="s">
        <v>4794</v>
      </c>
      <c r="C456" s="4" t="s">
        <v>4708</v>
      </c>
      <c r="D456" s="4" t="s">
        <v>9</v>
      </c>
      <c r="E456" s="4" t="s">
        <v>10</v>
      </c>
      <c r="F456" s="452">
        <v>4000</v>
      </c>
      <c r="G456" s="4">
        <f>H456*F456</f>
        <v>52000</v>
      </c>
      <c r="H456" s="452">
        <v>13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4834</v>
      </c>
      <c r="B457" s="4" t="s">
        <v>4835</v>
      </c>
      <c r="C457" s="4" t="s">
        <v>4708</v>
      </c>
      <c r="D457" s="4" t="s">
        <v>9</v>
      </c>
      <c r="E457" s="4" t="s">
        <v>10</v>
      </c>
      <c r="F457" s="4">
        <v>3120</v>
      </c>
      <c r="G457" s="4">
        <f>H457*F457</f>
        <v>102960</v>
      </c>
      <c r="H457" s="457">
        <v>33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4834</v>
      </c>
      <c r="B458" s="4" t="s">
        <v>4836</v>
      </c>
      <c r="C458" s="4" t="s">
        <v>4708</v>
      </c>
      <c r="D458" s="4" t="s">
        <v>9</v>
      </c>
      <c r="E458" s="4" t="s">
        <v>10</v>
      </c>
      <c r="F458" s="4">
        <v>3920</v>
      </c>
      <c r="G458" s="4">
        <f t="shared" ref="G458:G495" si="15">H458*F458</f>
        <v>145040</v>
      </c>
      <c r="H458" s="457">
        <v>37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4834</v>
      </c>
      <c r="B459" s="4" t="s">
        <v>4837</v>
      </c>
      <c r="C459" s="4" t="s">
        <v>4708</v>
      </c>
      <c r="D459" s="4" t="s">
        <v>9</v>
      </c>
      <c r="E459" s="4" t="s">
        <v>10</v>
      </c>
      <c r="F459" s="4">
        <v>2160</v>
      </c>
      <c r="G459" s="4">
        <f t="shared" si="15"/>
        <v>108000</v>
      </c>
      <c r="H459" s="457">
        <v>50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4834</v>
      </c>
      <c r="B460" s="4" t="s">
        <v>4838</v>
      </c>
      <c r="C460" s="4" t="s">
        <v>4708</v>
      </c>
      <c r="D460" s="4" t="s">
        <v>9</v>
      </c>
      <c r="E460" s="4" t="s">
        <v>10</v>
      </c>
      <c r="F460" s="4">
        <v>2640</v>
      </c>
      <c r="G460" s="4">
        <f t="shared" si="15"/>
        <v>108240</v>
      </c>
      <c r="H460" s="457">
        <v>41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4834</v>
      </c>
      <c r="B461" s="4" t="s">
        <v>4839</v>
      </c>
      <c r="C461" s="4" t="s">
        <v>4708</v>
      </c>
      <c r="D461" s="4" t="s">
        <v>9</v>
      </c>
      <c r="E461" s="4" t="s">
        <v>10</v>
      </c>
      <c r="F461" s="4">
        <v>3120</v>
      </c>
      <c r="G461" s="4">
        <f t="shared" si="15"/>
        <v>146640</v>
      </c>
      <c r="H461" s="457">
        <v>47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4834</v>
      </c>
      <c r="B462" s="4" t="s">
        <v>4840</v>
      </c>
      <c r="C462" s="4" t="s">
        <v>4708</v>
      </c>
      <c r="D462" s="4" t="s">
        <v>9</v>
      </c>
      <c r="E462" s="4" t="s">
        <v>10</v>
      </c>
      <c r="F462" s="4">
        <v>5440</v>
      </c>
      <c r="G462" s="4">
        <f t="shared" si="15"/>
        <v>228480</v>
      </c>
      <c r="H462" s="457">
        <v>42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4834</v>
      </c>
      <c r="B463" s="4" t="s">
        <v>4841</v>
      </c>
      <c r="C463" s="4" t="s">
        <v>4708</v>
      </c>
      <c r="D463" s="4" t="s">
        <v>9</v>
      </c>
      <c r="E463" s="4" t="s">
        <v>10</v>
      </c>
      <c r="F463" s="4">
        <v>2000</v>
      </c>
      <c r="G463" s="4">
        <f t="shared" si="15"/>
        <v>80000</v>
      </c>
      <c r="H463" s="457">
        <v>40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4834</v>
      </c>
      <c r="B464" s="4" t="s">
        <v>4842</v>
      </c>
      <c r="C464" s="4" t="s">
        <v>4708</v>
      </c>
      <c r="D464" s="4" t="s">
        <v>9</v>
      </c>
      <c r="E464" s="4" t="s">
        <v>10</v>
      </c>
      <c r="F464" s="4">
        <v>7920</v>
      </c>
      <c r="G464" s="4">
        <f t="shared" si="15"/>
        <v>205920</v>
      </c>
      <c r="H464" s="457">
        <v>26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4834</v>
      </c>
      <c r="B465" s="4" t="s">
        <v>4843</v>
      </c>
      <c r="C465" s="4" t="s">
        <v>4708</v>
      </c>
      <c r="D465" s="4" t="s">
        <v>9</v>
      </c>
      <c r="E465" s="4" t="s">
        <v>10</v>
      </c>
      <c r="F465" s="4">
        <v>6000</v>
      </c>
      <c r="G465" s="4">
        <f t="shared" si="15"/>
        <v>210000</v>
      </c>
      <c r="H465" s="457">
        <v>35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4834</v>
      </c>
      <c r="B466" s="4" t="s">
        <v>4844</v>
      </c>
      <c r="C466" s="4" t="s">
        <v>4708</v>
      </c>
      <c r="D466" s="4" t="s">
        <v>9</v>
      </c>
      <c r="E466" s="4" t="s">
        <v>10</v>
      </c>
      <c r="F466" s="4">
        <v>2160</v>
      </c>
      <c r="G466" s="4">
        <f t="shared" si="15"/>
        <v>69120</v>
      </c>
      <c r="H466" s="457">
        <v>32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4834</v>
      </c>
      <c r="B467" s="4" t="s">
        <v>4845</v>
      </c>
      <c r="C467" s="4" t="s">
        <v>4708</v>
      </c>
      <c r="D467" s="4" t="s">
        <v>9</v>
      </c>
      <c r="E467" s="4" t="s">
        <v>10</v>
      </c>
      <c r="F467" s="4">
        <v>3360</v>
      </c>
      <c r="G467" s="4">
        <f t="shared" si="15"/>
        <v>137760</v>
      </c>
      <c r="H467" s="457">
        <v>41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4834</v>
      </c>
      <c r="B468" s="4" t="s">
        <v>4846</v>
      </c>
      <c r="C468" s="4" t="s">
        <v>4708</v>
      </c>
      <c r="D468" s="4" t="s">
        <v>9</v>
      </c>
      <c r="E468" s="4" t="s">
        <v>10</v>
      </c>
      <c r="F468" s="4">
        <v>6000</v>
      </c>
      <c r="G468" s="4">
        <f t="shared" si="15"/>
        <v>222000</v>
      </c>
      <c r="H468" s="4">
        <v>37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4834</v>
      </c>
      <c r="B469" s="4" t="s">
        <v>4847</v>
      </c>
      <c r="C469" s="4" t="s">
        <v>4708</v>
      </c>
      <c r="D469" s="4" t="s">
        <v>9</v>
      </c>
      <c r="E469" s="4" t="s">
        <v>10</v>
      </c>
      <c r="F469" s="4">
        <v>5120</v>
      </c>
      <c r="G469" s="4">
        <f t="shared" si="15"/>
        <v>215040</v>
      </c>
      <c r="H469" s="4">
        <v>42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4834</v>
      </c>
      <c r="B470" s="4" t="s">
        <v>4848</v>
      </c>
      <c r="C470" s="4" t="s">
        <v>4708</v>
      </c>
      <c r="D470" s="4" t="s">
        <v>9</v>
      </c>
      <c r="E470" s="4" t="s">
        <v>10</v>
      </c>
      <c r="F470" s="4">
        <v>3040</v>
      </c>
      <c r="G470" s="4">
        <f t="shared" si="15"/>
        <v>124640</v>
      </c>
      <c r="H470" s="4">
        <v>41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4834</v>
      </c>
      <c r="B471" s="4" t="s">
        <v>4849</v>
      </c>
      <c r="C471" s="4" t="s">
        <v>4708</v>
      </c>
      <c r="D471" s="4" t="s">
        <v>9</v>
      </c>
      <c r="E471" s="4" t="s">
        <v>10</v>
      </c>
      <c r="F471" s="4">
        <v>3040</v>
      </c>
      <c r="G471" s="4">
        <f t="shared" si="15"/>
        <v>112480</v>
      </c>
      <c r="H471" s="4">
        <v>37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4834</v>
      </c>
      <c r="B472" s="4" t="s">
        <v>4850</v>
      </c>
      <c r="C472" s="4" t="s">
        <v>4708</v>
      </c>
      <c r="D472" s="4" t="s">
        <v>9</v>
      </c>
      <c r="E472" s="4" t="s">
        <v>10</v>
      </c>
      <c r="F472" s="4">
        <v>2000</v>
      </c>
      <c r="G472" s="4">
        <f t="shared" si="15"/>
        <v>38000</v>
      </c>
      <c r="H472" s="4">
        <v>19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4834</v>
      </c>
      <c r="B473" s="4" t="s">
        <v>4851</v>
      </c>
      <c r="C473" s="4" t="s">
        <v>4708</v>
      </c>
      <c r="D473" s="4" t="s">
        <v>9</v>
      </c>
      <c r="E473" s="4" t="s">
        <v>10</v>
      </c>
      <c r="F473" s="4">
        <v>2400</v>
      </c>
      <c r="G473" s="4">
        <f t="shared" si="15"/>
        <v>88800</v>
      </c>
      <c r="H473" s="4">
        <v>37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4834</v>
      </c>
      <c r="B474" s="4" t="s">
        <v>4852</v>
      </c>
      <c r="C474" s="4" t="s">
        <v>4708</v>
      </c>
      <c r="D474" s="4" t="s">
        <v>9</v>
      </c>
      <c r="E474" s="4" t="s">
        <v>10</v>
      </c>
      <c r="F474" s="4">
        <v>4640</v>
      </c>
      <c r="G474" s="4">
        <f t="shared" si="15"/>
        <v>111360</v>
      </c>
      <c r="H474" s="4">
        <v>24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4834</v>
      </c>
      <c r="B475" s="4" t="s">
        <v>4853</v>
      </c>
      <c r="C475" s="4" t="s">
        <v>4708</v>
      </c>
      <c r="D475" s="4" t="s">
        <v>9</v>
      </c>
      <c r="E475" s="4" t="s">
        <v>10</v>
      </c>
      <c r="F475" s="4">
        <v>2160</v>
      </c>
      <c r="G475" s="4">
        <f t="shared" si="15"/>
        <v>75600</v>
      </c>
      <c r="H475" s="4">
        <v>35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4834</v>
      </c>
      <c r="B476" s="4" t="s">
        <v>4854</v>
      </c>
      <c r="C476" s="4" t="s">
        <v>4708</v>
      </c>
      <c r="D476" s="4" t="s">
        <v>9</v>
      </c>
      <c r="E476" s="4" t="s">
        <v>10</v>
      </c>
      <c r="F476" s="4">
        <v>2320</v>
      </c>
      <c r="G476" s="4">
        <f t="shared" si="15"/>
        <v>92800</v>
      </c>
      <c r="H476" s="4">
        <v>40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4834</v>
      </c>
      <c r="B477" s="4" t="s">
        <v>4855</v>
      </c>
      <c r="C477" s="4" t="s">
        <v>4708</v>
      </c>
      <c r="D477" s="4" t="s">
        <v>9</v>
      </c>
      <c r="E477" s="4" t="s">
        <v>10</v>
      </c>
      <c r="F477" s="4">
        <v>2000</v>
      </c>
      <c r="G477" s="4">
        <f t="shared" si="15"/>
        <v>94000</v>
      </c>
      <c r="H477" s="4">
        <v>47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4834</v>
      </c>
      <c r="B478" s="4" t="s">
        <v>4856</v>
      </c>
      <c r="C478" s="4" t="s">
        <v>4708</v>
      </c>
      <c r="D478" s="4" t="s">
        <v>9</v>
      </c>
      <c r="E478" s="4" t="s">
        <v>10</v>
      </c>
      <c r="F478" s="4">
        <v>3840</v>
      </c>
      <c r="G478" s="4">
        <f t="shared" si="15"/>
        <v>119040</v>
      </c>
      <c r="H478" s="4">
        <v>31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4834</v>
      </c>
      <c r="B479" s="4" t="s">
        <v>4857</v>
      </c>
      <c r="C479" s="4" t="s">
        <v>4708</v>
      </c>
      <c r="D479" s="4" t="s">
        <v>9</v>
      </c>
      <c r="E479" s="4" t="s">
        <v>10</v>
      </c>
      <c r="F479" s="4">
        <v>4320</v>
      </c>
      <c r="G479" s="4">
        <f t="shared" si="15"/>
        <v>159840</v>
      </c>
      <c r="H479" s="4">
        <v>37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4834</v>
      </c>
      <c r="B480" s="4" t="s">
        <v>4858</v>
      </c>
      <c r="C480" s="4" t="s">
        <v>4708</v>
      </c>
      <c r="D480" s="4" t="s">
        <v>9</v>
      </c>
      <c r="E480" s="4" t="s">
        <v>10</v>
      </c>
      <c r="F480" s="4">
        <v>2960</v>
      </c>
      <c r="G480" s="4">
        <f t="shared" si="15"/>
        <v>74000</v>
      </c>
      <c r="H480" s="4">
        <v>25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4834</v>
      </c>
      <c r="B481" s="4" t="s">
        <v>4859</v>
      </c>
      <c r="C481" s="4" t="s">
        <v>4708</v>
      </c>
      <c r="D481" s="4" t="s">
        <v>9</v>
      </c>
      <c r="E481" s="4" t="s">
        <v>10</v>
      </c>
      <c r="F481" s="4">
        <v>4320</v>
      </c>
      <c r="G481" s="4">
        <f t="shared" si="15"/>
        <v>151200</v>
      </c>
      <c r="H481" s="4">
        <v>35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4834</v>
      </c>
      <c r="B482" s="4" t="s">
        <v>4860</v>
      </c>
      <c r="C482" s="4" t="s">
        <v>4708</v>
      </c>
      <c r="D482" s="4" t="s">
        <v>9</v>
      </c>
      <c r="E482" s="4" t="s">
        <v>10</v>
      </c>
      <c r="F482" s="4">
        <v>4560</v>
      </c>
      <c r="G482" s="4">
        <f t="shared" si="15"/>
        <v>200640</v>
      </c>
      <c r="H482" s="4">
        <v>44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4834</v>
      </c>
      <c r="B483" s="4" t="s">
        <v>4861</v>
      </c>
      <c r="C483" s="4" t="s">
        <v>4708</v>
      </c>
      <c r="D483" s="4" t="s">
        <v>9</v>
      </c>
      <c r="E483" s="4" t="s">
        <v>10</v>
      </c>
      <c r="F483" s="4">
        <v>3120</v>
      </c>
      <c r="G483" s="4">
        <f t="shared" si="15"/>
        <v>109200</v>
      </c>
      <c r="H483" s="4">
        <v>35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4834</v>
      </c>
      <c r="B484" s="4" t="s">
        <v>4862</v>
      </c>
      <c r="C484" s="4" t="s">
        <v>4708</v>
      </c>
      <c r="D484" s="4" t="s">
        <v>9</v>
      </c>
      <c r="E484" s="4" t="s">
        <v>10</v>
      </c>
      <c r="F484" s="4">
        <v>2640</v>
      </c>
      <c r="G484" s="4">
        <f t="shared" si="15"/>
        <v>71280</v>
      </c>
      <c r="H484" s="4">
        <v>27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4834</v>
      </c>
      <c r="B485" s="4" t="s">
        <v>4863</v>
      </c>
      <c r="C485" s="4" t="s">
        <v>4708</v>
      </c>
      <c r="D485" s="4" t="s">
        <v>9</v>
      </c>
      <c r="E485" s="4" t="s">
        <v>10</v>
      </c>
      <c r="F485" s="4">
        <v>2160</v>
      </c>
      <c r="G485" s="4">
        <f t="shared" si="15"/>
        <v>123120</v>
      </c>
      <c r="H485" s="4">
        <v>57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4834</v>
      </c>
      <c r="B486" s="4" t="s">
        <v>4864</v>
      </c>
      <c r="C486" s="4" t="s">
        <v>4708</v>
      </c>
      <c r="D486" s="4" t="s">
        <v>9</v>
      </c>
      <c r="E486" s="4" t="s">
        <v>10</v>
      </c>
      <c r="F486" s="4">
        <v>2720</v>
      </c>
      <c r="G486" s="4">
        <f t="shared" si="15"/>
        <v>111520</v>
      </c>
      <c r="H486" s="4">
        <v>41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4834</v>
      </c>
      <c r="B487" s="4" t="s">
        <v>4865</v>
      </c>
      <c r="C487" s="4" t="s">
        <v>4708</v>
      </c>
      <c r="D487" s="4" t="s">
        <v>9</v>
      </c>
      <c r="E487" s="4" t="s">
        <v>10</v>
      </c>
      <c r="F487" s="4">
        <v>3600</v>
      </c>
      <c r="G487" s="4">
        <f t="shared" si="15"/>
        <v>115200</v>
      </c>
      <c r="H487" s="4">
        <v>32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4834</v>
      </c>
      <c r="B488" s="4" t="s">
        <v>4866</v>
      </c>
      <c r="C488" s="4" t="s">
        <v>4708</v>
      </c>
      <c r="D488" s="4" t="s">
        <v>9</v>
      </c>
      <c r="E488" s="4" t="s">
        <v>10</v>
      </c>
      <c r="F488" s="4">
        <v>3440</v>
      </c>
      <c r="G488" s="4">
        <f t="shared" si="15"/>
        <v>168560</v>
      </c>
      <c r="H488" s="4">
        <v>49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4834</v>
      </c>
      <c r="B489" s="4" t="s">
        <v>4867</v>
      </c>
      <c r="C489" s="4" t="s">
        <v>4708</v>
      </c>
      <c r="D489" s="4" t="s">
        <v>9</v>
      </c>
      <c r="E489" s="4" t="s">
        <v>10</v>
      </c>
      <c r="F489" s="4">
        <v>3360</v>
      </c>
      <c r="G489" s="4">
        <f t="shared" si="15"/>
        <v>144480</v>
      </c>
      <c r="H489" s="4">
        <v>43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4834</v>
      </c>
      <c r="B490" s="4" t="s">
        <v>4868</v>
      </c>
      <c r="C490" s="4" t="s">
        <v>4708</v>
      </c>
      <c r="D490" s="4" t="s">
        <v>9</v>
      </c>
      <c r="E490" s="4" t="s">
        <v>10</v>
      </c>
      <c r="F490" s="4">
        <v>3040</v>
      </c>
      <c r="G490" s="4">
        <f t="shared" si="15"/>
        <v>124640</v>
      </c>
      <c r="H490" s="4">
        <v>41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4834</v>
      </c>
      <c r="B491" s="4" t="s">
        <v>4869</v>
      </c>
      <c r="C491" s="4" t="s">
        <v>4708</v>
      </c>
      <c r="D491" s="4" t="s">
        <v>9</v>
      </c>
      <c r="E491" s="4" t="s">
        <v>10</v>
      </c>
      <c r="F491" s="4">
        <v>2160</v>
      </c>
      <c r="G491" s="4">
        <f t="shared" si="15"/>
        <v>51840</v>
      </c>
      <c r="H491" s="4">
        <v>24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4834</v>
      </c>
      <c r="B492" s="4" t="s">
        <v>4870</v>
      </c>
      <c r="C492" s="4" t="s">
        <v>4708</v>
      </c>
      <c r="D492" s="4" t="s">
        <v>9</v>
      </c>
      <c r="E492" s="4" t="s">
        <v>10</v>
      </c>
      <c r="F492" s="4">
        <v>1840</v>
      </c>
      <c r="G492" s="4">
        <f t="shared" si="15"/>
        <v>82800</v>
      </c>
      <c r="H492" s="4">
        <v>45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4834</v>
      </c>
      <c r="B493" s="4" t="s">
        <v>4871</v>
      </c>
      <c r="C493" s="4" t="s">
        <v>4708</v>
      </c>
      <c r="D493" s="4" t="s">
        <v>9</v>
      </c>
      <c r="E493" s="4" t="s">
        <v>10</v>
      </c>
      <c r="F493" s="4">
        <v>2160</v>
      </c>
      <c r="G493" s="4">
        <f t="shared" si="15"/>
        <v>86400</v>
      </c>
      <c r="H493" s="4">
        <v>40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4834</v>
      </c>
      <c r="B494" s="4" t="s">
        <v>4872</v>
      </c>
      <c r="C494" s="4" t="s">
        <v>4708</v>
      </c>
      <c r="D494" s="4" t="s">
        <v>9</v>
      </c>
      <c r="E494" s="4" t="s">
        <v>10</v>
      </c>
      <c r="F494" s="4">
        <v>2800</v>
      </c>
      <c r="G494" s="4">
        <f t="shared" si="15"/>
        <v>148400</v>
      </c>
      <c r="H494" s="4">
        <v>53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4834</v>
      </c>
      <c r="B495" s="4" t="s">
        <v>4873</v>
      </c>
      <c r="C495" s="4" t="s">
        <v>4708</v>
      </c>
      <c r="D495" s="4" t="s">
        <v>9</v>
      </c>
      <c r="E495" s="4" t="s">
        <v>10</v>
      </c>
      <c r="F495" s="4">
        <v>2720</v>
      </c>
      <c r="G495" s="4">
        <f t="shared" si="15"/>
        <v>122400</v>
      </c>
      <c r="H495" s="4">
        <v>45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4834</v>
      </c>
      <c r="B496" s="4" t="s">
        <v>4881</v>
      </c>
      <c r="C496" s="4" t="s">
        <v>4708</v>
      </c>
      <c r="D496" s="4" t="s">
        <v>9</v>
      </c>
      <c r="E496" s="4" t="s">
        <v>10</v>
      </c>
      <c r="F496" s="4">
        <v>4720</v>
      </c>
      <c r="G496" s="4">
        <f>F496*H496</f>
        <v>141600</v>
      </c>
      <c r="H496" s="4">
        <v>30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4834</v>
      </c>
      <c r="B497" s="4" t="s">
        <v>4882</v>
      </c>
      <c r="C497" s="4" t="s">
        <v>4708</v>
      </c>
      <c r="D497" s="4" t="s">
        <v>9</v>
      </c>
      <c r="E497" s="4" t="s">
        <v>10</v>
      </c>
      <c r="F497" s="4">
        <v>2240</v>
      </c>
      <c r="G497" s="4">
        <f t="shared" ref="G497:G533" si="16">F497*H497</f>
        <v>73920</v>
      </c>
      <c r="H497" s="4">
        <v>33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4834</v>
      </c>
      <c r="B498" s="4" t="s">
        <v>4883</v>
      </c>
      <c r="C498" s="4" t="s">
        <v>4708</v>
      </c>
      <c r="D498" s="4" t="s">
        <v>9</v>
      </c>
      <c r="E498" s="4" t="s">
        <v>10</v>
      </c>
      <c r="F498" s="4">
        <v>4704</v>
      </c>
      <c r="G498" s="4">
        <f t="shared" si="16"/>
        <v>145824</v>
      </c>
      <c r="H498" s="4">
        <v>31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4834</v>
      </c>
      <c r="B499" s="4" t="s">
        <v>4884</v>
      </c>
      <c r="C499" s="4" t="s">
        <v>4708</v>
      </c>
      <c r="D499" s="4" t="s">
        <v>9</v>
      </c>
      <c r="E499" s="4" t="s">
        <v>10</v>
      </c>
      <c r="F499" s="4">
        <v>3840</v>
      </c>
      <c r="G499" s="4">
        <f t="shared" si="16"/>
        <v>165120</v>
      </c>
      <c r="H499" s="4">
        <v>43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4834</v>
      </c>
      <c r="B500" s="4" t="s">
        <v>4885</v>
      </c>
      <c r="C500" s="4" t="s">
        <v>4708</v>
      </c>
      <c r="D500" s="4" t="s">
        <v>9</v>
      </c>
      <c r="E500" s="4" t="s">
        <v>10</v>
      </c>
      <c r="F500" s="4">
        <v>3920</v>
      </c>
      <c r="G500" s="4">
        <f t="shared" si="16"/>
        <v>98000</v>
      </c>
      <c r="H500" s="4">
        <v>25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4834</v>
      </c>
      <c r="B501" s="4" t="s">
        <v>4886</v>
      </c>
      <c r="C501" s="4" t="s">
        <v>4708</v>
      </c>
      <c r="D501" s="4" t="s">
        <v>9</v>
      </c>
      <c r="E501" s="4" t="s">
        <v>10</v>
      </c>
      <c r="F501" s="4">
        <v>2880</v>
      </c>
      <c r="G501" s="4">
        <f t="shared" si="16"/>
        <v>97920</v>
      </c>
      <c r="H501" s="4">
        <v>34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4834</v>
      </c>
      <c r="B502" s="4" t="s">
        <v>4887</v>
      </c>
      <c r="C502" s="4" t="s">
        <v>4708</v>
      </c>
      <c r="D502" s="4" t="s">
        <v>9</v>
      </c>
      <c r="E502" s="4" t="s">
        <v>10</v>
      </c>
      <c r="F502" s="4">
        <v>2160</v>
      </c>
      <c r="G502" s="4">
        <f t="shared" si="16"/>
        <v>79920</v>
      </c>
      <c r="H502" s="4">
        <v>37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4834</v>
      </c>
      <c r="B503" s="4" t="s">
        <v>4888</v>
      </c>
      <c r="C503" s="4" t="s">
        <v>4708</v>
      </c>
      <c r="D503" s="4" t="s">
        <v>9</v>
      </c>
      <c r="E503" s="4" t="s">
        <v>10</v>
      </c>
      <c r="F503" s="4">
        <v>4560</v>
      </c>
      <c r="G503" s="4">
        <f t="shared" si="16"/>
        <v>164160</v>
      </c>
      <c r="H503" s="4">
        <v>36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4834</v>
      </c>
      <c r="B504" s="4" t="s">
        <v>4889</v>
      </c>
      <c r="C504" s="4" t="s">
        <v>4708</v>
      </c>
      <c r="D504" s="4" t="s">
        <v>9</v>
      </c>
      <c r="E504" s="4" t="s">
        <v>10</v>
      </c>
      <c r="F504" s="4">
        <v>2160</v>
      </c>
      <c r="G504" s="4">
        <f t="shared" si="16"/>
        <v>95040</v>
      </c>
      <c r="H504" s="4">
        <v>44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4834</v>
      </c>
      <c r="B505" s="4" t="s">
        <v>4890</v>
      </c>
      <c r="C505" s="4" t="s">
        <v>4708</v>
      </c>
      <c r="D505" s="4" t="s">
        <v>9</v>
      </c>
      <c r="E505" s="4" t="s">
        <v>10</v>
      </c>
      <c r="F505" s="4">
        <v>5280</v>
      </c>
      <c r="G505" s="4">
        <f t="shared" si="16"/>
        <v>158400</v>
      </c>
      <c r="H505" s="4">
        <v>30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4834</v>
      </c>
      <c r="B506" s="4" t="s">
        <v>4891</v>
      </c>
      <c r="C506" s="4" t="s">
        <v>4708</v>
      </c>
      <c r="D506" s="4" t="s">
        <v>9</v>
      </c>
      <c r="E506" s="4" t="s">
        <v>10</v>
      </c>
      <c r="F506" s="4">
        <v>2320</v>
      </c>
      <c r="G506" s="4">
        <f t="shared" si="16"/>
        <v>37120</v>
      </c>
      <c r="H506" s="4">
        <v>16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4834</v>
      </c>
      <c r="B507" s="4" t="s">
        <v>4892</v>
      </c>
      <c r="C507" s="4" t="s">
        <v>4708</v>
      </c>
      <c r="D507" s="4" t="s">
        <v>9</v>
      </c>
      <c r="E507" s="4" t="s">
        <v>10</v>
      </c>
      <c r="F507" s="4">
        <v>5120</v>
      </c>
      <c r="G507" s="4">
        <f t="shared" si="16"/>
        <v>158720</v>
      </c>
      <c r="H507" s="4">
        <v>31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4834</v>
      </c>
      <c r="B508" s="4" t="s">
        <v>4893</v>
      </c>
      <c r="C508" s="4" t="s">
        <v>4708</v>
      </c>
      <c r="D508" s="4" t="s">
        <v>9</v>
      </c>
      <c r="E508" s="4" t="s">
        <v>10</v>
      </c>
      <c r="F508" s="4">
        <v>3840</v>
      </c>
      <c r="G508" s="4">
        <f t="shared" si="16"/>
        <v>157440</v>
      </c>
      <c r="H508" s="4">
        <v>41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4834</v>
      </c>
      <c r="B509" s="4" t="s">
        <v>4894</v>
      </c>
      <c r="C509" s="4" t="s">
        <v>4708</v>
      </c>
      <c r="D509" s="4" t="s">
        <v>9</v>
      </c>
      <c r="E509" s="4" t="s">
        <v>10</v>
      </c>
      <c r="F509" s="4">
        <v>5120</v>
      </c>
      <c r="G509" s="4">
        <f t="shared" si="16"/>
        <v>97280</v>
      </c>
      <c r="H509" s="4">
        <v>19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4834</v>
      </c>
      <c r="B510" s="4" t="s">
        <v>4895</v>
      </c>
      <c r="C510" s="4" t="s">
        <v>4708</v>
      </c>
      <c r="D510" s="4" t="s">
        <v>9</v>
      </c>
      <c r="E510" s="4" t="s">
        <v>10</v>
      </c>
      <c r="F510" s="4">
        <v>1920</v>
      </c>
      <c r="G510" s="4">
        <f t="shared" si="16"/>
        <v>90240</v>
      </c>
      <c r="H510" s="4">
        <v>47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4834</v>
      </c>
      <c r="B511" s="4" t="s">
        <v>4896</v>
      </c>
      <c r="C511" s="4" t="s">
        <v>4708</v>
      </c>
      <c r="D511" s="4" t="s">
        <v>9</v>
      </c>
      <c r="E511" s="4" t="s">
        <v>10</v>
      </c>
      <c r="F511" s="4">
        <v>2240</v>
      </c>
      <c r="G511" s="4">
        <f t="shared" si="16"/>
        <v>67200</v>
      </c>
      <c r="H511" s="4">
        <v>30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4834</v>
      </c>
      <c r="B512" s="4" t="s">
        <v>4897</v>
      </c>
      <c r="C512" s="4" t="s">
        <v>4708</v>
      </c>
      <c r="D512" s="4" t="s">
        <v>9</v>
      </c>
      <c r="E512" s="4" t="s">
        <v>10</v>
      </c>
      <c r="F512" s="4">
        <v>2160</v>
      </c>
      <c r="G512" s="4">
        <f t="shared" si="16"/>
        <v>34560</v>
      </c>
      <c r="H512" s="4">
        <v>16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4834</v>
      </c>
      <c r="B513" s="4" t="s">
        <v>4898</v>
      </c>
      <c r="C513" s="4" t="s">
        <v>4708</v>
      </c>
      <c r="D513" s="4" t="s">
        <v>9</v>
      </c>
      <c r="E513" s="4" t="s">
        <v>10</v>
      </c>
      <c r="F513" s="4">
        <v>2320</v>
      </c>
      <c r="G513" s="4">
        <f t="shared" si="16"/>
        <v>97440</v>
      </c>
      <c r="H513" s="4">
        <v>42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4834</v>
      </c>
      <c r="B514" s="4" t="s">
        <v>4899</v>
      </c>
      <c r="C514" s="4" t="s">
        <v>4708</v>
      </c>
      <c r="D514" s="4" t="s">
        <v>9</v>
      </c>
      <c r="E514" s="4" t="s">
        <v>10</v>
      </c>
      <c r="F514" s="4">
        <v>3520</v>
      </c>
      <c r="G514" s="4">
        <f t="shared" si="16"/>
        <v>91520</v>
      </c>
      <c r="H514" s="4">
        <v>26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4834</v>
      </c>
      <c r="B515" s="4" t="s">
        <v>4900</v>
      </c>
      <c r="C515" s="4" t="s">
        <v>4708</v>
      </c>
      <c r="D515" s="4" t="s">
        <v>9</v>
      </c>
      <c r="E515" s="4" t="s">
        <v>10</v>
      </c>
      <c r="F515" s="4">
        <v>2880</v>
      </c>
      <c r="G515" s="4">
        <f t="shared" si="16"/>
        <v>115200</v>
      </c>
      <c r="H515" s="4">
        <v>40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4834</v>
      </c>
      <c r="B516" s="4" t="s">
        <v>4901</v>
      </c>
      <c r="C516" s="4" t="s">
        <v>4708</v>
      </c>
      <c r="D516" s="4" t="s">
        <v>9</v>
      </c>
      <c r="E516" s="4" t="s">
        <v>10</v>
      </c>
      <c r="F516" s="4">
        <v>5920</v>
      </c>
      <c r="G516" s="4">
        <f t="shared" si="16"/>
        <v>165760</v>
      </c>
      <c r="H516" s="4">
        <v>28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4834</v>
      </c>
      <c r="B517" s="4" t="s">
        <v>4902</v>
      </c>
      <c r="C517" s="4" t="s">
        <v>4708</v>
      </c>
      <c r="D517" s="4" t="s">
        <v>9</v>
      </c>
      <c r="E517" s="4" t="s">
        <v>10</v>
      </c>
      <c r="F517" s="4">
        <v>3520</v>
      </c>
      <c r="G517" s="4">
        <f t="shared" si="16"/>
        <v>144320</v>
      </c>
      <c r="H517" s="4">
        <v>41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4834</v>
      </c>
      <c r="B518" s="4" t="s">
        <v>4903</v>
      </c>
      <c r="C518" s="4" t="s">
        <v>4708</v>
      </c>
      <c r="D518" s="4" t="s">
        <v>9</v>
      </c>
      <c r="E518" s="4" t="s">
        <v>10</v>
      </c>
      <c r="F518" s="4">
        <v>3920</v>
      </c>
      <c r="G518" s="4">
        <f t="shared" si="16"/>
        <v>133280</v>
      </c>
      <c r="H518" s="4">
        <v>34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4834</v>
      </c>
      <c r="B519" s="4" t="s">
        <v>4904</v>
      </c>
      <c r="C519" s="4" t="s">
        <v>4708</v>
      </c>
      <c r="D519" s="4" t="s">
        <v>9</v>
      </c>
      <c r="E519" s="4" t="s">
        <v>10</v>
      </c>
      <c r="F519" s="4">
        <v>3040</v>
      </c>
      <c r="G519" s="4">
        <f t="shared" si="16"/>
        <v>63840</v>
      </c>
      <c r="H519" s="4">
        <v>21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4834</v>
      </c>
      <c r="B520" s="4" t="s">
        <v>4905</v>
      </c>
      <c r="C520" s="4" t="s">
        <v>4708</v>
      </c>
      <c r="D520" s="4" t="s">
        <v>9</v>
      </c>
      <c r="E520" s="4" t="s">
        <v>10</v>
      </c>
      <c r="F520" s="4">
        <v>4640</v>
      </c>
      <c r="G520" s="4">
        <f t="shared" si="16"/>
        <v>139200</v>
      </c>
      <c r="H520" s="4">
        <v>30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4834</v>
      </c>
      <c r="B521" s="4" t="s">
        <v>4906</v>
      </c>
      <c r="C521" s="4" t="s">
        <v>4708</v>
      </c>
      <c r="D521" s="4" t="s">
        <v>9</v>
      </c>
      <c r="E521" s="4" t="s">
        <v>10</v>
      </c>
      <c r="F521" s="4">
        <v>3120</v>
      </c>
      <c r="G521" s="4">
        <f t="shared" si="16"/>
        <v>134160</v>
      </c>
      <c r="H521" s="4">
        <v>43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4834</v>
      </c>
      <c r="B522" s="4" t="s">
        <v>4907</v>
      </c>
      <c r="C522" s="4" t="s">
        <v>4708</v>
      </c>
      <c r="D522" s="4" t="s">
        <v>9</v>
      </c>
      <c r="E522" s="4" t="s">
        <v>10</v>
      </c>
      <c r="F522" s="4">
        <v>2160</v>
      </c>
      <c r="G522" s="4">
        <f t="shared" si="16"/>
        <v>88560</v>
      </c>
      <c r="H522" s="4">
        <v>41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4834</v>
      </c>
      <c r="B523" s="4" t="s">
        <v>4908</v>
      </c>
      <c r="C523" s="4" t="s">
        <v>4708</v>
      </c>
      <c r="D523" s="4" t="s">
        <v>9</v>
      </c>
      <c r="E523" s="4" t="s">
        <v>10</v>
      </c>
      <c r="F523" s="4">
        <v>3360</v>
      </c>
      <c r="G523" s="4">
        <f t="shared" si="16"/>
        <v>90720</v>
      </c>
      <c r="H523" s="4">
        <v>27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4834</v>
      </c>
      <c r="B524" s="4" t="s">
        <v>4909</v>
      </c>
      <c r="C524" s="4" t="s">
        <v>4708</v>
      </c>
      <c r="D524" s="4" t="s">
        <v>9</v>
      </c>
      <c r="E524" s="4" t="s">
        <v>10</v>
      </c>
      <c r="F524" s="4">
        <v>5520</v>
      </c>
      <c r="G524" s="4">
        <f t="shared" si="16"/>
        <v>154560</v>
      </c>
      <c r="H524" s="4">
        <v>28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4834</v>
      </c>
      <c r="B525" s="4" t="s">
        <v>4910</v>
      </c>
      <c r="C525" s="4" t="s">
        <v>4708</v>
      </c>
      <c r="D525" s="4" t="s">
        <v>9</v>
      </c>
      <c r="E525" s="4" t="s">
        <v>10</v>
      </c>
      <c r="F525" s="4">
        <v>5120</v>
      </c>
      <c r="G525" s="4">
        <f t="shared" si="16"/>
        <v>199680</v>
      </c>
      <c r="H525" s="4">
        <v>39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4834</v>
      </c>
      <c r="B526" s="4" t="s">
        <v>4911</v>
      </c>
      <c r="C526" s="4" t="s">
        <v>4708</v>
      </c>
      <c r="D526" s="4" t="s">
        <v>9</v>
      </c>
      <c r="E526" s="4" t="s">
        <v>10</v>
      </c>
      <c r="F526" s="4">
        <v>4560</v>
      </c>
      <c r="G526" s="4">
        <f t="shared" si="16"/>
        <v>155040</v>
      </c>
      <c r="H526" s="4">
        <v>34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4834</v>
      </c>
      <c r="B527" s="4" t="s">
        <v>4912</v>
      </c>
      <c r="C527" s="4" t="s">
        <v>4708</v>
      </c>
      <c r="D527" s="4" t="s">
        <v>9</v>
      </c>
      <c r="E527" s="4" t="s">
        <v>10</v>
      </c>
      <c r="F527" s="4">
        <v>3120</v>
      </c>
      <c r="G527" s="4">
        <f t="shared" si="16"/>
        <v>106080</v>
      </c>
      <c r="H527" s="4">
        <v>34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4834</v>
      </c>
      <c r="B528" s="4" t="s">
        <v>4913</v>
      </c>
      <c r="C528" s="4" t="s">
        <v>4708</v>
      </c>
      <c r="D528" s="4" t="s">
        <v>9</v>
      </c>
      <c r="E528" s="4" t="s">
        <v>10</v>
      </c>
      <c r="F528" s="4">
        <v>2240</v>
      </c>
      <c r="G528" s="4">
        <f t="shared" si="16"/>
        <v>58240</v>
      </c>
      <c r="H528" s="4">
        <v>26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4834</v>
      </c>
      <c r="B529" s="4" t="s">
        <v>4914</v>
      </c>
      <c r="C529" s="4" t="s">
        <v>4708</v>
      </c>
      <c r="D529" s="4" t="s">
        <v>9</v>
      </c>
      <c r="E529" s="4" t="s">
        <v>10</v>
      </c>
      <c r="F529" s="4">
        <v>3520</v>
      </c>
      <c r="G529" s="4">
        <f t="shared" si="16"/>
        <v>84480</v>
      </c>
      <c r="H529" s="4">
        <v>24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4834</v>
      </c>
      <c r="B530" s="4" t="s">
        <v>4915</v>
      </c>
      <c r="C530" s="4" t="s">
        <v>4708</v>
      </c>
      <c r="D530" s="4" t="s">
        <v>9</v>
      </c>
      <c r="E530" s="4" t="s">
        <v>10</v>
      </c>
      <c r="F530" s="4">
        <v>3120</v>
      </c>
      <c r="G530" s="4">
        <f t="shared" si="16"/>
        <v>93600</v>
      </c>
      <c r="H530" s="4">
        <v>30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4834</v>
      </c>
      <c r="B531" s="4" t="s">
        <v>4916</v>
      </c>
      <c r="C531" s="4" t="s">
        <v>4708</v>
      </c>
      <c r="D531" s="4" t="s">
        <v>9</v>
      </c>
      <c r="E531" s="4" t="s">
        <v>10</v>
      </c>
      <c r="F531" s="4">
        <v>4400</v>
      </c>
      <c r="G531" s="4">
        <f t="shared" si="16"/>
        <v>127600</v>
      </c>
      <c r="H531" s="4">
        <v>29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4834</v>
      </c>
      <c r="B532" s="4" t="s">
        <v>4917</v>
      </c>
      <c r="C532" s="4" t="s">
        <v>4708</v>
      </c>
      <c r="D532" s="4" t="s">
        <v>9</v>
      </c>
      <c r="E532" s="4" t="s">
        <v>10</v>
      </c>
      <c r="F532" s="4">
        <v>4320</v>
      </c>
      <c r="G532" s="4">
        <f t="shared" si="16"/>
        <v>155520</v>
      </c>
      <c r="H532" s="4">
        <v>36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4834</v>
      </c>
      <c r="B533" s="4" t="s">
        <v>4918</v>
      </c>
      <c r="C533" s="4" t="s">
        <v>4708</v>
      </c>
      <c r="D533" s="4" t="s">
        <v>9</v>
      </c>
      <c r="E533" s="4" t="s">
        <v>10</v>
      </c>
      <c r="F533" s="4">
        <v>3120</v>
      </c>
      <c r="G533" s="4">
        <f t="shared" si="16"/>
        <v>56160</v>
      </c>
      <c r="H533" s="4">
        <v>18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4834</v>
      </c>
      <c r="B534" s="4" t="s">
        <v>5026</v>
      </c>
      <c r="C534" s="4" t="s">
        <v>4708</v>
      </c>
      <c r="D534" s="4" t="s">
        <v>9</v>
      </c>
      <c r="E534" s="4" t="s">
        <v>10</v>
      </c>
      <c r="F534" s="4">
        <v>960</v>
      </c>
      <c r="G534" s="4">
        <f>F534*H534</f>
        <v>48000</v>
      </c>
      <c r="H534" s="4">
        <v>50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4834</v>
      </c>
      <c r="B535" s="4" t="s">
        <v>5027</v>
      </c>
      <c r="C535" s="4" t="s">
        <v>4708</v>
      </c>
      <c r="D535" s="4" t="s">
        <v>9</v>
      </c>
      <c r="E535" s="4" t="s">
        <v>10</v>
      </c>
      <c r="F535" s="4">
        <v>4400</v>
      </c>
      <c r="G535" s="4">
        <f t="shared" ref="G535:G587" si="17">F535*H535</f>
        <v>136400</v>
      </c>
      <c r="H535" s="4">
        <v>31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4834</v>
      </c>
      <c r="B536" s="4" t="s">
        <v>5028</v>
      </c>
      <c r="C536" s="4" t="s">
        <v>4708</v>
      </c>
      <c r="D536" s="4" t="s">
        <v>9</v>
      </c>
      <c r="E536" s="4" t="s">
        <v>10</v>
      </c>
      <c r="F536" s="4">
        <v>2000</v>
      </c>
      <c r="G536" s="4">
        <f t="shared" si="17"/>
        <v>82000</v>
      </c>
      <c r="H536" s="4">
        <v>41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4834</v>
      </c>
      <c r="B537" s="4" t="s">
        <v>5029</v>
      </c>
      <c r="C537" s="4" t="s">
        <v>4708</v>
      </c>
      <c r="D537" s="4" t="s">
        <v>9</v>
      </c>
      <c r="E537" s="4" t="s">
        <v>10</v>
      </c>
      <c r="F537" s="4">
        <v>720</v>
      </c>
      <c r="G537" s="4">
        <f t="shared" si="17"/>
        <v>28800</v>
      </c>
      <c r="H537" s="4">
        <v>40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4834</v>
      </c>
      <c r="B538" s="4" t="s">
        <v>5030</v>
      </c>
      <c r="C538" s="4" t="s">
        <v>4708</v>
      </c>
      <c r="D538" s="4" t="s">
        <v>9</v>
      </c>
      <c r="E538" s="4" t="s">
        <v>10</v>
      </c>
      <c r="F538" s="4">
        <v>4240</v>
      </c>
      <c r="G538" s="4">
        <f t="shared" si="17"/>
        <v>216240</v>
      </c>
      <c r="H538" s="4">
        <v>51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4834</v>
      </c>
      <c r="B539" s="4" t="s">
        <v>5031</v>
      </c>
      <c r="C539" s="4" t="s">
        <v>4708</v>
      </c>
      <c r="D539" s="4" t="s">
        <v>9</v>
      </c>
      <c r="E539" s="4" t="s">
        <v>10</v>
      </c>
      <c r="F539" s="4">
        <v>960</v>
      </c>
      <c r="G539" s="4">
        <f t="shared" si="17"/>
        <v>45120</v>
      </c>
      <c r="H539" s="4">
        <v>47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4834</v>
      </c>
      <c r="B540" s="4" t="s">
        <v>5032</v>
      </c>
      <c r="C540" s="4" t="s">
        <v>4708</v>
      </c>
      <c r="D540" s="4" t="s">
        <v>9</v>
      </c>
      <c r="E540" s="4" t="s">
        <v>10</v>
      </c>
      <c r="F540" s="4">
        <v>2320</v>
      </c>
      <c r="G540" s="4">
        <f t="shared" si="17"/>
        <v>136880</v>
      </c>
      <c r="H540" s="4">
        <v>59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4834</v>
      </c>
      <c r="B541" s="4" t="s">
        <v>5033</v>
      </c>
      <c r="C541" s="4" t="s">
        <v>4708</v>
      </c>
      <c r="D541" s="4" t="s">
        <v>9</v>
      </c>
      <c r="E541" s="4" t="s">
        <v>10</v>
      </c>
      <c r="F541" s="4">
        <v>960</v>
      </c>
      <c r="G541" s="4">
        <f t="shared" si="17"/>
        <v>37440</v>
      </c>
      <c r="H541" s="4">
        <v>39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4834</v>
      </c>
      <c r="B542" s="4" t="s">
        <v>5034</v>
      </c>
      <c r="C542" s="4" t="s">
        <v>4708</v>
      </c>
      <c r="D542" s="4" t="s">
        <v>9</v>
      </c>
      <c r="E542" s="4" t="s">
        <v>10</v>
      </c>
      <c r="F542" s="4">
        <v>1520</v>
      </c>
      <c r="G542" s="4">
        <f t="shared" si="17"/>
        <v>53200</v>
      </c>
      <c r="H542" s="4">
        <v>35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4834</v>
      </c>
      <c r="B543" s="4" t="s">
        <v>5035</v>
      </c>
      <c r="C543" s="4" t="s">
        <v>4708</v>
      </c>
      <c r="D543" s="4" t="s">
        <v>9</v>
      </c>
      <c r="E543" s="4" t="s">
        <v>10</v>
      </c>
      <c r="F543" s="4">
        <v>2000</v>
      </c>
      <c r="G543" s="4">
        <f t="shared" si="17"/>
        <v>82000</v>
      </c>
      <c r="H543" s="4">
        <v>41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4834</v>
      </c>
      <c r="B544" s="4" t="s">
        <v>5036</v>
      </c>
      <c r="C544" s="4" t="s">
        <v>4708</v>
      </c>
      <c r="D544" s="4" t="s">
        <v>9</v>
      </c>
      <c r="E544" s="4" t="s">
        <v>10</v>
      </c>
      <c r="F544" s="4">
        <v>2960</v>
      </c>
      <c r="G544" s="4">
        <f t="shared" si="17"/>
        <v>65120</v>
      </c>
      <c r="H544" s="4">
        <v>22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4834</v>
      </c>
      <c r="B545" s="4" t="s">
        <v>5037</v>
      </c>
      <c r="C545" s="4" t="s">
        <v>4708</v>
      </c>
      <c r="D545" s="4" t="s">
        <v>9</v>
      </c>
      <c r="E545" s="4" t="s">
        <v>10</v>
      </c>
      <c r="F545" s="4">
        <v>1520</v>
      </c>
      <c r="G545" s="4">
        <f t="shared" si="17"/>
        <v>57760</v>
      </c>
      <c r="H545" s="4">
        <v>38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4834</v>
      </c>
      <c r="B546" s="4" t="s">
        <v>5038</v>
      </c>
      <c r="C546" s="4" t="s">
        <v>4708</v>
      </c>
      <c r="D546" s="4" t="s">
        <v>9</v>
      </c>
      <c r="E546" s="4" t="s">
        <v>10</v>
      </c>
      <c r="F546" s="4">
        <v>7040</v>
      </c>
      <c r="G546" s="4">
        <f t="shared" si="17"/>
        <v>330880</v>
      </c>
      <c r="H546" s="4">
        <v>47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4834</v>
      </c>
      <c r="B547" s="4" t="s">
        <v>5039</v>
      </c>
      <c r="C547" s="4" t="s">
        <v>4708</v>
      </c>
      <c r="D547" s="4" t="s">
        <v>9</v>
      </c>
      <c r="E547" s="4" t="s">
        <v>10</v>
      </c>
      <c r="F547" s="4">
        <v>3200</v>
      </c>
      <c r="G547" s="4">
        <f t="shared" si="17"/>
        <v>121600</v>
      </c>
      <c r="H547" s="4">
        <v>38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4834</v>
      </c>
      <c r="B548" s="4" t="s">
        <v>5040</v>
      </c>
      <c r="C548" s="4" t="s">
        <v>4708</v>
      </c>
      <c r="D548" s="4" t="s">
        <v>9</v>
      </c>
      <c r="E548" s="4" t="s">
        <v>10</v>
      </c>
      <c r="F548" s="4">
        <v>1920</v>
      </c>
      <c r="G548" s="4">
        <f t="shared" si="17"/>
        <v>92160</v>
      </c>
      <c r="H548" s="4">
        <v>48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4834</v>
      </c>
      <c r="B549" s="4" t="s">
        <v>5041</v>
      </c>
      <c r="C549" s="4" t="s">
        <v>4708</v>
      </c>
      <c r="D549" s="4" t="s">
        <v>9</v>
      </c>
      <c r="E549" s="4" t="s">
        <v>10</v>
      </c>
      <c r="F549" s="4">
        <v>3120</v>
      </c>
      <c r="G549" s="4">
        <f t="shared" si="17"/>
        <v>121680</v>
      </c>
      <c r="H549" s="4">
        <v>39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4834</v>
      </c>
      <c r="B550" s="4" t="s">
        <v>5042</v>
      </c>
      <c r="C550" s="4" t="s">
        <v>4708</v>
      </c>
      <c r="D550" s="4" t="s">
        <v>9</v>
      </c>
      <c r="E550" s="4" t="s">
        <v>10</v>
      </c>
      <c r="F550" s="4">
        <v>2800</v>
      </c>
      <c r="G550" s="4">
        <f t="shared" si="17"/>
        <v>86800</v>
      </c>
      <c r="H550" s="4">
        <v>31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4834</v>
      </c>
      <c r="B551" s="4" t="s">
        <v>5043</v>
      </c>
      <c r="C551" s="4" t="s">
        <v>4708</v>
      </c>
      <c r="D551" s="4" t="s">
        <v>9</v>
      </c>
      <c r="E551" s="4" t="s">
        <v>10</v>
      </c>
      <c r="F551" s="4">
        <v>2000</v>
      </c>
      <c r="G551" s="4">
        <f t="shared" si="17"/>
        <v>86000</v>
      </c>
      <c r="H551" s="4">
        <v>43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4834</v>
      </c>
      <c r="B552" s="4" t="s">
        <v>5044</v>
      </c>
      <c r="C552" s="4" t="s">
        <v>4708</v>
      </c>
      <c r="D552" s="4" t="s">
        <v>9</v>
      </c>
      <c r="E552" s="4" t="s">
        <v>10</v>
      </c>
      <c r="F552" s="4">
        <v>1920</v>
      </c>
      <c r="G552" s="4">
        <f t="shared" si="17"/>
        <v>65280</v>
      </c>
      <c r="H552" s="4">
        <v>34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4834</v>
      </c>
      <c r="B553" s="4" t="s">
        <v>5045</v>
      </c>
      <c r="C553" s="4" t="s">
        <v>4708</v>
      </c>
      <c r="D553" s="4" t="s">
        <v>9</v>
      </c>
      <c r="E553" s="4" t="s">
        <v>10</v>
      </c>
      <c r="F553" s="4">
        <v>3920</v>
      </c>
      <c r="G553" s="4">
        <f t="shared" si="17"/>
        <v>219520</v>
      </c>
      <c r="H553" s="4">
        <v>56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4834</v>
      </c>
      <c r="B554" s="4" t="s">
        <v>5046</v>
      </c>
      <c r="C554" s="4" t="s">
        <v>4708</v>
      </c>
      <c r="D554" s="4" t="s">
        <v>9</v>
      </c>
      <c r="E554" s="4" t="s">
        <v>10</v>
      </c>
      <c r="F554" s="4">
        <v>720</v>
      </c>
      <c r="G554" s="4">
        <f t="shared" si="17"/>
        <v>23040</v>
      </c>
      <c r="H554" s="4">
        <v>32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4834</v>
      </c>
      <c r="B555" s="4" t="s">
        <v>5047</v>
      </c>
      <c r="C555" s="4" t="s">
        <v>4708</v>
      </c>
      <c r="D555" s="4" t="s">
        <v>9</v>
      </c>
      <c r="E555" s="4" t="s">
        <v>10</v>
      </c>
      <c r="F555" s="4">
        <v>2000</v>
      </c>
      <c r="G555" s="4">
        <f t="shared" si="17"/>
        <v>80000</v>
      </c>
      <c r="H555" s="4">
        <v>40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4834</v>
      </c>
      <c r="B556" s="4" t="s">
        <v>5048</v>
      </c>
      <c r="C556" s="4" t="s">
        <v>4708</v>
      </c>
      <c r="D556" s="4" t="s">
        <v>9</v>
      </c>
      <c r="E556" s="4" t="s">
        <v>10</v>
      </c>
      <c r="F556" s="4">
        <v>3920</v>
      </c>
      <c r="G556" s="4">
        <f t="shared" si="17"/>
        <v>94080</v>
      </c>
      <c r="H556" s="4">
        <v>24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4834</v>
      </c>
      <c r="B557" s="4" t="s">
        <v>5049</v>
      </c>
      <c r="C557" s="4" t="s">
        <v>4708</v>
      </c>
      <c r="D557" s="4" t="s">
        <v>9</v>
      </c>
      <c r="E557" s="4" t="s">
        <v>10</v>
      </c>
      <c r="F557" s="4">
        <v>2320</v>
      </c>
      <c r="G557" s="4">
        <f t="shared" si="17"/>
        <v>90480</v>
      </c>
      <c r="H557" s="4">
        <v>39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4834</v>
      </c>
      <c r="B558" s="4" t="s">
        <v>5050</v>
      </c>
      <c r="C558" s="4" t="s">
        <v>4708</v>
      </c>
      <c r="D558" s="4" t="s">
        <v>9</v>
      </c>
      <c r="E558" s="4" t="s">
        <v>10</v>
      </c>
      <c r="F558" s="4">
        <v>3200</v>
      </c>
      <c r="G558" s="4">
        <f t="shared" si="17"/>
        <v>144000</v>
      </c>
      <c r="H558" s="4">
        <v>45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4834</v>
      </c>
      <c r="B559" s="4" t="s">
        <v>5051</v>
      </c>
      <c r="C559" s="4" t="s">
        <v>4708</v>
      </c>
      <c r="D559" s="4" t="s">
        <v>9</v>
      </c>
      <c r="E559" s="4" t="s">
        <v>10</v>
      </c>
      <c r="F559" s="4">
        <v>960</v>
      </c>
      <c r="G559" s="4">
        <f t="shared" si="17"/>
        <v>21120</v>
      </c>
      <c r="H559" s="4">
        <v>22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4834</v>
      </c>
      <c r="B560" s="4" t="s">
        <v>5052</v>
      </c>
      <c r="C560" s="4" t="s">
        <v>4708</v>
      </c>
      <c r="D560" s="4" t="s">
        <v>9</v>
      </c>
      <c r="E560" s="4" t="s">
        <v>10</v>
      </c>
      <c r="F560" s="4">
        <v>720</v>
      </c>
      <c r="G560" s="4">
        <f t="shared" si="17"/>
        <v>33120</v>
      </c>
      <c r="H560" s="4">
        <v>46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4834</v>
      </c>
      <c r="B561" s="4" t="s">
        <v>5053</v>
      </c>
      <c r="C561" s="4" t="s">
        <v>4708</v>
      </c>
      <c r="D561" s="4" t="s">
        <v>9</v>
      </c>
      <c r="E561" s="4" t="s">
        <v>10</v>
      </c>
      <c r="F561" s="4">
        <v>2000</v>
      </c>
      <c r="G561" s="4">
        <f t="shared" si="17"/>
        <v>58000</v>
      </c>
      <c r="H561" s="4">
        <v>29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4834</v>
      </c>
      <c r="B562" s="4" t="s">
        <v>5054</v>
      </c>
      <c r="C562" s="4" t="s">
        <v>4708</v>
      </c>
      <c r="D562" s="4" t="s">
        <v>9</v>
      </c>
      <c r="E562" s="4" t="s">
        <v>10</v>
      </c>
      <c r="F562" s="4">
        <v>2800</v>
      </c>
      <c r="G562" s="4">
        <f t="shared" si="17"/>
        <v>78400</v>
      </c>
      <c r="H562" s="4">
        <v>28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4834</v>
      </c>
      <c r="B563" s="4" t="s">
        <v>5055</v>
      </c>
      <c r="C563" s="4" t="s">
        <v>4708</v>
      </c>
      <c r="D563" s="4" t="s">
        <v>9</v>
      </c>
      <c r="E563" s="4" t="s">
        <v>10</v>
      </c>
      <c r="F563" s="4">
        <v>2640</v>
      </c>
      <c r="G563" s="4">
        <f t="shared" si="17"/>
        <v>87120</v>
      </c>
      <c r="H563" s="4">
        <v>33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4834</v>
      </c>
      <c r="B564" s="4" t="s">
        <v>5056</v>
      </c>
      <c r="C564" s="4" t="s">
        <v>4708</v>
      </c>
      <c r="D564" s="4" t="s">
        <v>9</v>
      </c>
      <c r="E564" s="4" t="s">
        <v>10</v>
      </c>
      <c r="F564" s="4">
        <v>2800</v>
      </c>
      <c r="G564" s="4">
        <f t="shared" si="17"/>
        <v>114800</v>
      </c>
      <c r="H564" s="4">
        <v>41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4834</v>
      </c>
      <c r="B565" s="4" t="s">
        <v>5057</v>
      </c>
      <c r="C565" s="4" t="s">
        <v>4708</v>
      </c>
      <c r="D565" s="4" t="s">
        <v>9</v>
      </c>
      <c r="E565" s="4" t="s">
        <v>10</v>
      </c>
      <c r="F565" s="4">
        <v>4720</v>
      </c>
      <c r="G565" s="4">
        <f t="shared" si="17"/>
        <v>155760</v>
      </c>
      <c r="H565" s="4">
        <v>33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4834</v>
      </c>
      <c r="B566" s="4" t="s">
        <v>5058</v>
      </c>
      <c r="C566" s="4" t="s">
        <v>4708</v>
      </c>
      <c r="D566" s="4" t="s">
        <v>9</v>
      </c>
      <c r="E566" s="4" t="s">
        <v>10</v>
      </c>
      <c r="F566" s="4">
        <v>720</v>
      </c>
      <c r="G566" s="4">
        <f t="shared" si="17"/>
        <v>39600</v>
      </c>
      <c r="H566" s="4">
        <v>55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4834</v>
      </c>
      <c r="B567" s="4" t="s">
        <v>5059</v>
      </c>
      <c r="C567" s="4" t="s">
        <v>4708</v>
      </c>
      <c r="D567" s="4" t="s">
        <v>9</v>
      </c>
      <c r="E567" s="4" t="s">
        <v>10</v>
      </c>
      <c r="F567" s="4">
        <v>2800</v>
      </c>
      <c r="G567" s="4">
        <f t="shared" si="17"/>
        <v>89600</v>
      </c>
      <c r="H567" s="4">
        <v>32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4834</v>
      </c>
      <c r="B568" s="4" t="s">
        <v>5060</v>
      </c>
      <c r="C568" s="4" t="s">
        <v>4708</v>
      </c>
      <c r="D568" s="4" t="s">
        <v>9</v>
      </c>
      <c r="E568" s="4" t="s">
        <v>10</v>
      </c>
      <c r="F568" s="4">
        <v>5520</v>
      </c>
      <c r="G568" s="4">
        <f t="shared" si="17"/>
        <v>193200</v>
      </c>
      <c r="H568" s="4">
        <v>35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4834</v>
      </c>
      <c r="B569" s="4" t="s">
        <v>5061</v>
      </c>
      <c r="C569" s="4" t="s">
        <v>4708</v>
      </c>
      <c r="D569" s="4" t="s">
        <v>9</v>
      </c>
      <c r="E569" s="4" t="s">
        <v>10</v>
      </c>
      <c r="F569" s="4">
        <v>7360</v>
      </c>
      <c r="G569" s="4">
        <f t="shared" si="17"/>
        <v>228160</v>
      </c>
      <c r="H569" s="4">
        <v>31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4834</v>
      </c>
      <c r="B570" s="4" t="s">
        <v>5062</v>
      </c>
      <c r="C570" s="4" t="s">
        <v>4708</v>
      </c>
      <c r="D570" s="4" t="s">
        <v>9</v>
      </c>
      <c r="E570" s="4" t="s">
        <v>10</v>
      </c>
      <c r="F570" s="4">
        <v>3760</v>
      </c>
      <c r="G570" s="4">
        <f t="shared" si="17"/>
        <v>150400</v>
      </c>
      <c r="H570" s="4">
        <v>40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4834</v>
      </c>
      <c r="B571" s="4" t="s">
        <v>5063</v>
      </c>
      <c r="C571" s="4" t="s">
        <v>4708</v>
      </c>
      <c r="D571" s="4" t="s">
        <v>9</v>
      </c>
      <c r="E571" s="4" t="s">
        <v>10</v>
      </c>
      <c r="F571" s="4">
        <v>960</v>
      </c>
      <c r="G571" s="4">
        <f t="shared" si="17"/>
        <v>49920</v>
      </c>
      <c r="H571" s="4">
        <v>52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4834</v>
      </c>
      <c r="B572" s="4" t="s">
        <v>5064</v>
      </c>
      <c r="C572" s="4" t="s">
        <v>4708</v>
      </c>
      <c r="D572" s="4" t="s">
        <v>9</v>
      </c>
      <c r="E572" s="4" t="s">
        <v>10</v>
      </c>
      <c r="F572" s="4">
        <v>2320</v>
      </c>
      <c r="G572" s="4">
        <f t="shared" si="17"/>
        <v>143840</v>
      </c>
      <c r="H572" s="4">
        <v>62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4834</v>
      </c>
      <c r="B573" s="4" t="s">
        <v>5065</v>
      </c>
      <c r="C573" s="4" t="s">
        <v>4708</v>
      </c>
      <c r="D573" s="4" t="s">
        <v>9</v>
      </c>
      <c r="E573" s="4" t="s">
        <v>10</v>
      </c>
      <c r="F573" s="4">
        <v>2000</v>
      </c>
      <c r="G573" s="4">
        <f t="shared" si="17"/>
        <v>82000</v>
      </c>
      <c r="H573" s="4">
        <v>41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4834</v>
      </c>
      <c r="B574" s="4" t="s">
        <v>5066</v>
      </c>
      <c r="C574" s="4" t="s">
        <v>4708</v>
      </c>
      <c r="D574" s="4" t="s">
        <v>9</v>
      </c>
      <c r="E574" s="4" t="s">
        <v>10</v>
      </c>
      <c r="F574" s="4">
        <v>4720</v>
      </c>
      <c r="G574" s="4">
        <f t="shared" si="17"/>
        <v>165200</v>
      </c>
      <c r="H574" s="4">
        <v>35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4834</v>
      </c>
      <c r="B575" s="4" t="s">
        <v>5067</v>
      </c>
      <c r="C575" s="4" t="s">
        <v>4708</v>
      </c>
      <c r="D575" s="4" t="s">
        <v>9</v>
      </c>
      <c r="E575" s="4" t="s">
        <v>10</v>
      </c>
      <c r="F575" s="4">
        <v>4720</v>
      </c>
      <c r="G575" s="4">
        <f t="shared" si="17"/>
        <v>221840</v>
      </c>
      <c r="H575" s="4">
        <v>47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4834</v>
      </c>
      <c r="B576" s="4" t="s">
        <v>5068</v>
      </c>
      <c r="C576" s="4" t="s">
        <v>4708</v>
      </c>
      <c r="D576" s="4" t="s">
        <v>9</v>
      </c>
      <c r="E576" s="4" t="s">
        <v>10</v>
      </c>
      <c r="F576" s="4">
        <v>4480</v>
      </c>
      <c r="G576" s="4">
        <f t="shared" si="17"/>
        <v>197120</v>
      </c>
      <c r="H576" s="4">
        <v>44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4834</v>
      </c>
      <c r="B577" s="4" t="s">
        <v>5069</v>
      </c>
      <c r="C577" s="4" t="s">
        <v>4708</v>
      </c>
      <c r="D577" s="4" t="s">
        <v>9</v>
      </c>
      <c r="E577" s="4" t="s">
        <v>10</v>
      </c>
      <c r="F577" s="4">
        <v>1920</v>
      </c>
      <c r="G577" s="4">
        <f t="shared" si="17"/>
        <v>53760</v>
      </c>
      <c r="H577" s="4">
        <v>28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4834</v>
      </c>
      <c r="B578" s="4" t="s">
        <v>5070</v>
      </c>
      <c r="C578" s="4" t="s">
        <v>4708</v>
      </c>
      <c r="D578" s="4" t="s">
        <v>9</v>
      </c>
      <c r="E578" s="4" t="s">
        <v>10</v>
      </c>
      <c r="F578" s="4">
        <v>1920</v>
      </c>
      <c r="G578" s="4">
        <f t="shared" si="17"/>
        <v>86400</v>
      </c>
      <c r="H578" s="4">
        <v>45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4834</v>
      </c>
      <c r="B579" s="4" t="s">
        <v>5071</v>
      </c>
      <c r="C579" s="4" t="s">
        <v>4708</v>
      </c>
      <c r="D579" s="4" t="s">
        <v>9</v>
      </c>
      <c r="E579" s="4" t="s">
        <v>10</v>
      </c>
      <c r="F579" s="4">
        <v>960</v>
      </c>
      <c r="G579" s="4">
        <f t="shared" si="17"/>
        <v>47040</v>
      </c>
      <c r="H579" s="4">
        <v>49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4834</v>
      </c>
      <c r="B580" s="4" t="s">
        <v>5072</v>
      </c>
      <c r="C580" s="4" t="s">
        <v>4708</v>
      </c>
      <c r="D580" s="4" t="s">
        <v>9</v>
      </c>
      <c r="E580" s="4" t="s">
        <v>10</v>
      </c>
      <c r="F580" s="4">
        <v>720</v>
      </c>
      <c r="G580" s="4">
        <f t="shared" si="17"/>
        <v>30960</v>
      </c>
      <c r="H580" s="4">
        <v>43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4834</v>
      </c>
      <c r="B581" s="4" t="s">
        <v>5073</v>
      </c>
      <c r="C581" s="4" t="s">
        <v>4708</v>
      </c>
      <c r="D581" s="4" t="s">
        <v>9</v>
      </c>
      <c r="E581" s="4" t="s">
        <v>10</v>
      </c>
      <c r="F581" s="4">
        <v>2000</v>
      </c>
      <c r="G581" s="4">
        <f t="shared" si="17"/>
        <v>86000</v>
      </c>
      <c r="H581" s="4">
        <v>43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4834</v>
      </c>
      <c r="B582" s="4" t="s">
        <v>5074</v>
      </c>
      <c r="C582" s="4" t="s">
        <v>4708</v>
      </c>
      <c r="D582" s="4" t="s">
        <v>9</v>
      </c>
      <c r="E582" s="4" t="s">
        <v>10</v>
      </c>
      <c r="F582" s="4">
        <v>7120</v>
      </c>
      <c r="G582" s="4">
        <f t="shared" si="17"/>
        <v>113920</v>
      </c>
      <c r="H582" s="4">
        <v>16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4834</v>
      </c>
      <c r="B583" s="4" t="s">
        <v>5075</v>
      </c>
      <c r="C583" s="4" t="s">
        <v>4708</v>
      </c>
      <c r="D583" s="4" t="s">
        <v>9</v>
      </c>
      <c r="E583" s="4" t="s">
        <v>10</v>
      </c>
      <c r="F583" s="4">
        <v>6000</v>
      </c>
      <c r="G583" s="4">
        <f t="shared" si="17"/>
        <v>282000</v>
      </c>
      <c r="H583" s="4">
        <v>47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4834</v>
      </c>
      <c r="B584" s="4" t="s">
        <v>5076</v>
      </c>
      <c r="C584" s="4" t="s">
        <v>4708</v>
      </c>
      <c r="D584" s="4" t="s">
        <v>9</v>
      </c>
      <c r="E584" s="4" t="s">
        <v>10</v>
      </c>
      <c r="F584" s="4">
        <v>3520</v>
      </c>
      <c r="G584" s="4">
        <f t="shared" si="17"/>
        <v>186560</v>
      </c>
      <c r="H584" s="4">
        <v>53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4834</v>
      </c>
      <c r="B585" s="4" t="s">
        <v>5077</v>
      </c>
      <c r="C585" s="4" t="s">
        <v>4708</v>
      </c>
      <c r="D585" s="4" t="s">
        <v>9</v>
      </c>
      <c r="E585" s="4" t="s">
        <v>10</v>
      </c>
      <c r="F585" s="4">
        <v>4720</v>
      </c>
      <c r="G585" s="4">
        <f t="shared" si="17"/>
        <v>155760</v>
      </c>
      <c r="H585" s="4">
        <v>33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4834</v>
      </c>
      <c r="B586" s="4" t="s">
        <v>5078</v>
      </c>
      <c r="C586" s="4" t="s">
        <v>4708</v>
      </c>
      <c r="D586" s="4" t="s">
        <v>9</v>
      </c>
      <c r="E586" s="4" t="s">
        <v>10</v>
      </c>
      <c r="F586" s="4">
        <v>2000</v>
      </c>
      <c r="G586" s="4">
        <f t="shared" si="17"/>
        <v>84000</v>
      </c>
      <c r="H586" s="4">
        <v>42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4834</v>
      </c>
      <c r="B587" s="4" t="s">
        <v>5079</v>
      </c>
      <c r="C587" s="4" t="s">
        <v>4708</v>
      </c>
      <c r="D587" s="4" t="s">
        <v>9</v>
      </c>
      <c r="E587" s="4" t="s">
        <v>10</v>
      </c>
      <c r="F587" s="4">
        <v>4400</v>
      </c>
      <c r="G587" s="4">
        <f t="shared" si="17"/>
        <v>220000</v>
      </c>
      <c r="H587" s="4">
        <v>50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5257</v>
      </c>
      <c r="B588" s="4" t="s">
        <v>5210</v>
      </c>
      <c r="C588" s="4" t="s">
        <v>4708</v>
      </c>
      <c r="D588" s="4" t="s">
        <v>9</v>
      </c>
      <c r="E588" s="4" t="s">
        <v>10</v>
      </c>
      <c r="F588" s="4">
        <v>3180</v>
      </c>
      <c r="G588" s="4">
        <f>F588*H588</f>
        <v>63600</v>
      </c>
      <c r="H588" s="4">
        <v>20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5258</v>
      </c>
      <c r="B589" s="4" t="s">
        <v>5211</v>
      </c>
      <c r="C589" s="4" t="s">
        <v>4708</v>
      </c>
      <c r="D589" s="4" t="s">
        <v>9</v>
      </c>
      <c r="E589" s="4" t="s">
        <v>10</v>
      </c>
      <c r="F589" s="4">
        <v>3200</v>
      </c>
      <c r="G589" s="4">
        <f t="shared" ref="G589:G634" si="18">F589*H589</f>
        <v>35200</v>
      </c>
      <c r="H589" s="4">
        <v>11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5259</v>
      </c>
      <c r="B590" s="4" t="s">
        <v>5212</v>
      </c>
      <c r="C590" s="4" t="s">
        <v>4708</v>
      </c>
      <c r="D590" s="4" t="s">
        <v>9</v>
      </c>
      <c r="E590" s="4" t="s">
        <v>10</v>
      </c>
      <c r="F590" s="4">
        <v>2280</v>
      </c>
      <c r="G590" s="4">
        <f t="shared" si="18"/>
        <v>59280</v>
      </c>
      <c r="H590" s="4">
        <v>26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5260</v>
      </c>
      <c r="B591" s="4" t="s">
        <v>5213</v>
      </c>
      <c r="C591" s="4" t="s">
        <v>4708</v>
      </c>
      <c r="D591" s="4" t="s">
        <v>9</v>
      </c>
      <c r="E591" s="4" t="s">
        <v>10</v>
      </c>
      <c r="F591" s="4">
        <v>9000</v>
      </c>
      <c r="G591" s="4">
        <f t="shared" si="18"/>
        <v>81000</v>
      </c>
      <c r="H591" s="4">
        <v>9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5261</v>
      </c>
      <c r="B592" s="4" t="s">
        <v>5214</v>
      </c>
      <c r="C592" s="4" t="s">
        <v>4708</v>
      </c>
      <c r="D592" s="4" t="s">
        <v>9</v>
      </c>
      <c r="E592" s="4" t="s">
        <v>10</v>
      </c>
      <c r="F592" s="4">
        <v>3990</v>
      </c>
      <c r="G592" s="4">
        <f t="shared" si="18"/>
        <v>35910</v>
      </c>
      <c r="H592" s="4">
        <v>9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5262</v>
      </c>
      <c r="B593" s="4" t="s">
        <v>5215</v>
      </c>
      <c r="C593" s="4" t="s">
        <v>4708</v>
      </c>
      <c r="D593" s="4" t="s">
        <v>9</v>
      </c>
      <c r="E593" s="4" t="s">
        <v>10</v>
      </c>
      <c r="F593" s="4">
        <v>3500</v>
      </c>
      <c r="G593" s="4">
        <f t="shared" si="18"/>
        <v>35000</v>
      </c>
      <c r="H593" s="4">
        <v>10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5263</v>
      </c>
      <c r="B594" s="4" t="s">
        <v>5216</v>
      </c>
      <c r="C594" s="4" t="s">
        <v>4708</v>
      </c>
      <c r="D594" s="4" t="s">
        <v>9</v>
      </c>
      <c r="E594" s="4" t="s">
        <v>10</v>
      </c>
      <c r="F594" s="4">
        <v>2280</v>
      </c>
      <c r="G594" s="4">
        <f t="shared" si="18"/>
        <v>54720</v>
      </c>
      <c r="H594" s="4">
        <v>24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5264</v>
      </c>
      <c r="B595" s="4" t="s">
        <v>5217</v>
      </c>
      <c r="C595" s="4" t="s">
        <v>4708</v>
      </c>
      <c r="D595" s="4" t="s">
        <v>9</v>
      </c>
      <c r="E595" s="4" t="s">
        <v>10</v>
      </c>
      <c r="F595" s="4">
        <v>9000</v>
      </c>
      <c r="G595" s="4">
        <f t="shared" si="18"/>
        <v>27000</v>
      </c>
      <c r="H595" s="4">
        <v>3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5265</v>
      </c>
      <c r="B596" s="4" t="s">
        <v>5218</v>
      </c>
      <c r="C596" s="4" t="s">
        <v>4708</v>
      </c>
      <c r="D596" s="4" t="s">
        <v>9</v>
      </c>
      <c r="E596" s="4" t="s">
        <v>10</v>
      </c>
      <c r="F596" s="4">
        <v>3990</v>
      </c>
      <c r="G596" s="4">
        <f t="shared" si="18"/>
        <v>39900</v>
      </c>
      <c r="H596" s="4">
        <v>10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5266</v>
      </c>
      <c r="B597" s="4" t="s">
        <v>5219</v>
      </c>
      <c r="C597" s="4" t="s">
        <v>4708</v>
      </c>
      <c r="D597" s="4" t="s">
        <v>9</v>
      </c>
      <c r="E597" s="4" t="s">
        <v>10</v>
      </c>
      <c r="F597" s="4">
        <v>4000</v>
      </c>
      <c r="G597" s="4">
        <f t="shared" si="18"/>
        <v>40000</v>
      </c>
      <c r="H597" s="4">
        <v>10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5267</v>
      </c>
      <c r="B598" s="4" t="s">
        <v>5220</v>
      </c>
      <c r="C598" s="4" t="s">
        <v>4708</v>
      </c>
      <c r="D598" s="4" t="s">
        <v>9</v>
      </c>
      <c r="E598" s="4" t="s">
        <v>10</v>
      </c>
      <c r="F598" s="4">
        <v>9000</v>
      </c>
      <c r="G598" s="4">
        <f t="shared" si="18"/>
        <v>81000</v>
      </c>
      <c r="H598" s="4">
        <v>9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5268</v>
      </c>
      <c r="B599" s="4" t="s">
        <v>5221</v>
      </c>
      <c r="C599" s="4" t="s">
        <v>4708</v>
      </c>
      <c r="D599" s="4" t="s">
        <v>9</v>
      </c>
      <c r="E599" s="4" t="s">
        <v>10</v>
      </c>
      <c r="F599" s="4">
        <v>3540</v>
      </c>
      <c r="G599" s="4">
        <f t="shared" si="18"/>
        <v>123900</v>
      </c>
      <c r="H599" s="4">
        <v>35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5269</v>
      </c>
      <c r="B600" s="4" t="s">
        <v>5222</v>
      </c>
      <c r="C600" s="4" t="s">
        <v>4708</v>
      </c>
      <c r="D600" s="4" t="s">
        <v>9</v>
      </c>
      <c r="E600" s="4" t="s">
        <v>10</v>
      </c>
      <c r="F600" s="4">
        <v>4000</v>
      </c>
      <c r="G600" s="4">
        <f t="shared" si="18"/>
        <v>40000</v>
      </c>
      <c r="H600" s="4">
        <v>10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5270</v>
      </c>
      <c r="B601" s="4" t="s">
        <v>5223</v>
      </c>
      <c r="C601" s="4" t="s">
        <v>4708</v>
      </c>
      <c r="D601" s="4" t="s">
        <v>9</v>
      </c>
      <c r="E601" s="4" t="s">
        <v>10</v>
      </c>
      <c r="F601" s="4">
        <v>720</v>
      </c>
      <c r="G601" s="4">
        <f t="shared" si="18"/>
        <v>24480</v>
      </c>
      <c r="H601" s="4">
        <v>34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5271</v>
      </c>
      <c r="B602" s="4" t="s">
        <v>5224</v>
      </c>
      <c r="C602" s="4" t="s">
        <v>4708</v>
      </c>
      <c r="D602" s="4" t="s">
        <v>9</v>
      </c>
      <c r="E602" s="4" t="s">
        <v>10</v>
      </c>
      <c r="F602" s="4">
        <v>4080</v>
      </c>
      <c r="G602" s="4">
        <f t="shared" si="18"/>
        <v>106080</v>
      </c>
      <c r="H602" s="4">
        <v>26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5272</v>
      </c>
      <c r="B603" s="4" t="s">
        <v>5225</v>
      </c>
      <c r="C603" s="4" t="s">
        <v>4708</v>
      </c>
      <c r="D603" s="4" t="s">
        <v>9</v>
      </c>
      <c r="E603" s="4" t="s">
        <v>10</v>
      </c>
      <c r="F603" s="4">
        <v>4200</v>
      </c>
      <c r="G603" s="4">
        <f t="shared" si="18"/>
        <v>50400</v>
      </c>
      <c r="H603" s="4">
        <v>12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5273</v>
      </c>
      <c r="B604" s="4" t="s">
        <v>5226</v>
      </c>
      <c r="C604" s="4" t="s">
        <v>4708</v>
      </c>
      <c r="D604" s="4" t="s">
        <v>9</v>
      </c>
      <c r="E604" s="4" t="s">
        <v>10</v>
      </c>
      <c r="F604" s="4">
        <v>5000</v>
      </c>
      <c r="G604" s="4">
        <f t="shared" si="18"/>
        <v>50000</v>
      </c>
      <c r="H604" s="4">
        <v>10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5274</v>
      </c>
      <c r="B605" s="4" t="s">
        <v>5227</v>
      </c>
      <c r="C605" s="4" t="s">
        <v>4708</v>
      </c>
      <c r="D605" s="4" t="s">
        <v>9</v>
      </c>
      <c r="E605" s="4" t="s">
        <v>10</v>
      </c>
      <c r="F605" s="4">
        <v>2280</v>
      </c>
      <c r="G605" s="4">
        <f t="shared" si="18"/>
        <v>84360</v>
      </c>
      <c r="H605" s="4">
        <v>37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5275</v>
      </c>
      <c r="B606" s="4" t="s">
        <v>5228</v>
      </c>
      <c r="C606" s="4" t="s">
        <v>4708</v>
      </c>
      <c r="D606" s="4" t="s">
        <v>9</v>
      </c>
      <c r="E606" s="4" t="s">
        <v>10</v>
      </c>
      <c r="F606" s="4">
        <v>3250</v>
      </c>
      <c r="G606" s="4">
        <f t="shared" si="18"/>
        <v>29250</v>
      </c>
      <c r="H606" s="4">
        <v>9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5276</v>
      </c>
      <c r="B607" s="4" t="s">
        <v>5229</v>
      </c>
      <c r="C607" s="4" t="s">
        <v>4708</v>
      </c>
      <c r="D607" s="4" t="s">
        <v>9</v>
      </c>
      <c r="E607" s="4" t="s">
        <v>10</v>
      </c>
      <c r="F607" s="4">
        <v>1500</v>
      </c>
      <c r="G607" s="4">
        <f t="shared" si="18"/>
        <v>16500</v>
      </c>
      <c r="H607" s="4">
        <v>11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5277</v>
      </c>
      <c r="B608" s="4" t="s">
        <v>5230</v>
      </c>
      <c r="C608" s="4" t="s">
        <v>4708</v>
      </c>
      <c r="D608" s="4" t="s">
        <v>9</v>
      </c>
      <c r="E608" s="4" t="s">
        <v>10</v>
      </c>
      <c r="F608" s="4">
        <v>8000</v>
      </c>
      <c r="G608" s="4">
        <f t="shared" si="18"/>
        <v>80000</v>
      </c>
      <c r="H608" s="4">
        <v>10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5278</v>
      </c>
      <c r="B609" s="4" t="s">
        <v>5231</v>
      </c>
      <c r="C609" s="4" t="s">
        <v>4708</v>
      </c>
      <c r="D609" s="4" t="s">
        <v>9</v>
      </c>
      <c r="E609" s="4" t="s">
        <v>10</v>
      </c>
      <c r="F609" s="4">
        <v>1950</v>
      </c>
      <c r="G609" s="4">
        <f t="shared" si="18"/>
        <v>19500</v>
      </c>
      <c r="H609" s="4">
        <v>10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5279</v>
      </c>
      <c r="B610" s="4" t="s">
        <v>5232</v>
      </c>
      <c r="C610" s="4" t="s">
        <v>4708</v>
      </c>
      <c r="D610" s="4" t="s">
        <v>9</v>
      </c>
      <c r="E610" s="4" t="s">
        <v>10</v>
      </c>
      <c r="F610" s="4">
        <v>1200</v>
      </c>
      <c r="G610" s="4">
        <f t="shared" si="18"/>
        <v>10800</v>
      </c>
      <c r="H610" s="4">
        <v>9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5280</v>
      </c>
      <c r="B611" s="4" t="s">
        <v>5233</v>
      </c>
      <c r="C611" s="4" t="s">
        <v>4708</v>
      </c>
      <c r="D611" s="4" t="s">
        <v>9</v>
      </c>
      <c r="E611" s="4" t="s">
        <v>10</v>
      </c>
      <c r="F611" s="4">
        <v>9000</v>
      </c>
      <c r="G611" s="4">
        <f t="shared" si="18"/>
        <v>81000</v>
      </c>
      <c r="H611" s="4">
        <v>9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5281</v>
      </c>
      <c r="B612" s="4" t="s">
        <v>5234</v>
      </c>
      <c r="C612" s="4" t="s">
        <v>4708</v>
      </c>
      <c r="D612" s="4" t="s">
        <v>9</v>
      </c>
      <c r="E612" s="4" t="s">
        <v>10</v>
      </c>
      <c r="F612" s="4">
        <v>3000</v>
      </c>
      <c r="G612" s="4">
        <f t="shared" si="18"/>
        <v>27000</v>
      </c>
      <c r="H612" s="4">
        <v>9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5282</v>
      </c>
      <c r="B613" s="4" t="s">
        <v>5235</v>
      </c>
      <c r="C613" s="4" t="s">
        <v>4708</v>
      </c>
      <c r="D613" s="4" t="s">
        <v>9</v>
      </c>
      <c r="E613" s="4" t="s">
        <v>10</v>
      </c>
      <c r="F613" s="4">
        <v>9000</v>
      </c>
      <c r="G613" s="4">
        <f t="shared" si="18"/>
        <v>81000</v>
      </c>
      <c r="H613" s="4">
        <v>9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5283</v>
      </c>
      <c r="B614" s="4" t="s">
        <v>5236</v>
      </c>
      <c r="C614" s="4" t="s">
        <v>4708</v>
      </c>
      <c r="D614" s="4" t="s">
        <v>9</v>
      </c>
      <c r="E614" s="4" t="s">
        <v>10</v>
      </c>
      <c r="F614" s="4">
        <v>5200</v>
      </c>
      <c r="G614" s="4">
        <f t="shared" si="18"/>
        <v>52000</v>
      </c>
      <c r="H614" s="4">
        <v>10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5284</v>
      </c>
      <c r="B615" s="4" t="s">
        <v>5237</v>
      </c>
      <c r="C615" s="4" t="s">
        <v>4708</v>
      </c>
      <c r="D615" s="4" t="s">
        <v>9</v>
      </c>
      <c r="E615" s="4" t="s">
        <v>10</v>
      </c>
      <c r="F615" s="4">
        <v>1980</v>
      </c>
      <c r="G615" s="4">
        <f t="shared" si="18"/>
        <v>55440</v>
      </c>
      <c r="H615" s="4">
        <v>28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5285</v>
      </c>
      <c r="B616" s="4" t="s">
        <v>5238</v>
      </c>
      <c r="C616" s="4" t="s">
        <v>4708</v>
      </c>
      <c r="D616" s="4" t="s">
        <v>9</v>
      </c>
      <c r="E616" s="4" t="s">
        <v>10</v>
      </c>
      <c r="F616" s="4">
        <v>4000</v>
      </c>
      <c r="G616" s="4">
        <f t="shared" si="18"/>
        <v>44000</v>
      </c>
      <c r="H616" s="4">
        <v>11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5286</v>
      </c>
      <c r="B617" s="4" t="s">
        <v>5239</v>
      </c>
      <c r="C617" s="4" t="s">
        <v>4708</v>
      </c>
      <c r="D617" s="4" t="s">
        <v>9</v>
      </c>
      <c r="E617" s="4" t="s">
        <v>10</v>
      </c>
      <c r="F617" s="4">
        <v>3250</v>
      </c>
      <c r="G617" s="4">
        <f t="shared" si="18"/>
        <v>32500</v>
      </c>
      <c r="H617" s="4">
        <v>10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5287</v>
      </c>
      <c r="B618" s="4" t="s">
        <v>5240</v>
      </c>
      <c r="C618" s="4" t="s">
        <v>4708</v>
      </c>
      <c r="D618" s="4" t="s">
        <v>9</v>
      </c>
      <c r="E618" s="4" t="s">
        <v>10</v>
      </c>
      <c r="F618" s="4">
        <v>8500</v>
      </c>
      <c r="G618" s="4">
        <f t="shared" si="18"/>
        <v>229500</v>
      </c>
      <c r="H618" s="4">
        <v>27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5288</v>
      </c>
      <c r="B619" s="4" t="s">
        <v>5241</v>
      </c>
      <c r="C619" s="4" t="s">
        <v>4708</v>
      </c>
      <c r="D619" s="4" t="s">
        <v>9</v>
      </c>
      <c r="E619" s="4" t="s">
        <v>10</v>
      </c>
      <c r="F619" s="4">
        <v>6000</v>
      </c>
      <c r="G619" s="4">
        <f t="shared" si="18"/>
        <v>54000</v>
      </c>
      <c r="H619" s="4">
        <v>9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 t="s">
        <v>5289</v>
      </c>
      <c r="B620" s="4" t="s">
        <v>5242</v>
      </c>
      <c r="C620" s="4" t="s">
        <v>4708</v>
      </c>
      <c r="D620" s="4" t="s">
        <v>9</v>
      </c>
      <c r="E620" s="4" t="s">
        <v>10</v>
      </c>
      <c r="F620" s="4">
        <v>5000</v>
      </c>
      <c r="G620" s="4">
        <f t="shared" si="18"/>
        <v>45000</v>
      </c>
      <c r="H620" s="4">
        <v>9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 t="s">
        <v>5290</v>
      </c>
      <c r="B621" s="4" t="s">
        <v>5243</v>
      </c>
      <c r="C621" s="4" t="s">
        <v>4708</v>
      </c>
      <c r="D621" s="4" t="s">
        <v>9</v>
      </c>
      <c r="E621" s="4" t="s">
        <v>10</v>
      </c>
      <c r="F621" s="4">
        <v>2940</v>
      </c>
      <c r="G621" s="4">
        <f t="shared" si="18"/>
        <v>73500</v>
      </c>
      <c r="H621" s="4">
        <v>25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 t="s">
        <v>5291</v>
      </c>
      <c r="B622" s="4" t="s">
        <v>5244</v>
      </c>
      <c r="C622" s="4" t="s">
        <v>4708</v>
      </c>
      <c r="D622" s="4" t="s">
        <v>9</v>
      </c>
      <c r="E622" s="4" t="s">
        <v>10</v>
      </c>
      <c r="F622" s="4">
        <v>8500</v>
      </c>
      <c r="G622" s="4">
        <f t="shared" si="18"/>
        <v>221000</v>
      </c>
      <c r="H622" s="4">
        <v>26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 t="s">
        <v>5292</v>
      </c>
      <c r="B623" s="4" t="s">
        <v>5245</v>
      </c>
      <c r="C623" s="4" t="s">
        <v>4708</v>
      </c>
      <c r="D623" s="4" t="s">
        <v>9</v>
      </c>
      <c r="E623" s="4" t="s">
        <v>10</v>
      </c>
      <c r="F623" s="4">
        <v>4000</v>
      </c>
      <c r="G623" s="4">
        <f t="shared" si="18"/>
        <v>48000</v>
      </c>
      <c r="H623" s="4">
        <v>12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 t="s">
        <v>5293</v>
      </c>
      <c r="B624" s="4" t="s">
        <v>5246</v>
      </c>
      <c r="C624" s="4" t="s">
        <v>4708</v>
      </c>
      <c r="D624" s="4" t="s">
        <v>9</v>
      </c>
      <c r="E624" s="4" t="s">
        <v>10</v>
      </c>
      <c r="F624" s="4">
        <v>1400</v>
      </c>
      <c r="G624" s="4">
        <f t="shared" si="18"/>
        <v>12600</v>
      </c>
      <c r="H624" s="4">
        <v>9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 t="s">
        <v>5294</v>
      </c>
      <c r="B625" s="4" t="s">
        <v>5247</v>
      </c>
      <c r="C625" s="4" t="s">
        <v>4708</v>
      </c>
      <c r="D625" s="4" t="s">
        <v>9</v>
      </c>
      <c r="E625" s="4" t="s">
        <v>10</v>
      </c>
      <c r="F625" s="4">
        <v>12000</v>
      </c>
      <c r="G625" s="4">
        <f t="shared" si="18"/>
        <v>108000</v>
      </c>
      <c r="H625" s="4">
        <v>9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 t="s">
        <v>5295</v>
      </c>
      <c r="B626" s="4" t="s">
        <v>5248</v>
      </c>
      <c r="C626" s="4" t="s">
        <v>4708</v>
      </c>
      <c r="D626" s="4" t="s">
        <v>9</v>
      </c>
      <c r="E626" s="4" t="s">
        <v>10</v>
      </c>
      <c r="F626" s="4">
        <v>3540</v>
      </c>
      <c r="G626" s="4">
        <f t="shared" si="18"/>
        <v>84960</v>
      </c>
      <c r="H626" s="4">
        <v>24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 t="s">
        <v>5296</v>
      </c>
      <c r="B627" s="4" t="s">
        <v>5249</v>
      </c>
      <c r="C627" s="4" t="s">
        <v>4708</v>
      </c>
      <c r="D627" s="4" t="s">
        <v>9</v>
      </c>
      <c r="E627" s="4" t="s">
        <v>10</v>
      </c>
      <c r="F627" s="4">
        <v>2280</v>
      </c>
      <c r="G627" s="4">
        <f t="shared" si="18"/>
        <v>118560</v>
      </c>
      <c r="H627" s="4">
        <v>52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 t="s">
        <v>5297</v>
      </c>
      <c r="B628" s="4" t="s">
        <v>5250</v>
      </c>
      <c r="C628" s="4" t="s">
        <v>4708</v>
      </c>
      <c r="D628" s="4" t="s">
        <v>9</v>
      </c>
      <c r="E628" s="4" t="s">
        <v>10</v>
      </c>
      <c r="F628" s="4">
        <v>1850</v>
      </c>
      <c r="G628" s="4">
        <f t="shared" si="18"/>
        <v>16650</v>
      </c>
      <c r="H628" s="4">
        <v>9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 t="s">
        <v>5298</v>
      </c>
      <c r="B629" s="4" t="s">
        <v>5251</v>
      </c>
      <c r="C629" s="4" t="s">
        <v>4708</v>
      </c>
      <c r="D629" s="4" t="s">
        <v>9</v>
      </c>
      <c r="E629" s="4" t="s">
        <v>10</v>
      </c>
      <c r="F629" s="4">
        <v>3180</v>
      </c>
      <c r="G629" s="4">
        <f t="shared" si="18"/>
        <v>79500</v>
      </c>
      <c r="H629" s="4">
        <v>25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 t="s">
        <v>5299</v>
      </c>
      <c r="B630" s="4" t="s">
        <v>5252</v>
      </c>
      <c r="C630" s="4" t="s">
        <v>4708</v>
      </c>
      <c r="D630" s="4" t="s">
        <v>9</v>
      </c>
      <c r="E630" s="4" t="s">
        <v>10</v>
      </c>
      <c r="F630" s="4">
        <v>2250</v>
      </c>
      <c r="G630" s="4">
        <f t="shared" si="18"/>
        <v>22500</v>
      </c>
      <c r="H630" s="4">
        <v>10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 t="s">
        <v>5300</v>
      </c>
      <c r="B631" s="4" t="s">
        <v>5253</v>
      </c>
      <c r="C631" s="4" t="s">
        <v>4708</v>
      </c>
      <c r="D631" s="4" t="s">
        <v>9</v>
      </c>
      <c r="E631" s="4" t="s">
        <v>10</v>
      </c>
      <c r="F631" s="4">
        <v>3500</v>
      </c>
      <c r="G631" s="4">
        <f t="shared" si="18"/>
        <v>35000</v>
      </c>
      <c r="H631" s="4">
        <v>10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 t="s">
        <v>5301</v>
      </c>
      <c r="B632" s="4" t="s">
        <v>5254</v>
      </c>
      <c r="C632" s="4" t="s">
        <v>4708</v>
      </c>
      <c r="D632" s="4" t="s">
        <v>9</v>
      </c>
      <c r="E632" s="4" t="s">
        <v>10</v>
      </c>
      <c r="F632" s="4">
        <v>2350</v>
      </c>
      <c r="G632" s="4">
        <f t="shared" si="18"/>
        <v>28200</v>
      </c>
      <c r="H632" s="4">
        <v>12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 t="s">
        <v>5302</v>
      </c>
      <c r="B633" s="4" t="s">
        <v>5255</v>
      </c>
      <c r="C633" s="4" t="s">
        <v>4708</v>
      </c>
      <c r="D633" s="4" t="s">
        <v>9</v>
      </c>
      <c r="E633" s="4" t="s">
        <v>10</v>
      </c>
      <c r="F633" s="4">
        <v>9000</v>
      </c>
      <c r="G633" s="4">
        <f t="shared" si="18"/>
        <v>63000</v>
      </c>
      <c r="H633" s="4">
        <v>7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 t="s">
        <v>5303</v>
      </c>
      <c r="B634" s="4" t="s">
        <v>5256</v>
      </c>
      <c r="C634" s="4" t="s">
        <v>4708</v>
      </c>
      <c r="D634" s="4" t="s">
        <v>9</v>
      </c>
      <c r="E634" s="4" t="s">
        <v>10</v>
      </c>
      <c r="F634" s="4">
        <v>4800</v>
      </c>
      <c r="G634" s="4">
        <f t="shared" si="18"/>
        <v>72000</v>
      </c>
      <c r="H634" s="4">
        <v>15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>
        <v>5132</v>
      </c>
      <c r="B635" s="4" t="s">
        <v>5566</v>
      </c>
      <c r="C635" s="4" t="s">
        <v>4708</v>
      </c>
      <c r="D635" s="4" t="s">
        <v>9</v>
      </c>
      <c r="E635" s="4" t="s">
        <v>10</v>
      </c>
      <c r="F635" s="4">
        <v>4792</v>
      </c>
      <c r="G635" s="4">
        <f>H635*F635</f>
        <v>143760</v>
      </c>
      <c r="H635" s="4">
        <v>30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>
        <v>5132</v>
      </c>
      <c r="B636" s="4" t="s">
        <v>5567</v>
      </c>
      <c r="C636" s="4" t="s">
        <v>4708</v>
      </c>
      <c r="D636" s="4" t="s">
        <v>9</v>
      </c>
      <c r="E636" s="4" t="s">
        <v>10</v>
      </c>
      <c r="F636" s="4">
        <v>4792</v>
      </c>
      <c r="G636" s="4">
        <f t="shared" ref="G636:G699" si="19">H636*F636</f>
        <v>134176</v>
      </c>
      <c r="H636" s="4">
        <v>28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>
        <v>5132</v>
      </c>
      <c r="B637" s="4" t="s">
        <v>5568</v>
      </c>
      <c r="C637" s="4" t="s">
        <v>4708</v>
      </c>
      <c r="D637" s="4" t="s">
        <v>9</v>
      </c>
      <c r="E637" s="4" t="s">
        <v>10</v>
      </c>
      <c r="F637" s="4">
        <v>3192</v>
      </c>
      <c r="G637" s="4">
        <f t="shared" si="19"/>
        <v>137256</v>
      </c>
      <c r="H637" s="4">
        <v>43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>
        <v>5132</v>
      </c>
      <c r="B638" s="4" t="s">
        <v>5569</v>
      </c>
      <c r="C638" s="4" t="s">
        <v>4708</v>
      </c>
      <c r="D638" s="4" t="s">
        <v>9</v>
      </c>
      <c r="E638" s="4" t="s">
        <v>10</v>
      </c>
      <c r="F638" s="4">
        <v>4792</v>
      </c>
      <c r="G638" s="4">
        <f t="shared" si="19"/>
        <v>182096</v>
      </c>
      <c r="H638" s="4">
        <v>38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>
        <v>5132</v>
      </c>
      <c r="B639" s="4" t="s">
        <v>5570</v>
      </c>
      <c r="C639" s="4" t="s">
        <v>4708</v>
      </c>
      <c r="D639" s="4" t="s">
        <v>9</v>
      </c>
      <c r="E639" s="4" t="s">
        <v>10</v>
      </c>
      <c r="F639" s="4">
        <v>4392</v>
      </c>
      <c r="G639" s="4">
        <f t="shared" si="19"/>
        <v>114192</v>
      </c>
      <c r="H639" s="4">
        <v>26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>
        <v>5132</v>
      </c>
      <c r="B640" s="4" t="s">
        <v>5571</v>
      </c>
      <c r="C640" s="4" t="s">
        <v>4708</v>
      </c>
      <c r="D640" s="4" t="s">
        <v>9</v>
      </c>
      <c r="E640" s="4" t="s">
        <v>10</v>
      </c>
      <c r="F640" s="4">
        <v>2392</v>
      </c>
      <c r="G640" s="4">
        <f t="shared" si="19"/>
        <v>76544</v>
      </c>
      <c r="H640" s="4">
        <v>32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>
        <v>5132</v>
      </c>
      <c r="B641" s="4" t="s">
        <v>5572</v>
      </c>
      <c r="C641" s="4" t="s">
        <v>4708</v>
      </c>
      <c r="D641" s="4" t="s">
        <v>9</v>
      </c>
      <c r="E641" s="4" t="s">
        <v>10</v>
      </c>
      <c r="F641" s="4">
        <v>4392</v>
      </c>
      <c r="G641" s="4">
        <f t="shared" si="19"/>
        <v>101016</v>
      </c>
      <c r="H641" s="4">
        <v>23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>
        <v>5132</v>
      </c>
      <c r="B642" s="4" t="s">
        <v>5573</v>
      </c>
      <c r="C642" s="4" t="s">
        <v>4708</v>
      </c>
      <c r="D642" s="4" t="s">
        <v>9</v>
      </c>
      <c r="E642" s="4" t="s">
        <v>10</v>
      </c>
      <c r="F642" s="4">
        <v>4792</v>
      </c>
      <c r="G642" s="4">
        <f t="shared" si="19"/>
        <v>134176</v>
      </c>
      <c r="H642" s="4">
        <v>28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>
        <v>5132</v>
      </c>
      <c r="B643" s="4" t="s">
        <v>5574</v>
      </c>
      <c r="C643" s="4" t="s">
        <v>4708</v>
      </c>
      <c r="D643" s="4" t="s">
        <v>9</v>
      </c>
      <c r="E643" s="4" t="s">
        <v>10</v>
      </c>
      <c r="F643" s="4">
        <v>3192</v>
      </c>
      <c r="G643" s="4">
        <f t="shared" si="19"/>
        <v>98952</v>
      </c>
      <c r="H643" s="4">
        <v>31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>
        <v>5132</v>
      </c>
      <c r="B644" s="4" t="s">
        <v>5575</v>
      </c>
      <c r="C644" s="4" t="s">
        <v>4708</v>
      </c>
      <c r="D644" s="4" t="s">
        <v>9</v>
      </c>
      <c r="E644" s="4" t="s">
        <v>10</v>
      </c>
      <c r="F644" s="4">
        <v>5592</v>
      </c>
      <c r="G644" s="4">
        <f t="shared" si="19"/>
        <v>195720</v>
      </c>
      <c r="H644" s="4">
        <v>35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>
        <v>5132</v>
      </c>
      <c r="B645" s="4" t="s">
        <v>5576</v>
      </c>
      <c r="C645" s="4" t="s">
        <v>4708</v>
      </c>
      <c r="D645" s="4" t="s">
        <v>9</v>
      </c>
      <c r="E645" s="4" t="s">
        <v>10</v>
      </c>
      <c r="F645" s="4">
        <v>4792</v>
      </c>
      <c r="G645" s="4">
        <f t="shared" si="19"/>
        <v>138968</v>
      </c>
      <c r="H645" s="4">
        <v>29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>
        <v>5132</v>
      </c>
      <c r="B646" s="4" t="s">
        <v>5577</v>
      </c>
      <c r="C646" s="4" t="s">
        <v>4708</v>
      </c>
      <c r="D646" s="4" t="s">
        <v>9</v>
      </c>
      <c r="E646" s="4" t="s">
        <v>10</v>
      </c>
      <c r="F646" s="4">
        <v>3192</v>
      </c>
      <c r="G646" s="4">
        <f t="shared" si="19"/>
        <v>102144</v>
      </c>
      <c r="H646" s="4">
        <v>32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>
        <v>5132</v>
      </c>
      <c r="B647" s="4" t="s">
        <v>5578</v>
      </c>
      <c r="C647" s="4" t="s">
        <v>4708</v>
      </c>
      <c r="D647" s="4" t="s">
        <v>9</v>
      </c>
      <c r="E647" s="4" t="s">
        <v>10</v>
      </c>
      <c r="F647" s="4">
        <v>4792</v>
      </c>
      <c r="G647" s="4">
        <f t="shared" si="19"/>
        <v>177304</v>
      </c>
      <c r="H647" s="4">
        <v>37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>
        <v>5132</v>
      </c>
      <c r="B648" s="4" t="s">
        <v>5579</v>
      </c>
      <c r="C648" s="4" t="s">
        <v>4708</v>
      </c>
      <c r="D648" s="4" t="s">
        <v>9</v>
      </c>
      <c r="E648" s="4" t="s">
        <v>10</v>
      </c>
      <c r="F648" s="4">
        <v>3592</v>
      </c>
      <c r="G648" s="4">
        <f t="shared" si="19"/>
        <v>118536</v>
      </c>
      <c r="H648" s="4">
        <v>33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>
        <v>5132</v>
      </c>
      <c r="B649" s="4" t="s">
        <v>5580</v>
      </c>
      <c r="C649" s="4" t="s">
        <v>4708</v>
      </c>
      <c r="D649" s="4" t="s">
        <v>9</v>
      </c>
      <c r="E649" s="4" t="s">
        <v>10</v>
      </c>
      <c r="F649" s="4">
        <v>3192</v>
      </c>
      <c r="G649" s="4">
        <f t="shared" si="19"/>
        <v>114912</v>
      </c>
      <c r="H649" s="4">
        <v>36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>
        <v>5132</v>
      </c>
      <c r="B650" s="4" t="s">
        <v>5581</v>
      </c>
      <c r="C650" s="4" t="s">
        <v>4708</v>
      </c>
      <c r="D650" s="4" t="s">
        <v>9</v>
      </c>
      <c r="E650" s="4" t="s">
        <v>10</v>
      </c>
      <c r="F650" s="4">
        <v>2392</v>
      </c>
      <c r="G650" s="4">
        <f t="shared" si="19"/>
        <v>69368</v>
      </c>
      <c r="H650" s="4">
        <v>29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>
        <v>5132</v>
      </c>
      <c r="B651" s="4" t="s">
        <v>5582</v>
      </c>
      <c r="C651" s="4" t="s">
        <v>4708</v>
      </c>
      <c r="D651" s="4" t="s">
        <v>9</v>
      </c>
      <c r="E651" s="4" t="s">
        <v>10</v>
      </c>
      <c r="F651" s="4">
        <v>3992</v>
      </c>
      <c r="G651" s="4">
        <f t="shared" si="19"/>
        <v>175648</v>
      </c>
      <c r="H651" s="4">
        <v>44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>
        <v>5132</v>
      </c>
      <c r="B652" s="4" t="s">
        <v>5583</v>
      </c>
      <c r="C652" s="4" t="s">
        <v>4708</v>
      </c>
      <c r="D652" s="4" t="s">
        <v>9</v>
      </c>
      <c r="E652" s="4" t="s">
        <v>10</v>
      </c>
      <c r="F652" s="4">
        <v>4792</v>
      </c>
      <c r="G652" s="4">
        <f t="shared" si="19"/>
        <v>148552</v>
      </c>
      <c r="H652" s="4">
        <v>31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>
        <v>5132</v>
      </c>
      <c r="B653" s="4" t="s">
        <v>5584</v>
      </c>
      <c r="C653" s="4" t="s">
        <v>4708</v>
      </c>
      <c r="D653" s="4" t="s">
        <v>9</v>
      </c>
      <c r="E653" s="4" t="s">
        <v>10</v>
      </c>
      <c r="F653" s="4">
        <v>4792</v>
      </c>
      <c r="G653" s="4">
        <f t="shared" si="19"/>
        <v>182096</v>
      </c>
      <c r="H653" s="4">
        <v>38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>
        <v>5132</v>
      </c>
      <c r="B654" s="4" t="s">
        <v>5585</v>
      </c>
      <c r="C654" s="4" t="s">
        <v>4708</v>
      </c>
      <c r="D654" s="4" t="s">
        <v>9</v>
      </c>
      <c r="E654" s="4" t="s">
        <v>10</v>
      </c>
      <c r="F654" s="4">
        <v>3192</v>
      </c>
      <c r="G654" s="4">
        <f t="shared" si="19"/>
        <v>118104</v>
      </c>
      <c r="H654" s="4">
        <v>37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>
        <v>5132</v>
      </c>
      <c r="B655" s="4" t="s">
        <v>5586</v>
      </c>
      <c r="C655" s="4" t="s">
        <v>4708</v>
      </c>
      <c r="D655" s="4" t="s">
        <v>9</v>
      </c>
      <c r="E655" s="4" t="s">
        <v>10</v>
      </c>
      <c r="F655" s="4">
        <v>4792</v>
      </c>
      <c r="G655" s="4">
        <f t="shared" si="19"/>
        <v>167720</v>
      </c>
      <c r="H655" s="4">
        <v>35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>
        <v>5132</v>
      </c>
      <c r="B656" s="4" t="s">
        <v>5587</v>
      </c>
      <c r="C656" s="4" t="s">
        <v>4708</v>
      </c>
      <c r="D656" s="4" t="s">
        <v>9</v>
      </c>
      <c r="E656" s="4" t="s">
        <v>10</v>
      </c>
      <c r="F656" s="4">
        <v>5192</v>
      </c>
      <c r="G656" s="4">
        <f t="shared" si="19"/>
        <v>124608</v>
      </c>
      <c r="H656" s="4">
        <v>24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>
        <v>5132</v>
      </c>
      <c r="B657" s="4" t="s">
        <v>5588</v>
      </c>
      <c r="C657" s="4" t="s">
        <v>4708</v>
      </c>
      <c r="D657" s="4" t="s">
        <v>9</v>
      </c>
      <c r="E657" s="4" t="s">
        <v>10</v>
      </c>
      <c r="F657" s="4">
        <v>4792</v>
      </c>
      <c r="G657" s="4">
        <f t="shared" si="19"/>
        <v>134176</v>
      </c>
      <c r="H657" s="4">
        <v>28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>
        <v>5132</v>
      </c>
      <c r="B658" s="4" t="s">
        <v>5589</v>
      </c>
      <c r="C658" s="4" t="s">
        <v>4708</v>
      </c>
      <c r="D658" s="4" t="s">
        <v>9</v>
      </c>
      <c r="E658" s="4" t="s">
        <v>10</v>
      </c>
      <c r="F658" s="4">
        <v>3992</v>
      </c>
      <c r="G658" s="4">
        <f t="shared" si="19"/>
        <v>79840</v>
      </c>
      <c r="H658" s="4">
        <v>20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>
        <v>5132</v>
      </c>
      <c r="B659" s="4" t="s">
        <v>5590</v>
      </c>
      <c r="C659" s="4" t="s">
        <v>4708</v>
      </c>
      <c r="D659" s="4" t="s">
        <v>9</v>
      </c>
      <c r="E659" s="4" t="s">
        <v>10</v>
      </c>
      <c r="F659" s="4">
        <v>3192</v>
      </c>
      <c r="G659" s="4">
        <f t="shared" si="19"/>
        <v>165984</v>
      </c>
      <c r="H659" s="4">
        <v>52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>
        <v>5132</v>
      </c>
      <c r="B660" s="4" t="s">
        <v>5591</v>
      </c>
      <c r="C660" s="4" t="s">
        <v>4708</v>
      </c>
      <c r="D660" s="4" t="s">
        <v>9</v>
      </c>
      <c r="E660" s="4" t="s">
        <v>10</v>
      </c>
      <c r="F660" s="4">
        <v>4792</v>
      </c>
      <c r="G660" s="4">
        <f t="shared" si="19"/>
        <v>258768</v>
      </c>
      <c r="H660" s="4">
        <v>54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3.5" x14ac:dyDescent="0.25">
      <c r="A661" s="4">
        <v>5132</v>
      </c>
      <c r="B661" s="4" t="s">
        <v>5592</v>
      </c>
      <c r="C661" s="4" t="s">
        <v>4708</v>
      </c>
      <c r="D661" s="4" t="s">
        <v>9</v>
      </c>
      <c r="E661" s="4" t="s">
        <v>10</v>
      </c>
      <c r="F661" s="4">
        <v>5192</v>
      </c>
      <c r="G661" s="4">
        <f t="shared" si="19"/>
        <v>124608</v>
      </c>
      <c r="H661" s="4">
        <v>24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3.5" x14ac:dyDescent="0.25">
      <c r="A662" s="4">
        <v>5132</v>
      </c>
      <c r="B662" s="4" t="s">
        <v>5593</v>
      </c>
      <c r="C662" s="4" t="s">
        <v>4708</v>
      </c>
      <c r="D662" s="4" t="s">
        <v>9</v>
      </c>
      <c r="E662" s="4" t="s">
        <v>10</v>
      </c>
      <c r="F662" s="4">
        <v>3192</v>
      </c>
      <c r="G662" s="4">
        <f t="shared" si="19"/>
        <v>102144</v>
      </c>
      <c r="H662" s="4">
        <v>32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13.5" x14ac:dyDescent="0.25">
      <c r="A663" s="4">
        <v>5132</v>
      </c>
      <c r="B663" s="4" t="s">
        <v>5594</v>
      </c>
      <c r="C663" s="4" t="s">
        <v>4708</v>
      </c>
      <c r="D663" s="4" t="s">
        <v>9</v>
      </c>
      <c r="E663" s="4" t="s">
        <v>10</v>
      </c>
      <c r="F663" s="4">
        <v>4392</v>
      </c>
      <c r="G663" s="4">
        <f t="shared" si="19"/>
        <v>109800</v>
      </c>
      <c r="H663" s="4">
        <v>25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13.5" x14ac:dyDescent="0.25">
      <c r="A664" s="4">
        <v>5132</v>
      </c>
      <c r="B664" s="4" t="s">
        <v>5595</v>
      </c>
      <c r="C664" s="4" t="s">
        <v>4708</v>
      </c>
      <c r="D664" s="4" t="s">
        <v>9</v>
      </c>
      <c r="E664" s="4" t="s">
        <v>10</v>
      </c>
      <c r="F664" s="4">
        <v>4392</v>
      </c>
      <c r="G664" s="4">
        <f t="shared" si="19"/>
        <v>210816</v>
      </c>
      <c r="H664" s="4">
        <v>48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13.5" x14ac:dyDescent="0.25">
      <c r="A665" s="4">
        <v>5132</v>
      </c>
      <c r="B665" s="4" t="s">
        <v>5596</v>
      </c>
      <c r="C665" s="4" t="s">
        <v>4708</v>
      </c>
      <c r="D665" s="4" t="s">
        <v>9</v>
      </c>
      <c r="E665" s="4" t="s">
        <v>10</v>
      </c>
      <c r="F665" s="4">
        <v>2792</v>
      </c>
      <c r="G665" s="4">
        <f t="shared" si="19"/>
        <v>111680</v>
      </c>
      <c r="H665" s="4">
        <v>40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13.5" x14ac:dyDescent="0.25">
      <c r="A666" s="4">
        <v>5132</v>
      </c>
      <c r="B666" s="4" t="s">
        <v>5597</v>
      </c>
      <c r="C666" s="4" t="s">
        <v>4708</v>
      </c>
      <c r="D666" s="4" t="s">
        <v>9</v>
      </c>
      <c r="E666" s="4" t="s">
        <v>10</v>
      </c>
      <c r="F666" s="4">
        <v>3992</v>
      </c>
      <c r="G666" s="4">
        <f t="shared" si="19"/>
        <v>75848</v>
      </c>
      <c r="H666" s="4">
        <v>19</v>
      </c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3.5" x14ac:dyDescent="0.25">
      <c r="A667" s="4">
        <v>5132</v>
      </c>
      <c r="B667" s="4" t="s">
        <v>5598</v>
      </c>
      <c r="C667" s="4" t="s">
        <v>4708</v>
      </c>
      <c r="D667" s="4" t="s">
        <v>9</v>
      </c>
      <c r="E667" s="4" t="s">
        <v>10</v>
      </c>
      <c r="F667" s="4">
        <v>3192</v>
      </c>
      <c r="G667" s="4">
        <f t="shared" si="19"/>
        <v>118104</v>
      </c>
      <c r="H667" s="4">
        <v>37</v>
      </c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13.5" x14ac:dyDescent="0.25">
      <c r="A668" s="4">
        <v>5132</v>
      </c>
      <c r="B668" s="4" t="s">
        <v>5599</v>
      </c>
      <c r="C668" s="4" t="s">
        <v>4708</v>
      </c>
      <c r="D668" s="4" t="s">
        <v>9</v>
      </c>
      <c r="E668" s="4" t="s">
        <v>10</v>
      </c>
      <c r="F668" s="4">
        <v>4792</v>
      </c>
      <c r="G668" s="4">
        <f t="shared" si="19"/>
        <v>148552</v>
      </c>
      <c r="H668" s="4">
        <v>31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13.5" x14ac:dyDescent="0.25">
      <c r="A669" s="4">
        <v>5132</v>
      </c>
      <c r="B669" s="4" t="s">
        <v>5600</v>
      </c>
      <c r="C669" s="4" t="s">
        <v>4708</v>
      </c>
      <c r="D669" s="4" t="s">
        <v>9</v>
      </c>
      <c r="E669" s="4" t="s">
        <v>10</v>
      </c>
      <c r="F669" s="4">
        <v>4792</v>
      </c>
      <c r="G669" s="4">
        <f t="shared" si="19"/>
        <v>167720</v>
      </c>
      <c r="H669" s="4">
        <v>35</v>
      </c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13.5" x14ac:dyDescent="0.25">
      <c r="A670" s="4">
        <v>5132</v>
      </c>
      <c r="B670" s="4" t="s">
        <v>5601</v>
      </c>
      <c r="C670" s="4" t="s">
        <v>4708</v>
      </c>
      <c r="D670" s="4" t="s">
        <v>9</v>
      </c>
      <c r="E670" s="4" t="s">
        <v>10</v>
      </c>
      <c r="F670" s="4">
        <v>3192</v>
      </c>
      <c r="G670" s="4">
        <f t="shared" si="19"/>
        <v>130872</v>
      </c>
      <c r="H670" s="4">
        <v>41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13.5" x14ac:dyDescent="0.25">
      <c r="A671" s="4">
        <v>5132</v>
      </c>
      <c r="B671" s="4" t="s">
        <v>5602</v>
      </c>
      <c r="C671" s="4" t="s">
        <v>4708</v>
      </c>
      <c r="D671" s="4" t="s">
        <v>9</v>
      </c>
      <c r="E671" s="4" t="s">
        <v>10</v>
      </c>
      <c r="F671" s="4">
        <v>4792</v>
      </c>
      <c r="G671" s="4">
        <f t="shared" si="19"/>
        <v>273144</v>
      </c>
      <c r="H671" s="4">
        <v>57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4">
        <v>5132</v>
      </c>
      <c r="B672" s="4" t="s">
        <v>5603</v>
      </c>
      <c r="C672" s="4" t="s">
        <v>4708</v>
      </c>
      <c r="D672" s="4" t="s">
        <v>9</v>
      </c>
      <c r="E672" s="4" t="s">
        <v>10</v>
      </c>
      <c r="F672" s="4">
        <v>2792</v>
      </c>
      <c r="G672" s="4">
        <f t="shared" si="19"/>
        <v>11168</v>
      </c>
      <c r="H672" s="4">
        <v>4</v>
      </c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4">
        <v>5132</v>
      </c>
      <c r="B673" s="4" t="s">
        <v>5604</v>
      </c>
      <c r="C673" s="4" t="s">
        <v>4708</v>
      </c>
      <c r="D673" s="4" t="s">
        <v>9</v>
      </c>
      <c r="E673" s="4" t="s">
        <v>10</v>
      </c>
      <c r="F673" s="4">
        <v>4792</v>
      </c>
      <c r="G673" s="4">
        <f t="shared" si="19"/>
        <v>210848</v>
      </c>
      <c r="H673" s="4">
        <v>44</v>
      </c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4">
        <v>5132</v>
      </c>
      <c r="B674" s="4" t="s">
        <v>5605</v>
      </c>
      <c r="C674" s="4" t="s">
        <v>4708</v>
      </c>
      <c r="D674" s="4" t="s">
        <v>9</v>
      </c>
      <c r="E674" s="4" t="s">
        <v>10</v>
      </c>
      <c r="F674" s="4">
        <v>5592</v>
      </c>
      <c r="G674" s="4">
        <f t="shared" si="19"/>
        <v>178944</v>
      </c>
      <c r="H674" s="4">
        <v>32</v>
      </c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13.5" x14ac:dyDescent="0.25">
      <c r="A675" s="4">
        <v>5132</v>
      </c>
      <c r="B675" s="4" t="s">
        <v>5606</v>
      </c>
      <c r="C675" s="4" t="s">
        <v>4708</v>
      </c>
      <c r="D675" s="4" t="s">
        <v>9</v>
      </c>
      <c r="E675" s="4" t="s">
        <v>10</v>
      </c>
      <c r="F675" s="4">
        <v>3992</v>
      </c>
      <c r="G675" s="4">
        <f t="shared" si="19"/>
        <v>99800</v>
      </c>
      <c r="H675" s="4">
        <v>25</v>
      </c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13.5" x14ac:dyDescent="0.25">
      <c r="A676" s="4">
        <v>5132</v>
      </c>
      <c r="B676" s="4" t="s">
        <v>5686</v>
      </c>
      <c r="C676" s="4" t="s">
        <v>4708</v>
      </c>
      <c r="D676" s="4" t="s">
        <v>9</v>
      </c>
      <c r="E676" s="4" t="s">
        <v>10</v>
      </c>
      <c r="F676" s="4">
        <v>7992</v>
      </c>
      <c r="G676" s="4">
        <f t="shared" si="19"/>
        <v>271728</v>
      </c>
      <c r="H676" s="4">
        <v>34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13.5" x14ac:dyDescent="0.25">
      <c r="A677" s="4">
        <v>5132</v>
      </c>
      <c r="B677" s="4" t="s">
        <v>5687</v>
      </c>
      <c r="C677" s="4" t="s">
        <v>4708</v>
      </c>
      <c r="D677" s="4" t="s">
        <v>9</v>
      </c>
      <c r="E677" s="4" t="s">
        <v>10</v>
      </c>
      <c r="F677" s="4">
        <v>4792</v>
      </c>
      <c r="G677" s="4">
        <f t="shared" si="19"/>
        <v>172512</v>
      </c>
      <c r="H677" s="4">
        <v>36</v>
      </c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13.5" x14ac:dyDescent="0.25">
      <c r="A678" s="4">
        <v>5132</v>
      </c>
      <c r="B678" s="4" t="s">
        <v>5688</v>
      </c>
      <c r="C678" s="4" t="s">
        <v>4708</v>
      </c>
      <c r="D678" s="4" t="s">
        <v>9</v>
      </c>
      <c r="E678" s="4" t="s">
        <v>10</v>
      </c>
      <c r="F678" s="4">
        <v>2792</v>
      </c>
      <c r="G678" s="4">
        <f t="shared" si="19"/>
        <v>69800</v>
      </c>
      <c r="H678" s="4">
        <v>25</v>
      </c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13.5" x14ac:dyDescent="0.25">
      <c r="A679" s="4">
        <v>5132</v>
      </c>
      <c r="B679" s="4" t="s">
        <v>5689</v>
      </c>
      <c r="C679" s="4" t="s">
        <v>4708</v>
      </c>
      <c r="D679" s="4" t="s">
        <v>9</v>
      </c>
      <c r="E679" s="4" t="s">
        <v>10</v>
      </c>
      <c r="F679" s="4">
        <v>3992</v>
      </c>
      <c r="G679" s="4">
        <f t="shared" si="19"/>
        <v>183632</v>
      </c>
      <c r="H679" s="4">
        <v>46</v>
      </c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13.5" x14ac:dyDescent="0.25">
      <c r="A680" s="4">
        <v>5132</v>
      </c>
      <c r="B680" s="4" t="s">
        <v>5690</v>
      </c>
      <c r="C680" s="4" t="s">
        <v>4708</v>
      </c>
      <c r="D680" s="4" t="s">
        <v>9</v>
      </c>
      <c r="E680" s="4" t="s">
        <v>10</v>
      </c>
      <c r="F680" s="4">
        <v>4792</v>
      </c>
      <c r="G680" s="4">
        <f t="shared" si="19"/>
        <v>119800</v>
      </c>
      <c r="H680" s="4">
        <v>25</v>
      </c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13.5" x14ac:dyDescent="0.25">
      <c r="A681" s="4">
        <v>5132</v>
      </c>
      <c r="B681" s="4" t="s">
        <v>5691</v>
      </c>
      <c r="C681" s="4" t="s">
        <v>4708</v>
      </c>
      <c r="D681" s="4" t="s">
        <v>9</v>
      </c>
      <c r="E681" s="4" t="s">
        <v>10</v>
      </c>
      <c r="F681" s="4">
        <v>3192</v>
      </c>
      <c r="G681" s="4">
        <f t="shared" si="19"/>
        <v>150024</v>
      </c>
      <c r="H681" s="4">
        <v>47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13.5" x14ac:dyDescent="0.25">
      <c r="A682" s="4">
        <v>5132</v>
      </c>
      <c r="B682" s="4" t="s">
        <v>5692</v>
      </c>
      <c r="C682" s="4" t="s">
        <v>4708</v>
      </c>
      <c r="D682" s="4" t="s">
        <v>9</v>
      </c>
      <c r="E682" s="4" t="s">
        <v>10</v>
      </c>
      <c r="F682" s="4">
        <v>3992</v>
      </c>
      <c r="G682" s="4">
        <f t="shared" si="19"/>
        <v>223552</v>
      </c>
      <c r="H682" s="4">
        <v>56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13.5" x14ac:dyDescent="0.25">
      <c r="A683" s="4">
        <v>5132</v>
      </c>
      <c r="B683" s="4" t="s">
        <v>5693</v>
      </c>
      <c r="C683" s="4" t="s">
        <v>4708</v>
      </c>
      <c r="D683" s="4" t="s">
        <v>9</v>
      </c>
      <c r="E683" s="4" t="s">
        <v>10</v>
      </c>
      <c r="F683" s="4">
        <v>5592</v>
      </c>
      <c r="G683" s="4">
        <f t="shared" si="19"/>
        <v>150984</v>
      </c>
      <c r="H683" s="4">
        <v>27</v>
      </c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13.5" x14ac:dyDescent="0.25">
      <c r="A684" s="4">
        <v>5132</v>
      </c>
      <c r="B684" s="4" t="s">
        <v>5694</v>
      </c>
      <c r="C684" s="4" t="s">
        <v>4708</v>
      </c>
      <c r="D684" s="4" t="s">
        <v>9</v>
      </c>
      <c r="E684" s="4" t="s">
        <v>10</v>
      </c>
      <c r="F684" s="4">
        <v>3592</v>
      </c>
      <c r="G684" s="4">
        <f t="shared" si="19"/>
        <v>158048</v>
      </c>
      <c r="H684" s="4">
        <v>44</v>
      </c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13.5" x14ac:dyDescent="0.25">
      <c r="A685" s="4">
        <v>5132</v>
      </c>
      <c r="B685" s="4" t="s">
        <v>5695</v>
      </c>
      <c r="C685" s="4" t="s">
        <v>4708</v>
      </c>
      <c r="D685" s="4" t="s">
        <v>9</v>
      </c>
      <c r="E685" s="4" t="s">
        <v>10</v>
      </c>
      <c r="F685" s="4">
        <v>6392</v>
      </c>
      <c r="G685" s="4">
        <f t="shared" si="19"/>
        <v>121448</v>
      </c>
      <c r="H685" s="4">
        <v>19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13.5" x14ac:dyDescent="0.25">
      <c r="A686" s="4">
        <v>5132</v>
      </c>
      <c r="B686" s="4" t="s">
        <v>5696</v>
      </c>
      <c r="C686" s="4" t="s">
        <v>4708</v>
      </c>
      <c r="D686" s="4" t="s">
        <v>9</v>
      </c>
      <c r="E686" s="4" t="s">
        <v>10</v>
      </c>
      <c r="F686" s="4">
        <v>2392</v>
      </c>
      <c r="G686" s="4">
        <f t="shared" si="19"/>
        <v>100464</v>
      </c>
      <c r="H686" s="4">
        <v>42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13.5" x14ac:dyDescent="0.25">
      <c r="A687" s="4">
        <v>5132</v>
      </c>
      <c r="B687" s="4" t="s">
        <v>5697</v>
      </c>
      <c r="C687" s="4" t="s">
        <v>4708</v>
      </c>
      <c r="D687" s="4" t="s">
        <v>9</v>
      </c>
      <c r="E687" s="4" t="s">
        <v>10</v>
      </c>
      <c r="F687" s="4">
        <v>4792</v>
      </c>
      <c r="G687" s="4">
        <f t="shared" si="19"/>
        <v>215640</v>
      </c>
      <c r="H687" s="4">
        <v>45</v>
      </c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13.5" x14ac:dyDescent="0.25">
      <c r="A688" s="4">
        <v>5132</v>
      </c>
      <c r="B688" s="4" t="s">
        <v>5698</v>
      </c>
      <c r="C688" s="4" t="s">
        <v>4708</v>
      </c>
      <c r="D688" s="4" t="s">
        <v>9</v>
      </c>
      <c r="E688" s="4" t="s">
        <v>10</v>
      </c>
      <c r="F688" s="4">
        <v>1560</v>
      </c>
      <c r="G688" s="4">
        <f t="shared" si="19"/>
        <v>62400</v>
      </c>
      <c r="H688" s="4">
        <v>40</v>
      </c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13.5" x14ac:dyDescent="0.25">
      <c r="A689" s="4">
        <v>5132</v>
      </c>
      <c r="B689" s="4" t="s">
        <v>5699</v>
      </c>
      <c r="C689" s="4" t="s">
        <v>4708</v>
      </c>
      <c r="D689" s="4" t="s">
        <v>9</v>
      </c>
      <c r="E689" s="4" t="s">
        <v>10</v>
      </c>
      <c r="F689" s="4">
        <v>3992</v>
      </c>
      <c r="G689" s="4">
        <f t="shared" si="19"/>
        <v>83832</v>
      </c>
      <c r="H689" s="4">
        <v>21</v>
      </c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13.5" x14ac:dyDescent="0.25">
      <c r="A690" s="4">
        <v>5132</v>
      </c>
      <c r="B690" s="4" t="s">
        <v>5700</v>
      </c>
      <c r="C690" s="4" t="s">
        <v>4708</v>
      </c>
      <c r="D690" s="4" t="s">
        <v>9</v>
      </c>
      <c r="E690" s="4" t="s">
        <v>10</v>
      </c>
      <c r="F690" s="4">
        <v>3192</v>
      </c>
      <c r="G690" s="4">
        <f t="shared" si="19"/>
        <v>114912</v>
      </c>
      <c r="H690" s="4">
        <v>36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13.5" x14ac:dyDescent="0.25">
      <c r="A691" s="4">
        <v>5132</v>
      </c>
      <c r="B691" s="4" t="s">
        <v>5701</v>
      </c>
      <c r="C691" s="4" t="s">
        <v>4708</v>
      </c>
      <c r="D691" s="4" t="s">
        <v>9</v>
      </c>
      <c r="E691" s="4" t="s">
        <v>10</v>
      </c>
      <c r="F691" s="4">
        <v>3192</v>
      </c>
      <c r="G691" s="4">
        <f t="shared" si="19"/>
        <v>92568</v>
      </c>
      <c r="H691" s="4">
        <v>29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4">
        <v>5132</v>
      </c>
      <c r="B692" s="4" t="s">
        <v>5702</v>
      </c>
      <c r="C692" s="4" t="s">
        <v>4708</v>
      </c>
      <c r="D692" s="4" t="s">
        <v>9</v>
      </c>
      <c r="E692" s="4" t="s">
        <v>10</v>
      </c>
      <c r="F692" s="4">
        <v>5592</v>
      </c>
      <c r="G692" s="4">
        <f t="shared" si="19"/>
        <v>206904</v>
      </c>
      <c r="H692" s="4">
        <v>37</v>
      </c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13.5" x14ac:dyDescent="0.25">
      <c r="A693" s="4">
        <v>5132</v>
      </c>
      <c r="B693" s="4" t="s">
        <v>5703</v>
      </c>
      <c r="C693" s="4" t="s">
        <v>4708</v>
      </c>
      <c r="D693" s="4" t="s">
        <v>9</v>
      </c>
      <c r="E693" s="4" t="s">
        <v>10</v>
      </c>
      <c r="F693" s="4">
        <v>3992</v>
      </c>
      <c r="G693" s="4">
        <f t="shared" si="19"/>
        <v>143712</v>
      </c>
      <c r="H693" s="4">
        <v>36</v>
      </c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13.5" x14ac:dyDescent="0.25">
      <c r="A694" s="4">
        <v>5132</v>
      </c>
      <c r="B694" s="4" t="s">
        <v>5704</v>
      </c>
      <c r="C694" s="4" t="s">
        <v>4708</v>
      </c>
      <c r="D694" s="4" t="s">
        <v>9</v>
      </c>
      <c r="E694" s="4" t="s">
        <v>10</v>
      </c>
      <c r="F694" s="4">
        <v>4392</v>
      </c>
      <c r="G694" s="4">
        <f t="shared" si="19"/>
        <v>149328</v>
      </c>
      <c r="H694" s="4">
        <v>34</v>
      </c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13.5" x14ac:dyDescent="0.25">
      <c r="A695" s="4">
        <v>5132</v>
      </c>
      <c r="B695" s="4" t="s">
        <v>5705</v>
      </c>
      <c r="C695" s="4" t="s">
        <v>4708</v>
      </c>
      <c r="D695" s="4" t="s">
        <v>9</v>
      </c>
      <c r="E695" s="4" t="s">
        <v>10</v>
      </c>
      <c r="F695" s="4">
        <v>5592</v>
      </c>
      <c r="G695" s="4">
        <f t="shared" si="19"/>
        <v>50328</v>
      </c>
      <c r="H695" s="4">
        <v>9</v>
      </c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13.5" x14ac:dyDescent="0.25">
      <c r="A696" s="4">
        <v>5132</v>
      </c>
      <c r="B696" s="4" t="s">
        <v>5706</v>
      </c>
      <c r="C696" s="4" t="s">
        <v>4708</v>
      </c>
      <c r="D696" s="4" t="s">
        <v>9</v>
      </c>
      <c r="E696" s="4" t="s">
        <v>10</v>
      </c>
      <c r="F696" s="4">
        <v>5592</v>
      </c>
      <c r="G696" s="4">
        <f t="shared" si="19"/>
        <v>128616</v>
      </c>
      <c r="H696" s="4">
        <v>23</v>
      </c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4">
        <v>5132</v>
      </c>
      <c r="B697" s="4" t="s">
        <v>5707</v>
      </c>
      <c r="C697" s="4" t="s">
        <v>4708</v>
      </c>
      <c r="D697" s="4" t="s">
        <v>9</v>
      </c>
      <c r="E697" s="4" t="s">
        <v>10</v>
      </c>
      <c r="F697" s="4">
        <v>6320</v>
      </c>
      <c r="G697" s="4">
        <f t="shared" si="19"/>
        <v>145360</v>
      </c>
      <c r="H697" s="4">
        <v>23</v>
      </c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4">
        <v>5132</v>
      </c>
      <c r="B698" s="4" t="s">
        <v>5708</v>
      </c>
      <c r="C698" s="4" t="s">
        <v>4708</v>
      </c>
      <c r="D698" s="4" t="s">
        <v>9</v>
      </c>
      <c r="E698" s="4" t="s">
        <v>10</v>
      </c>
      <c r="F698" s="4">
        <v>3192</v>
      </c>
      <c r="G698" s="4">
        <f t="shared" si="19"/>
        <v>82992</v>
      </c>
      <c r="H698" s="4">
        <v>26</v>
      </c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4">
        <v>5132</v>
      </c>
      <c r="B699" s="4" t="s">
        <v>5709</v>
      </c>
      <c r="C699" s="4" t="s">
        <v>4708</v>
      </c>
      <c r="D699" s="4" t="s">
        <v>9</v>
      </c>
      <c r="E699" s="4" t="s">
        <v>10</v>
      </c>
      <c r="F699" s="4">
        <v>3992</v>
      </c>
      <c r="G699" s="4">
        <f t="shared" si="19"/>
        <v>191616</v>
      </c>
      <c r="H699" s="4">
        <v>48</v>
      </c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3.5" x14ac:dyDescent="0.25">
      <c r="A700" s="4">
        <v>5132</v>
      </c>
      <c r="B700" s="4" t="s">
        <v>5710</v>
      </c>
      <c r="C700" s="4" t="s">
        <v>4708</v>
      </c>
      <c r="D700" s="4" t="s">
        <v>9</v>
      </c>
      <c r="E700" s="4" t="s">
        <v>10</v>
      </c>
      <c r="F700" s="4">
        <v>3992</v>
      </c>
      <c r="G700" s="4">
        <f t="shared" ref="G700:G742" si="20">H700*F700</f>
        <v>111776</v>
      </c>
      <c r="H700" s="4">
        <v>28</v>
      </c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3.5" x14ac:dyDescent="0.25">
      <c r="A701" s="4">
        <v>5132</v>
      </c>
      <c r="B701" s="4" t="s">
        <v>5711</v>
      </c>
      <c r="C701" s="4" t="s">
        <v>4708</v>
      </c>
      <c r="D701" s="4" t="s">
        <v>9</v>
      </c>
      <c r="E701" s="4" t="s">
        <v>10</v>
      </c>
      <c r="F701" s="4">
        <v>3592</v>
      </c>
      <c r="G701" s="4">
        <f t="shared" si="20"/>
        <v>71840</v>
      </c>
      <c r="H701" s="4">
        <v>20</v>
      </c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4">
        <v>5132</v>
      </c>
      <c r="B702" s="4" t="s">
        <v>5712</v>
      </c>
      <c r="C702" s="4" t="s">
        <v>4708</v>
      </c>
      <c r="D702" s="4" t="s">
        <v>9</v>
      </c>
      <c r="E702" s="4" t="s">
        <v>10</v>
      </c>
      <c r="F702" s="4">
        <v>3192</v>
      </c>
      <c r="G702" s="4">
        <f t="shared" si="20"/>
        <v>165984</v>
      </c>
      <c r="H702" s="4">
        <v>52</v>
      </c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3.5" x14ac:dyDescent="0.25">
      <c r="A703" s="4">
        <v>5132</v>
      </c>
      <c r="B703" s="4" t="s">
        <v>5713</v>
      </c>
      <c r="C703" s="4" t="s">
        <v>4708</v>
      </c>
      <c r="D703" s="4" t="s">
        <v>9</v>
      </c>
      <c r="E703" s="4" t="s">
        <v>10</v>
      </c>
      <c r="F703" s="4">
        <v>3192</v>
      </c>
      <c r="G703" s="4">
        <f t="shared" si="20"/>
        <v>70224</v>
      </c>
      <c r="H703" s="4">
        <v>22</v>
      </c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3.5" x14ac:dyDescent="0.25">
      <c r="A704" s="4">
        <v>5132</v>
      </c>
      <c r="B704" s="4" t="s">
        <v>5714</v>
      </c>
      <c r="C704" s="4" t="s">
        <v>4708</v>
      </c>
      <c r="D704" s="4" t="s">
        <v>9</v>
      </c>
      <c r="E704" s="4" t="s">
        <v>10</v>
      </c>
      <c r="F704" s="4">
        <v>4792</v>
      </c>
      <c r="G704" s="4">
        <f t="shared" si="20"/>
        <v>134176</v>
      </c>
      <c r="H704" s="4">
        <v>28</v>
      </c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13.5" x14ac:dyDescent="0.25">
      <c r="A705" s="4">
        <v>5132</v>
      </c>
      <c r="B705" s="4" t="s">
        <v>5715</v>
      </c>
      <c r="C705" s="4" t="s">
        <v>4708</v>
      </c>
      <c r="D705" s="4" t="s">
        <v>9</v>
      </c>
      <c r="E705" s="4" t="s">
        <v>10</v>
      </c>
      <c r="F705" s="4">
        <v>5592</v>
      </c>
      <c r="G705" s="4">
        <f t="shared" si="20"/>
        <v>173352</v>
      </c>
      <c r="H705" s="4">
        <v>31</v>
      </c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s="2" customFormat="1" ht="13.5" x14ac:dyDescent="0.25">
      <c r="A706" s="4">
        <v>5132</v>
      </c>
      <c r="B706" s="4" t="s">
        <v>5716</v>
      </c>
      <c r="C706" s="4" t="s">
        <v>4708</v>
      </c>
      <c r="D706" s="4" t="s">
        <v>9</v>
      </c>
      <c r="E706" s="4" t="s">
        <v>10</v>
      </c>
      <c r="F706" s="4">
        <v>3192</v>
      </c>
      <c r="G706" s="4">
        <f t="shared" si="20"/>
        <v>105336</v>
      </c>
      <c r="H706" s="4">
        <v>33</v>
      </c>
      <c r="I706" s="24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s="2" customFormat="1" ht="13.5" x14ac:dyDescent="0.25">
      <c r="A707" s="4">
        <v>5132</v>
      </c>
      <c r="B707" s="4" t="s">
        <v>5717</v>
      </c>
      <c r="C707" s="4" t="s">
        <v>4708</v>
      </c>
      <c r="D707" s="4" t="s">
        <v>9</v>
      </c>
      <c r="E707" s="4" t="s">
        <v>10</v>
      </c>
      <c r="F707" s="4">
        <v>5592</v>
      </c>
      <c r="G707" s="4">
        <f t="shared" si="20"/>
        <v>61512</v>
      </c>
      <c r="H707" s="4">
        <v>11</v>
      </c>
      <c r="I707" s="24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s="2" customFormat="1" ht="13.5" x14ac:dyDescent="0.25">
      <c r="A708" s="4">
        <v>5132</v>
      </c>
      <c r="B708" s="4" t="s">
        <v>5718</v>
      </c>
      <c r="C708" s="4" t="s">
        <v>4708</v>
      </c>
      <c r="D708" s="4" t="s">
        <v>9</v>
      </c>
      <c r="E708" s="4" t="s">
        <v>10</v>
      </c>
      <c r="F708" s="4">
        <v>2792</v>
      </c>
      <c r="G708" s="4">
        <f t="shared" si="20"/>
        <v>78176</v>
      </c>
      <c r="H708" s="4">
        <v>28</v>
      </c>
      <c r="I708" s="24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s="2" customFormat="1" ht="13.5" x14ac:dyDescent="0.25">
      <c r="A709" s="4">
        <v>5132</v>
      </c>
      <c r="B709" s="4" t="s">
        <v>5719</v>
      </c>
      <c r="C709" s="4" t="s">
        <v>4708</v>
      </c>
      <c r="D709" s="4" t="s">
        <v>9</v>
      </c>
      <c r="E709" s="4" t="s">
        <v>10</v>
      </c>
      <c r="F709" s="4">
        <v>3992</v>
      </c>
      <c r="G709" s="4">
        <f t="shared" si="20"/>
        <v>103792</v>
      </c>
      <c r="H709" s="4">
        <v>26</v>
      </c>
      <c r="I709" s="24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s="2" customFormat="1" ht="13.5" x14ac:dyDescent="0.25">
      <c r="A710" s="4">
        <v>5132</v>
      </c>
      <c r="B710" s="4" t="s">
        <v>5720</v>
      </c>
      <c r="C710" s="4" t="s">
        <v>4708</v>
      </c>
      <c r="D710" s="4" t="s">
        <v>9</v>
      </c>
      <c r="E710" s="4" t="s">
        <v>10</v>
      </c>
      <c r="F710" s="4">
        <v>3192</v>
      </c>
      <c r="G710" s="4">
        <f t="shared" si="20"/>
        <v>67032</v>
      </c>
      <c r="H710" s="4">
        <v>21</v>
      </c>
      <c r="I710" s="24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s="2" customFormat="1" ht="13.5" x14ac:dyDescent="0.25">
      <c r="A711" s="4">
        <v>5132</v>
      </c>
      <c r="B711" s="4" t="s">
        <v>5721</v>
      </c>
      <c r="C711" s="4" t="s">
        <v>4708</v>
      </c>
      <c r="D711" s="4" t="s">
        <v>9</v>
      </c>
      <c r="E711" s="4" t="s">
        <v>10</v>
      </c>
      <c r="F711" s="4">
        <v>4792</v>
      </c>
      <c r="G711" s="4">
        <f t="shared" si="20"/>
        <v>172512</v>
      </c>
      <c r="H711" s="4">
        <v>36</v>
      </c>
      <c r="I711" s="24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s="2" customFormat="1" ht="13.5" x14ac:dyDescent="0.25">
      <c r="A712" s="4">
        <v>5132</v>
      </c>
      <c r="B712" s="4" t="s">
        <v>5722</v>
      </c>
      <c r="C712" s="4" t="s">
        <v>4708</v>
      </c>
      <c r="D712" s="4" t="s">
        <v>9</v>
      </c>
      <c r="E712" s="4" t="s">
        <v>10</v>
      </c>
      <c r="F712" s="4">
        <v>3992</v>
      </c>
      <c r="G712" s="4">
        <f t="shared" si="20"/>
        <v>187624</v>
      </c>
      <c r="H712" s="4">
        <v>47</v>
      </c>
      <c r="I712" s="24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s="2" customFormat="1" ht="13.5" x14ac:dyDescent="0.25">
      <c r="A713" s="4">
        <v>5132</v>
      </c>
      <c r="B713" s="4" t="s">
        <v>5723</v>
      </c>
      <c r="C713" s="4" t="s">
        <v>4708</v>
      </c>
      <c r="D713" s="4" t="s">
        <v>9</v>
      </c>
      <c r="E713" s="4" t="s">
        <v>10</v>
      </c>
      <c r="F713" s="4">
        <v>4792</v>
      </c>
      <c r="G713" s="4">
        <f t="shared" si="20"/>
        <v>158136</v>
      </c>
      <c r="H713" s="4">
        <v>33</v>
      </c>
      <c r="I713" s="24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s="2" customFormat="1" ht="13.5" x14ac:dyDescent="0.25">
      <c r="A714" s="4">
        <v>5132</v>
      </c>
      <c r="B714" s="4" t="s">
        <v>5724</v>
      </c>
      <c r="C714" s="4" t="s">
        <v>4708</v>
      </c>
      <c r="D714" s="4" t="s">
        <v>9</v>
      </c>
      <c r="E714" s="4" t="s">
        <v>10</v>
      </c>
      <c r="F714" s="4">
        <v>4792</v>
      </c>
      <c r="G714" s="4">
        <f t="shared" si="20"/>
        <v>143760</v>
      </c>
      <c r="H714" s="4">
        <v>30</v>
      </c>
      <c r="I714" s="24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s="2" customFormat="1" ht="13.5" x14ac:dyDescent="0.25">
      <c r="A715" s="4">
        <v>5132</v>
      </c>
      <c r="B715" s="4" t="s">
        <v>5725</v>
      </c>
      <c r="C715" s="4" t="s">
        <v>4708</v>
      </c>
      <c r="D715" s="4" t="s">
        <v>9</v>
      </c>
      <c r="E715" s="4" t="s">
        <v>10</v>
      </c>
      <c r="F715" s="4">
        <v>2392</v>
      </c>
      <c r="G715" s="4">
        <f t="shared" si="20"/>
        <v>14352</v>
      </c>
      <c r="H715" s="4">
        <v>6</v>
      </c>
      <c r="I715" s="24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s="2" customFormat="1" ht="13.5" x14ac:dyDescent="0.25">
      <c r="A716" s="4">
        <v>5132</v>
      </c>
      <c r="B716" s="4" t="s">
        <v>5726</v>
      </c>
      <c r="C716" s="4" t="s">
        <v>4708</v>
      </c>
      <c r="D716" s="4" t="s">
        <v>9</v>
      </c>
      <c r="E716" s="4" t="s">
        <v>10</v>
      </c>
      <c r="F716" s="4">
        <v>8720</v>
      </c>
      <c r="G716" s="4">
        <f t="shared" si="20"/>
        <v>244160</v>
      </c>
      <c r="H716" s="4">
        <v>28</v>
      </c>
      <c r="I716" s="24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s="2" customFormat="1" ht="13.5" x14ac:dyDescent="0.25">
      <c r="A717" s="4">
        <v>5132</v>
      </c>
      <c r="B717" s="4" t="s">
        <v>5727</v>
      </c>
      <c r="C717" s="4" t="s">
        <v>4708</v>
      </c>
      <c r="D717" s="4" t="s">
        <v>9</v>
      </c>
      <c r="E717" s="4" t="s">
        <v>10</v>
      </c>
      <c r="F717" s="4">
        <v>9520</v>
      </c>
      <c r="G717" s="4">
        <f t="shared" si="20"/>
        <v>266560</v>
      </c>
      <c r="H717" s="4">
        <v>28</v>
      </c>
      <c r="I717" s="24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s="2" customFormat="1" ht="13.5" x14ac:dyDescent="0.25">
      <c r="A718" s="4" t="s">
        <v>4834</v>
      </c>
      <c r="B718" s="4" t="s">
        <v>5729</v>
      </c>
      <c r="C718" s="4" t="s">
        <v>4708</v>
      </c>
      <c r="D718" s="4" t="s">
        <v>9</v>
      </c>
      <c r="E718" s="4" t="s">
        <v>10</v>
      </c>
      <c r="F718" s="4">
        <v>2000</v>
      </c>
      <c r="G718" s="4">
        <f t="shared" si="20"/>
        <v>44000</v>
      </c>
      <c r="H718" s="4">
        <v>22</v>
      </c>
      <c r="I718" s="24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s="2" customFormat="1" ht="13.5" x14ac:dyDescent="0.25">
      <c r="A719" s="4" t="s">
        <v>4834</v>
      </c>
      <c r="B719" s="4" t="s">
        <v>5730</v>
      </c>
      <c r="C719" s="4" t="s">
        <v>4708</v>
      </c>
      <c r="D719" s="4" t="s">
        <v>9</v>
      </c>
      <c r="E719" s="4" t="s">
        <v>10</v>
      </c>
      <c r="F719" s="4">
        <v>1480</v>
      </c>
      <c r="G719" s="4">
        <f t="shared" si="20"/>
        <v>75480</v>
      </c>
      <c r="H719" s="4">
        <v>51</v>
      </c>
      <c r="I719" s="24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s="2" customFormat="1" ht="13.5" x14ac:dyDescent="0.25">
      <c r="A720" s="4" t="s">
        <v>4834</v>
      </c>
      <c r="B720" s="4" t="s">
        <v>5731</v>
      </c>
      <c r="C720" s="4" t="s">
        <v>4708</v>
      </c>
      <c r="D720" s="4" t="s">
        <v>9</v>
      </c>
      <c r="E720" s="4" t="s">
        <v>10</v>
      </c>
      <c r="F720" s="4">
        <v>3520</v>
      </c>
      <c r="G720" s="4">
        <f t="shared" si="20"/>
        <v>63360</v>
      </c>
      <c r="H720" s="4">
        <v>18</v>
      </c>
      <c r="I720" s="24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s="2" customFormat="1" ht="13.5" x14ac:dyDescent="0.25">
      <c r="A721" s="4" t="s">
        <v>4834</v>
      </c>
      <c r="B721" s="4" t="s">
        <v>5732</v>
      </c>
      <c r="C721" s="4" t="s">
        <v>4708</v>
      </c>
      <c r="D721" s="4" t="s">
        <v>9</v>
      </c>
      <c r="E721" s="4" t="s">
        <v>10</v>
      </c>
      <c r="F721" s="4">
        <v>3600</v>
      </c>
      <c r="G721" s="4">
        <f t="shared" si="20"/>
        <v>72000</v>
      </c>
      <c r="H721" s="4">
        <v>20</v>
      </c>
      <c r="I721" s="24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s="2" customFormat="1" ht="13.5" x14ac:dyDescent="0.25">
      <c r="A722" s="4" t="s">
        <v>4834</v>
      </c>
      <c r="B722" s="4" t="s">
        <v>5733</v>
      </c>
      <c r="C722" s="4" t="s">
        <v>4708</v>
      </c>
      <c r="D722" s="4" t="s">
        <v>9</v>
      </c>
      <c r="E722" s="4" t="s">
        <v>10</v>
      </c>
      <c r="F722" s="4">
        <v>3920</v>
      </c>
      <c r="G722" s="4">
        <f t="shared" si="20"/>
        <v>82320</v>
      </c>
      <c r="H722" s="4">
        <v>21</v>
      </c>
      <c r="I722" s="24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s="2" customFormat="1" ht="13.5" x14ac:dyDescent="0.25">
      <c r="A723" s="4" t="s">
        <v>4834</v>
      </c>
      <c r="B723" s="4" t="s">
        <v>5734</v>
      </c>
      <c r="C723" s="4" t="s">
        <v>4708</v>
      </c>
      <c r="D723" s="4" t="s">
        <v>9</v>
      </c>
      <c r="E723" s="4" t="s">
        <v>10</v>
      </c>
      <c r="F723" s="4">
        <v>3920</v>
      </c>
      <c r="G723" s="4">
        <f t="shared" si="20"/>
        <v>105840</v>
      </c>
      <c r="H723" s="4">
        <v>27</v>
      </c>
      <c r="I723" s="24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s="2" customFormat="1" ht="13.5" x14ac:dyDescent="0.25">
      <c r="A724" s="4" t="s">
        <v>4834</v>
      </c>
      <c r="B724" s="4" t="s">
        <v>5735</v>
      </c>
      <c r="C724" s="4" t="s">
        <v>4708</v>
      </c>
      <c r="D724" s="4" t="s">
        <v>9</v>
      </c>
      <c r="E724" s="4" t="s">
        <v>10</v>
      </c>
      <c r="F724" s="4">
        <v>1600</v>
      </c>
      <c r="G724" s="4">
        <f t="shared" si="20"/>
        <v>30400</v>
      </c>
      <c r="H724" s="4">
        <v>19</v>
      </c>
      <c r="I724" s="24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s="2" customFormat="1" ht="13.5" x14ac:dyDescent="0.25">
      <c r="A725" s="4" t="s">
        <v>4834</v>
      </c>
      <c r="B725" s="4" t="s">
        <v>5736</v>
      </c>
      <c r="C725" s="4" t="s">
        <v>4708</v>
      </c>
      <c r="D725" s="4" t="s">
        <v>9</v>
      </c>
      <c r="E725" s="4" t="s">
        <v>10</v>
      </c>
      <c r="F725" s="4">
        <v>2000</v>
      </c>
      <c r="G725" s="4">
        <f t="shared" si="20"/>
        <v>44000</v>
      </c>
      <c r="H725" s="4">
        <v>22</v>
      </c>
      <c r="I725" s="24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s="2" customFormat="1" ht="13.5" x14ac:dyDescent="0.25">
      <c r="A726" s="4" t="s">
        <v>4834</v>
      </c>
      <c r="B726" s="4" t="s">
        <v>5737</v>
      </c>
      <c r="C726" s="4" t="s">
        <v>4708</v>
      </c>
      <c r="D726" s="4" t="s">
        <v>9</v>
      </c>
      <c r="E726" s="4" t="s">
        <v>10</v>
      </c>
      <c r="F726" s="4">
        <v>3520</v>
      </c>
      <c r="G726" s="4">
        <f t="shared" si="20"/>
        <v>126720</v>
      </c>
      <c r="H726" s="4">
        <v>36</v>
      </c>
      <c r="I726" s="24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s="2" customFormat="1" ht="13.5" x14ac:dyDescent="0.25">
      <c r="A727" s="4" t="s">
        <v>4834</v>
      </c>
      <c r="B727" s="4" t="s">
        <v>5738</v>
      </c>
      <c r="C727" s="4" t="s">
        <v>4708</v>
      </c>
      <c r="D727" s="4" t="s">
        <v>9</v>
      </c>
      <c r="E727" s="4" t="s">
        <v>10</v>
      </c>
      <c r="F727" s="4">
        <v>3520</v>
      </c>
      <c r="G727" s="4">
        <f t="shared" si="20"/>
        <v>105600</v>
      </c>
      <c r="H727" s="4">
        <v>30</v>
      </c>
      <c r="I727" s="24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s="2" customFormat="1" ht="13.5" x14ac:dyDescent="0.25">
      <c r="A728" s="4" t="s">
        <v>4834</v>
      </c>
      <c r="B728" s="4" t="s">
        <v>5739</v>
      </c>
      <c r="C728" s="4" t="s">
        <v>4708</v>
      </c>
      <c r="D728" s="4" t="s">
        <v>9</v>
      </c>
      <c r="E728" s="4" t="s">
        <v>10</v>
      </c>
      <c r="F728" s="4">
        <v>3920</v>
      </c>
      <c r="G728" s="4">
        <f t="shared" si="20"/>
        <v>109760</v>
      </c>
      <c r="H728" s="4">
        <v>28</v>
      </c>
      <c r="I728" s="24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s="2" customFormat="1" ht="13.5" x14ac:dyDescent="0.25">
      <c r="A729" s="4" t="s">
        <v>4834</v>
      </c>
      <c r="B729" s="4" t="s">
        <v>5740</v>
      </c>
      <c r="C729" s="4" t="s">
        <v>4708</v>
      </c>
      <c r="D729" s="4" t="s">
        <v>9</v>
      </c>
      <c r="E729" s="4" t="s">
        <v>10</v>
      </c>
      <c r="F729" s="4">
        <v>3920</v>
      </c>
      <c r="G729" s="4">
        <f t="shared" si="20"/>
        <v>133280</v>
      </c>
      <c r="H729" s="4">
        <v>34</v>
      </c>
      <c r="I729" s="24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s="2" customFormat="1" ht="13.5" x14ac:dyDescent="0.25">
      <c r="A730" s="4" t="s">
        <v>4834</v>
      </c>
      <c r="B730" s="4" t="s">
        <v>5741</v>
      </c>
      <c r="C730" s="4" t="s">
        <v>4708</v>
      </c>
      <c r="D730" s="4" t="s">
        <v>9</v>
      </c>
      <c r="E730" s="4" t="s">
        <v>10</v>
      </c>
      <c r="F730" s="4">
        <v>5520</v>
      </c>
      <c r="G730" s="4">
        <f t="shared" si="20"/>
        <v>204240</v>
      </c>
      <c r="H730" s="4">
        <v>37</v>
      </c>
      <c r="I730" s="24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s="2" customFormat="1" ht="13.5" x14ac:dyDescent="0.25">
      <c r="A731" s="4" t="s">
        <v>4834</v>
      </c>
      <c r="B731" s="4" t="s">
        <v>5742</v>
      </c>
      <c r="C731" s="4" t="s">
        <v>4708</v>
      </c>
      <c r="D731" s="4" t="s">
        <v>9</v>
      </c>
      <c r="E731" s="4" t="s">
        <v>10</v>
      </c>
      <c r="F731" s="4">
        <v>2000</v>
      </c>
      <c r="G731" s="4">
        <f t="shared" si="20"/>
        <v>66000</v>
      </c>
      <c r="H731" s="4">
        <v>33</v>
      </c>
      <c r="I731" s="24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s="2" customFormat="1" ht="13.5" x14ac:dyDescent="0.25">
      <c r="A732" s="4" t="s">
        <v>4834</v>
      </c>
      <c r="B732" s="4" t="s">
        <v>5743</v>
      </c>
      <c r="C732" s="4" t="s">
        <v>4708</v>
      </c>
      <c r="D732" s="4" t="s">
        <v>9</v>
      </c>
      <c r="E732" s="4" t="s">
        <v>10</v>
      </c>
      <c r="F732" s="4">
        <v>3920</v>
      </c>
      <c r="G732" s="4">
        <f t="shared" si="20"/>
        <v>94080</v>
      </c>
      <c r="H732" s="4">
        <v>24</v>
      </c>
      <c r="I732" s="24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s="2" customFormat="1" ht="13.5" x14ac:dyDescent="0.25">
      <c r="A733" s="4" t="s">
        <v>4834</v>
      </c>
      <c r="B733" s="4" t="s">
        <v>5744</v>
      </c>
      <c r="C733" s="4" t="s">
        <v>4708</v>
      </c>
      <c r="D733" s="4" t="s">
        <v>9</v>
      </c>
      <c r="E733" s="4" t="s">
        <v>10</v>
      </c>
      <c r="F733" s="4">
        <v>3920</v>
      </c>
      <c r="G733" s="4">
        <f t="shared" si="20"/>
        <v>47040</v>
      </c>
      <c r="H733" s="4">
        <v>12</v>
      </c>
      <c r="I733" s="24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s="2" customFormat="1" ht="13.5" x14ac:dyDescent="0.25">
      <c r="A734" s="4" t="s">
        <v>4834</v>
      </c>
      <c r="B734" s="4" t="s">
        <v>5745</v>
      </c>
      <c r="C734" s="4" t="s">
        <v>4708</v>
      </c>
      <c r="D734" s="4" t="s">
        <v>9</v>
      </c>
      <c r="E734" s="4" t="s">
        <v>10</v>
      </c>
      <c r="F734" s="4">
        <v>3600</v>
      </c>
      <c r="G734" s="4">
        <f t="shared" si="20"/>
        <v>50400</v>
      </c>
      <c r="H734" s="4">
        <v>14</v>
      </c>
      <c r="I734" s="24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s="2" customFormat="1" ht="13.5" x14ac:dyDescent="0.25">
      <c r="A735" s="4" t="s">
        <v>4834</v>
      </c>
      <c r="B735" s="4" t="s">
        <v>5746</v>
      </c>
      <c r="C735" s="4" t="s">
        <v>4708</v>
      </c>
      <c r="D735" s="4" t="s">
        <v>9</v>
      </c>
      <c r="E735" s="4" t="s">
        <v>10</v>
      </c>
      <c r="F735" s="4">
        <v>4480</v>
      </c>
      <c r="G735" s="4">
        <f t="shared" si="20"/>
        <v>165760</v>
      </c>
      <c r="H735" s="4">
        <v>37</v>
      </c>
      <c r="I735" s="24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s="2" customFormat="1" ht="13.5" x14ac:dyDescent="0.25">
      <c r="A736" s="4" t="s">
        <v>4834</v>
      </c>
      <c r="B736" s="4" t="s">
        <v>5747</v>
      </c>
      <c r="C736" s="4" t="s">
        <v>4708</v>
      </c>
      <c r="D736" s="4" t="s">
        <v>9</v>
      </c>
      <c r="E736" s="4" t="s">
        <v>10</v>
      </c>
      <c r="F736" s="4">
        <v>3920</v>
      </c>
      <c r="G736" s="4">
        <f t="shared" si="20"/>
        <v>137200</v>
      </c>
      <c r="H736" s="4">
        <v>35</v>
      </c>
      <c r="I736" s="24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s="2" customFormat="1" ht="13.5" x14ac:dyDescent="0.25">
      <c r="A737" s="4" t="s">
        <v>4834</v>
      </c>
      <c r="B737" s="4" t="s">
        <v>5748</v>
      </c>
      <c r="C737" s="4" t="s">
        <v>4708</v>
      </c>
      <c r="D737" s="4" t="s">
        <v>9</v>
      </c>
      <c r="E737" s="4" t="s">
        <v>10</v>
      </c>
      <c r="F737" s="4">
        <v>3920</v>
      </c>
      <c r="G737" s="4">
        <f t="shared" si="20"/>
        <v>125440</v>
      </c>
      <c r="H737" s="4">
        <v>32</v>
      </c>
      <c r="I737" s="24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s="2" customFormat="1" ht="13.5" x14ac:dyDescent="0.25">
      <c r="A738" s="4" t="s">
        <v>4834</v>
      </c>
      <c r="B738" s="4" t="s">
        <v>5749</v>
      </c>
      <c r="C738" s="4" t="s">
        <v>4708</v>
      </c>
      <c r="D738" s="4" t="s">
        <v>9</v>
      </c>
      <c r="E738" s="4" t="s">
        <v>10</v>
      </c>
      <c r="F738" s="4">
        <v>4640</v>
      </c>
      <c r="G738" s="4">
        <f t="shared" si="20"/>
        <v>120640</v>
      </c>
      <c r="H738" s="4">
        <v>26</v>
      </c>
      <c r="I738" s="24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s="2" customFormat="1" ht="13.5" x14ac:dyDescent="0.25">
      <c r="A739" s="4" t="s">
        <v>4834</v>
      </c>
      <c r="B739" s="4" t="s">
        <v>5750</v>
      </c>
      <c r="C739" s="4" t="s">
        <v>4708</v>
      </c>
      <c r="D739" s="4" t="s">
        <v>9</v>
      </c>
      <c r="E739" s="4" t="s">
        <v>10</v>
      </c>
      <c r="F739" s="4">
        <v>2240</v>
      </c>
      <c r="G739" s="4">
        <f t="shared" si="20"/>
        <v>49280</v>
      </c>
      <c r="H739" s="4">
        <v>22</v>
      </c>
      <c r="I739" s="24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s="2" customFormat="1" ht="13.5" x14ac:dyDescent="0.25">
      <c r="A740" s="4" t="s">
        <v>4834</v>
      </c>
      <c r="B740" s="4" t="s">
        <v>5751</v>
      </c>
      <c r="C740" s="4" t="s">
        <v>4708</v>
      </c>
      <c r="D740" s="4" t="s">
        <v>9</v>
      </c>
      <c r="E740" s="4" t="s">
        <v>10</v>
      </c>
      <c r="F740" s="4">
        <v>3920</v>
      </c>
      <c r="G740" s="4">
        <f t="shared" si="20"/>
        <v>90160</v>
      </c>
      <c r="H740" s="4">
        <v>23</v>
      </c>
      <c r="I740" s="24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s="2" customFormat="1" ht="13.5" x14ac:dyDescent="0.25">
      <c r="A741" s="4" t="s">
        <v>4834</v>
      </c>
      <c r="B741" s="4" t="s">
        <v>5752</v>
      </c>
      <c r="C741" s="4" t="s">
        <v>4708</v>
      </c>
      <c r="D741" s="4" t="s">
        <v>9</v>
      </c>
      <c r="E741" s="4" t="s">
        <v>10</v>
      </c>
      <c r="F741" s="4">
        <v>3520</v>
      </c>
      <c r="G741" s="4">
        <f t="shared" si="20"/>
        <v>95040</v>
      </c>
      <c r="H741" s="4">
        <v>27</v>
      </c>
      <c r="I741" s="24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s="2" customFormat="1" ht="13.5" x14ac:dyDescent="0.25">
      <c r="A742" s="4" t="s">
        <v>4834</v>
      </c>
      <c r="B742" s="4" t="s">
        <v>5753</v>
      </c>
      <c r="C742" s="4" t="s">
        <v>4708</v>
      </c>
      <c r="D742" s="4" t="s">
        <v>9</v>
      </c>
      <c r="E742" s="4" t="s">
        <v>10</v>
      </c>
      <c r="F742" s="4">
        <v>4640</v>
      </c>
      <c r="G742" s="4">
        <f t="shared" si="20"/>
        <v>153120</v>
      </c>
      <c r="H742" s="4">
        <v>33</v>
      </c>
      <c r="I742" s="24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s="2" customFormat="1" ht="15.75" customHeight="1" x14ac:dyDescent="0.25">
      <c r="A743" s="561" t="s">
        <v>1848</v>
      </c>
      <c r="B743" s="562"/>
      <c r="C743" s="562"/>
      <c r="D743" s="562"/>
      <c r="E743" s="562"/>
      <c r="F743" s="562"/>
      <c r="G743" s="562"/>
      <c r="H743" s="562"/>
      <c r="I743" s="24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s="2" customFormat="1" ht="15.75" customHeight="1" x14ac:dyDescent="0.25">
      <c r="A744" s="528" t="s">
        <v>12</v>
      </c>
      <c r="B744" s="529"/>
      <c r="C744" s="529"/>
      <c r="D744" s="529"/>
      <c r="E744" s="529"/>
      <c r="F744" s="529"/>
      <c r="G744" s="529"/>
      <c r="H744" s="530"/>
      <c r="I744" s="24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s="2" customFormat="1" ht="27" x14ac:dyDescent="0.25">
      <c r="A745" s="375">
        <v>5112</v>
      </c>
      <c r="B745" s="375" t="s">
        <v>3646</v>
      </c>
      <c r="C745" s="375" t="s">
        <v>1099</v>
      </c>
      <c r="D745" s="375" t="s">
        <v>13</v>
      </c>
      <c r="E745" s="375" t="s">
        <v>14</v>
      </c>
      <c r="F745" s="522">
        <v>1020000</v>
      </c>
      <c r="G745" s="522">
        <v>1020000</v>
      </c>
      <c r="H745" s="375">
        <v>1</v>
      </c>
      <c r="I745" s="24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s="2" customFormat="1" ht="27" x14ac:dyDescent="0.25">
      <c r="A746" s="375">
        <v>5112</v>
      </c>
      <c r="B746" s="375" t="s">
        <v>3647</v>
      </c>
      <c r="C746" s="375" t="s">
        <v>1099</v>
      </c>
      <c r="D746" s="375" t="s">
        <v>13</v>
      </c>
      <c r="E746" s="375" t="s">
        <v>14</v>
      </c>
      <c r="F746" s="375">
        <v>203000</v>
      </c>
      <c r="G746" s="375">
        <v>203000</v>
      </c>
      <c r="H746" s="375">
        <v>1</v>
      </c>
      <c r="I746" s="24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s="2" customFormat="1" ht="27" x14ac:dyDescent="0.25">
      <c r="A747" s="375">
        <v>5112</v>
      </c>
      <c r="B747" s="375" t="s">
        <v>3648</v>
      </c>
      <c r="C747" s="375" t="s">
        <v>460</v>
      </c>
      <c r="D747" s="375" t="s">
        <v>1218</v>
      </c>
      <c r="E747" s="375" t="s">
        <v>14</v>
      </c>
      <c r="F747" s="522">
        <v>128000</v>
      </c>
      <c r="G747" s="522">
        <v>128000</v>
      </c>
      <c r="H747" s="375">
        <v>1</v>
      </c>
      <c r="I747" s="24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s="2" customFormat="1" ht="27" x14ac:dyDescent="0.25">
      <c r="A748" s="375">
        <v>5112</v>
      </c>
      <c r="B748" s="375" t="s">
        <v>3649</v>
      </c>
      <c r="C748" s="446" t="s">
        <v>460</v>
      </c>
      <c r="D748" s="446" t="s">
        <v>1218</v>
      </c>
      <c r="E748" s="446" t="s">
        <v>14</v>
      </c>
      <c r="F748" s="446">
        <v>339000</v>
      </c>
      <c r="G748" s="446">
        <v>339000</v>
      </c>
      <c r="H748" s="446">
        <v>1</v>
      </c>
      <c r="I748" s="24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s="2" customFormat="1" ht="13.5" x14ac:dyDescent="0.25">
      <c r="A749" s="375">
        <v>5121</v>
      </c>
      <c r="B749" s="375" t="s">
        <v>1846</v>
      </c>
      <c r="C749" s="375" t="s">
        <v>1847</v>
      </c>
      <c r="D749" s="446" t="s">
        <v>15</v>
      </c>
      <c r="E749" s="446" t="s">
        <v>10</v>
      </c>
      <c r="F749" s="446">
        <v>101200000</v>
      </c>
      <c r="G749" s="446">
        <f>+F749*H749</f>
        <v>809600000</v>
      </c>
      <c r="H749" s="446">
        <v>8</v>
      </c>
      <c r="I749" s="24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s="2" customFormat="1" ht="13.5" x14ac:dyDescent="0.25">
      <c r="A750" s="484">
        <v>5121</v>
      </c>
      <c r="B750" s="484" t="s">
        <v>1846</v>
      </c>
      <c r="C750" s="484" t="s">
        <v>1847</v>
      </c>
      <c r="D750" s="484" t="s">
        <v>15</v>
      </c>
      <c r="E750" s="484" t="s">
        <v>10</v>
      </c>
      <c r="F750" s="484">
        <v>101200000</v>
      </c>
      <c r="G750" s="484">
        <f>+F750*H750</f>
        <v>708400000</v>
      </c>
      <c r="H750" s="484">
        <v>7</v>
      </c>
      <c r="I750" s="24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s="2" customFormat="1" ht="13.5" x14ac:dyDescent="0.25">
      <c r="A751" s="528" t="s">
        <v>16</v>
      </c>
      <c r="B751" s="529"/>
      <c r="C751" s="529"/>
      <c r="D751" s="529"/>
      <c r="E751" s="529"/>
      <c r="F751" s="529"/>
      <c r="G751" s="529"/>
      <c r="H751" s="530"/>
      <c r="I751" s="24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s="2" customFormat="1" ht="40.5" x14ac:dyDescent="0.25">
      <c r="A752" s="374">
        <v>5113</v>
      </c>
      <c r="B752" s="374" t="s">
        <v>3661</v>
      </c>
      <c r="C752" s="374" t="s">
        <v>3662</v>
      </c>
      <c r="D752" s="374" t="s">
        <v>15</v>
      </c>
      <c r="E752" s="374" t="s">
        <v>14</v>
      </c>
      <c r="F752" s="374">
        <v>400317009.5</v>
      </c>
      <c r="G752" s="374">
        <v>400317009.5</v>
      </c>
      <c r="H752" s="374">
        <v>1</v>
      </c>
      <c r="I752" s="24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s="2" customFormat="1" ht="27" x14ac:dyDescent="0.25">
      <c r="A753" s="374">
        <v>5112</v>
      </c>
      <c r="B753" s="374" t="s">
        <v>3644</v>
      </c>
      <c r="C753" s="374" t="s">
        <v>3645</v>
      </c>
      <c r="D753" s="374" t="s">
        <v>1218</v>
      </c>
      <c r="E753" s="374" t="s">
        <v>14</v>
      </c>
      <c r="F753" s="374">
        <v>50458000</v>
      </c>
      <c r="G753" s="374">
        <v>50458000</v>
      </c>
      <c r="H753" s="374">
        <v>1</v>
      </c>
      <c r="I753" s="24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s="2" customFormat="1" ht="27" x14ac:dyDescent="0.25">
      <c r="A754" s="523">
        <v>5112</v>
      </c>
      <c r="B754" s="523" t="s">
        <v>3644</v>
      </c>
      <c r="C754" s="523" t="s">
        <v>3645</v>
      </c>
      <c r="D754" s="523" t="s">
        <v>1218</v>
      </c>
      <c r="E754" s="523" t="s">
        <v>14</v>
      </c>
      <c r="F754" s="523">
        <v>247850000</v>
      </c>
      <c r="G754" s="523">
        <v>247850000</v>
      </c>
      <c r="H754" s="523">
        <v>1</v>
      </c>
      <c r="I754" s="24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s="2" customFormat="1" ht="13.5" x14ac:dyDescent="0.25">
      <c r="A755" s="561" t="s">
        <v>251</v>
      </c>
      <c r="B755" s="562"/>
      <c r="C755" s="562"/>
      <c r="D755" s="562"/>
      <c r="E755" s="562"/>
      <c r="F755" s="562"/>
      <c r="G755" s="562"/>
      <c r="H755" s="562"/>
      <c r="I755" s="24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s="2" customFormat="1" ht="13.5" x14ac:dyDescent="0.25">
      <c r="A756" s="528" t="s">
        <v>8</v>
      </c>
      <c r="B756" s="529"/>
      <c r="C756" s="529"/>
      <c r="D756" s="529"/>
      <c r="E756" s="529"/>
      <c r="F756" s="529"/>
      <c r="G756" s="529"/>
      <c r="H756" s="530"/>
      <c r="I756" s="24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s="2" customFormat="1" ht="13.5" x14ac:dyDescent="0.25">
      <c r="A757" s="48"/>
      <c r="B757" s="48"/>
      <c r="C757" s="48"/>
      <c r="D757" s="48"/>
      <c r="E757" s="48"/>
      <c r="F757" s="48"/>
      <c r="G757" s="48"/>
      <c r="H757" s="48"/>
      <c r="I757" s="24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s="2" customFormat="1" ht="13.5" customHeight="1" x14ac:dyDescent="0.25">
      <c r="A758" s="646" t="s">
        <v>12</v>
      </c>
      <c r="B758" s="647"/>
      <c r="C758" s="647"/>
      <c r="D758" s="647"/>
      <c r="E758" s="647"/>
      <c r="F758" s="647"/>
      <c r="G758" s="647"/>
      <c r="H758" s="648"/>
      <c r="I758" s="24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s="2" customFormat="1" ht="27" x14ac:dyDescent="0.25">
      <c r="A759" s="352">
        <v>4234</v>
      </c>
      <c r="B759" s="352" t="s">
        <v>3197</v>
      </c>
      <c r="C759" s="352" t="s">
        <v>538</v>
      </c>
      <c r="D759" s="352" t="s">
        <v>9</v>
      </c>
      <c r="E759" s="352" t="s">
        <v>14</v>
      </c>
      <c r="F759" s="352">
        <v>845000</v>
      </c>
      <c r="G759" s="352">
        <v>845000</v>
      </c>
      <c r="H759" s="352">
        <v>1</v>
      </c>
      <c r="I759" s="24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s="2" customFormat="1" ht="27" x14ac:dyDescent="0.25">
      <c r="A760" s="352">
        <v>4234</v>
      </c>
      <c r="B760" s="352" t="s">
        <v>3198</v>
      </c>
      <c r="C760" s="352" t="s">
        <v>538</v>
      </c>
      <c r="D760" s="352" t="s">
        <v>9</v>
      </c>
      <c r="E760" s="352" t="s">
        <v>14</v>
      </c>
      <c r="F760" s="352">
        <v>1190000</v>
      </c>
      <c r="G760" s="352">
        <v>1190000</v>
      </c>
      <c r="H760" s="352">
        <v>1</v>
      </c>
      <c r="I760" s="24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s="2" customFormat="1" ht="27" x14ac:dyDescent="0.25">
      <c r="A761" s="494">
        <v>4239</v>
      </c>
      <c r="B761" s="494" t="s">
        <v>1668</v>
      </c>
      <c r="C761" s="494" t="s">
        <v>382</v>
      </c>
      <c r="D761" s="494" t="s">
        <v>387</v>
      </c>
      <c r="E761" s="494" t="s">
        <v>14</v>
      </c>
      <c r="F761" s="494">
        <v>2390000</v>
      </c>
      <c r="G761" s="494">
        <v>2390000</v>
      </c>
      <c r="H761" s="494">
        <v>1</v>
      </c>
      <c r="I761" s="24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s="2" customFormat="1" ht="27" x14ac:dyDescent="0.25">
      <c r="A762" s="494">
        <v>4239</v>
      </c>
      <c r="B762" s="494" t="s">
        <v>1667</v>
      </c>
      <c r="C762" s="494" t="s">
        <v>1599</v>
      </c>
      <c r="D762" s="494" t="s">
        <v>387</v>
      </c>
      <c r="E762" s="494" t="s">
        <v>14</v>
      </c>
      <c r="F762" s="494">
        <v>3790000</v>
      </c>
      <c r="G762" s="494">
        <v>3790000</v>
      </c>
      <c r="H762" s="494">
        <v>1</v>
      </c>
      <c r="I762" s="24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s="2" customFormat="1" ht="40.5" x14ac:dyDescent="0.25">
      <c r="A763" s="482">
        <v>4239</v>
      </c>
      <c r="B763" s="482" t="s">
        <v>4795</v>
      </c>
      <c r="C763" s="482" t="s">
        <v>503</v>
      </c>
      <c r="D763" s="482" t="s">
        <v>13</v>
      </c>
      <c r="E763" s="482" t="s">
        <v>14</v>
      </c>
      <c r="F763" s="482">
        <v>3000000</v>
      </c>
      <c r="G763" s="482">
        <v>3000000</v>
      </c>
      <c r="H763" s="482">
        <v>1</v>
      </c>
      <c r="I763" s="24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s="2" customFormat="1" ht="40.5" x14ac:dyDescent="0.25">
      <c r="A764" s="482">
        <v>4239</v>
      </c>
      <c r="B764" s="482" t="s">
        <v>5312</v>
      </c>
      <c r="C764" s="482" t="s">
        <v>4667</v>
      </c>
      <c r="D764" s="482" t="s">
        <v>13</v>
      </c>
      <c r="E764" s="482" t="s">
        <v>14</v>
      </c>
      <c r="F764" s="482">
        <v>16000000</v>
      </c>
      <c r="G764" s="482">
        <v>16000000</v>
      </c>
      <c r="H764" s="482">
        <v>1</v>
      </c>
      <c r="I764" s="24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s="2" customFormat="1" ht="40.5" x14ac:dyDescent="0.25">
      <c r="A765" s="482">
        <v>4239</v>
      </c>
      <c r="B765" s="482" t="s">
        <v>5313</v>
      </c>
      <c r="C765" s="482" t="s">
        <v>4667</v>
      </c>
      <c r="D765" s="482" t="s">
        <v>13</v>
      </c>
      <c r="E765" s="482" t="s">
        <v>14</v>
      </c>
      <c r="F765" s="482">
        <v>19095000</v>
      </c>
      <c r="G765" s="482">
        <v>19095000</v>
      </c>
      <c r="H765" s="482">
        <v>1</v>
      </c>
      <c r="I765" s="24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s="2" customFormat="1" ht="13.5" x14ac:dyDescent="0.25">
      <c r="A766" s="561" t="s">
        <v>1578</v>
      </c>
      <c r="B766" s="562"/>
      <c r="C766" s="562"/>
      <c r="D766" s="562"/>
      <c r="E766" s="562"/>
      <c r="F766" s="562"/>
      <c r="G766" s="562"/>
      <c r="H766" s="562"/>
      <c r="I766" s="24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s="2" customFormat="1" ht="13.5" x14ac:dyDescent="0.25">
      <c r="A767" s="528" t="s">
        <v>16</v>
      </c>
      <c r="B767" s="529"/>
      <c r="C767" s="529"/>
      <c r="D767" s="529"/>
      <c r="E767" s="529"/>
      <c r="F767" s="529"/>
      <c r="G767" s="529"/>
      <c r="H767" s="530"/>
      <c r="I767" s="24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s="2" customFormat="1" ht="13.5" x14ac:dyDescent="0.25">
      <c r="A768" s="230">
        <v>5112</v>
      </c>
      <c r="B768" s="230" t="s">
        <v>1373</v>
      </c>
      <c r="C768" s="230" t="s">
        <v>1374</v>
      </c>
      <c r="D768" s="230" t="s">
        <v>15</v>
      </c>
      <c r="E768" s="230" t="s">
        <v>14</v>
      </c>
      <c r="F768" s="230">
        <v>0</v>
      </c>
      <c r="G768" s="230">
        <v>0</v>
      </c>
      <c r="H768" s="230">
        <v>1</v>
      </c>
      <c r="I768" s="24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s="2" customFormat="1" ht="13.5" x14ac:dyDescent="0.25">
      <c r="A769" s="230">
        <v>5112</v>
      </c>
      <c r="B769" s="230" t="s">
        <v>1375</v>
      </c>
      <c r="C769" s="230" t="s">
        <v>1374</v>
      </c>
      <c r="D769" s="230" t="s">
        <v>15</v>
      </c>
      <c r="E769" s="230" t="s">
        <v>14</v>
      </c>
      <c r="F769" s="230">
        <v>0</v>
      </c>
      <c r="G769" s="230">
        <v>0</v>
      </c>
      <c r="H769" s="230">
        <v>1</v>
      </c>
      <c r="I769" s="24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s="2" customFormat="1" ht="13.5" x14ac:dyDescent="0.25">
      <c r="A770" s="528" t="s">
        <v>12</v>
      </c>
      <c r="B770" s="529"/>
      <c r="C770" s="529"/>
      <c r="D770" s="529"/>
      <c r="E770" s="529"/>
      <c r="F770" s="529"/>
      <c r="G770" s="529"/>
      <c r="H770" s="530"/>
      <c r="I770" s="24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s="2" customFormat="1" ht="27" x14ac:dyDescent="0.25">
      <c r="A771" s="238">
        <v>5113</v>
      </c>
      <c r="B771" s="238" t="s">
        <v>1579</v>
      </c>
      <c r="C771" s="238" t="s">
        <v>460</v>
      </c>
      <c r="D771" s="238" t="s">
        <v>15</v>
      </c>
      <c r="E771" s="238" t="s">
        <v>14</v>
      </c>
      <c r="F771" s="238">
        <v>0</v>
      </c>
      <c r="G771" s="238">
        <v>0</v>
      </c>
      <c r="H771" s="238">
        <v>1</v>
      </c>
      <c r="I771" s="24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s="2" customFormat="1" ht="27" x14ac:dyDescent="0.25">
      <c r="A772" s="238">
        <v>5113</v>
      </c>
      <c r="B772" s="238" t="s">
        <v>1580</v>
      </c>
      <c r="C772" s="238" t="s">
        <v>460</v>
      </c>
      <c r="D772" s="238" t="s">
        <v>15</v>
      </c>
      <c r="E772" s="238" t="s">
        <v>14</v>
      </c>
      <c r="F772" s="238">
        <v>0</v>
      </c>
      <c r="G772" s="238">
        <v>0</v>
      </c>
      <c r="H772" s="238">
        <v>1</v>
      </c>
      <c r="I772" s="24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s="2" customFormat="1" ht="27" x14ac:dyDescent="0.25">
      <c r="A773" s="238">
        <v>5113</v>
      </c>
      <c r="B773" s="238" t="s">
        <v>1581</v>
      </c>
      <c r="C773" s="238" t="s">
        <v>460</v>
      </c>
      <c r="D773" s="238" t="s">
        <v>15</v>
      </c>
      <c r="E773" s="238" t="s">
        <v>14</v>
      </c>
      <c r="F773" s="238">
        <v>0</v>
      </c>
      <c r="G773" s="238">
        <v>0</v>
      </c>
      <c r="H773" s="238">
        <v>1</v>
      </c>
      <c r="I773" s="24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s="2" customFormat="1" ht="27" x14ac:dyDescent="0.25">
      <c r="A774" s="238">
        <v>5113</v>
      </c>
      <c r="B774" s="238" t="s">
        <v>1582</v>
      </c>
      <c r="C774" s="238" t="s">
        <v>460</v>
      </c>
      <c r="D774" s="238" t="s">
        <v>15</v>
      </c>
      <c r="E774" s="238" t="s">
        <v>14</v>
      </c>
      <c r="F774" s="238">
        <v>0</v>
      </c>
      <c r="G774" s="238">
        <v>0</v>
      </c>
      <c r="H774" s="238">
        <v>1</v>
      </c>
      <c r="I774" s="24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s="2" customFormat="1" ht="13.5" x14ac:dyDescent="0.25">
      <c r="A775" s="561" t="s">
        <v>278</v>
      </c>
      <c r="B775" s="562"/>
      <c r="C775" s="562"/>
      <c r="D775" s="562"/>
      <c r="E775" s="562"/>
      <c r="F775" s="562"/>
      <c r="G775" s="562"/>
      <c r="H775" s="562"/>
      <c r="I775" s="24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s="2" customFormat="1" ht="13.5" x14ac:dyDescent="0.25">
      <c r="A776" s="528" t="s">
        <v>16</v>
      </c>
      <c r="B776" s="529"/>
      <c r="C776" s="529"/>
      <c r="D776" s="529"/>
      <c r="E776" s="529"/>
      <c r="F776" s="529"/>
      <c r="G776" s="529"/>
      <c r="H776" s="530"/>
      <c r="I776" s="24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s="2" customFormat="1" ht="13.5" x14ac:dyDescent="0.25">
      <c r="A777" s="124"/>
      <c r="B777" s="124"/>
      <c r="C777" s="124"/>
      <c r="D777" s="124"/>
      <c r="E777" s="124"/>
      <c r="F777" s="124"/>
      <c r="G777" s="124"/>
      <c r="H777" s="124"/>
      <c r="I777" s="24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s="2" customFormat="1" ht="13.5" x14ac:dyDescent="0.25">
      <c r="A778" s="528" t="s">
        <v>12</v>
      </c>
      <c r="B778" s="529"/>
      <c r="C778" s="529"/>
      <c r="D778" s="529"/>
      <c r="E778" s="529"/>
      <c r="F778" s="529"/>
      <c r="G778" s="529"/>
      <c r="H778" s="530"/>
      <c r="I778" s="24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s="2" customFormat="1" ht="13.5" x14ac:dyDescent="0.25">
      <c r="A779" s="140"/>
      <c r="B779" s="140"/>
      <c r="C779" s="140"/>
      <c r="D779" s="140"/>
      <c r="E779" s="140"/>
      <c r="F779" s="140"/>
      <c r="G779" s="140"/>
      <c r="H779" s="140"/>
      <c r="I779" s="24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s="2" customFormat="1" ht="13.5" x14ac:dyDescent="0.25">
      <c r="A780" s="561" t="s">
        <v>111</v>
      </c>
      <c r="B780" s="562"/>
      <c r="C780" s="562"/>
      <c r="D780" s="562"/>
      <c r="E780" s="562"/>
      <c r="F780" s="562"/>
      <c r="G780" s="562"/>
      <c r="H780" s="562"/>
      <c r="I780" s="24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s="2" customFormat="1" ht="13.5" x14ac:dyDescent="0.25">
      <c r="A781" s="528" t="s">
        <v>16</v>
      </c>
      <c r="B781" s="529"/>
      <c r="C781" s="529"/>
      <c r="D781" s="529"/>
      <c r="E781" s="529"/>
      <c r="F781" s="529"/>
      <c r="G781" s="529"/>
      <c r="H781" s="530"/>
      <c r="I781" s="24"/>
      <c r="P781" s="25"/>
      <c r="Q781" s="25"/>
      <c r="R781" s="25"/>
      <c r="S781" s="25"/>
      <c r="T781" s="25"/>
      <c r="U781" s="25"/>
      <c r="V781" s="25"/>
      <c r="W781" s="25"/>
      <c r="X781" s="25"/>
    </row>
    <row r="782" spans="1:24" s="2" customFormat="1" ht="13.5" x14ac:dyDescent="0.25">
      <c r="A782" s="180"/>
      <c r="B782" s="181"/>
      <c r="C782" s="181"/>
      <c r="D782" s="181"/>
      <c r="E782" s="181"/>
      <c r="F782" s="181"/>
      <c r="G782" s="181"/>
      <c r="H782" s="181"/>
      <c r="I782" s="24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s="2" customFormat="1" ht="17.25" customHeight="1" x14ac:dyDescent="0.25">
      <c r="A783" s="561" t="s">
        <v>319</v>
      </c>
      <c r="B783" s="562"/>
      <c r="C783" s="562"/>
      <c r="D783" s="562"/>
      <c r="E783" s="562"/>
      <c r="F783" s="562"/>
      <c r="G783" s="562"/>
      <c r="H783" s="562"/>
      <c r="I783" s="24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s="2" customFormat="1" ht="15" customHeight="1" x14ac:dyDescent="0.25">
      <c r="A784" s="528" t="s">
        <v>16</v>
      </c>
      <c r="B784" s="529"/>
      <c r="C784" s="529"/>
      <c r="D784" s="529"/>
      <c r="E784" s="529"/>
      <c r="F784" s="529"/>
      <c r="G784" s="529"/>
      <c r="H784" s="530"/>
      <c r="I784" s="24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24" s="2" customFormat="1" ht="13.5" x14ac:dyDescent="0.25">
      <c r="A785" s="4"/>
      <c r="B785" s="1"/>
      <c r="C785" s="1"/>
      <c r="D785" s="13"/>
      <c r="E785" s="13"/>
      <c r="F785" s="13"/>
      <c r="G785" s="13"/>
      <c r="H785" s="21"/>
      <c r="I785" s="24"/>
      <c r="P785" s="25"/>
      <c r="Q785" s="25"/>
      <c r="R785" s="25"/>
      <c r="S785" s="25"/>
      <c r="T785" s="25"/>
      <c r="U785" s="25"/>
      <c r="V785" s="25"/>
      <c r="W785" s="25"/>
      <c r="X785" s="25"/>
    </row>
    <row r="786" spans="1:24" s="2" customFormat="1" ht="15" customHeight="1" x14ac:dyDescent="0.25">
      <c r="A786" s="528" t="s">
        <v>12</v>
      </c>
      <c r="B786" s="529"/>
      <c r="C786" s="529"/>
      <c r="D786" s="529"/>
      <c r="E786" s="529"/>
      <c r="F786" s="529"/>
      <c r="G786" s="529"/>
      <c r="H786" s="530"/>
      <c r="I786" s="24"/>
      <c r="P786" s="25"/>
      <c r="Q786" s="25"/>
      <c r="R786" s="25"/>
      <c r="S786" s="25"/>
      <c r="T786" s="25"/>
      <c r="U786" s="25"/>
      <c r="V786" s="25"/>
      <c r="W786" s="25"/>
      <c r="X786" s="25"/>
    </row>
    <row r="787" spans="1:24" s="2" customFormat="1" ht="15" customHeight="1" x14ac:dyDescent="0.25">
      <c r="A787" s="189"/>
      <c r="B787" s="190"/>
      <c r="C787" s="190"/>
      <c r="D787" s="190"/>
      <c r="E787" s="190"/>
      <c r="F787" s="190"/>
      <c r="G787" s="190"/>
      <c r="H787" s="190"/>
      <c r="I787" s="24"/>
      <c r="P787" s="25"/>
      <c r="Q787" s="25"/>
      <c r="R787" s="25"/>
      <c r="S787" s="25"/>
      <c r="T787" s="25"/>
      <c r="U787" s="25"/>
      <c r="V787" s="25"/>
      <c r="W787" s="25"/>
      <c r="X787" s="25"/>
    </row>
    <row r="788" spans="1:24" s="2" customFormat="1" ht="27" x14ac:dyDescent="0.25">
      <c r="A788" s="157">
        <v>4861</v>
      </c>
      <c r="B788" s="180" t="s">
        <v>467</v>
      </c>
      <c r="C788" s="180" t="s">
        <v>25</v>
      </c>
      <c r="D788" s="180" t="s">
        <v>15</v>
      </c>
      <c r="E788" s="180" t="s">
        <v>14</v>
      </c>
      <c r="F788" s="180">
        <v>0</v>
      </c>
      <c r="G788" s="180">
        <v>0</v>
      </c>
      <c r="H788" s="180">
        <v>1</v>
      </c>
      <c r="I788" s="24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ht="15" customHeight="1" x14ac:dyDescent="0.25">
      <c r="A789" s="525" t="s">
        <v>44</v>
      </c>
      <c r="B789" s="526"/>
      <c r="C789" s="526"/>
      <c r="D789" s="526"/>
      <c r="E789" s="526"/>
      <c r="F789" s="526"/>
      <c r="G789" s="526"/>
      <c r="H789" s="526"/>
      <c r="I789" s="23"/>
    </row>
    <row r="790" spans="1:24" ht="18" customHeight="1" x14ac:dyDescent="0.25">
      <c r="A790" s="528" t="s">
        <v>16</v>
      </c>
      <c r="B790" s="529"/>
      <c r="C790" s="529"/>
      <c r="D790" s="529"/>
      <c r="E790" s="529"/>
      <c r="F790" s="529"/>
      <c r="G790" s="529"/>
      <c r="H790" s="530"/>
      <c r="I790" s="23"/>
    </row>
    <row r="791" spans="1:24" ht="27" x14ac:dyDescent="0.25">
      <c r="A791" s="438">
        <v>5134</v>
      </c>
      <c r="B791" s="438" t="s">
        <v>4583</v>
      </c>
      <c r="C791" s="438" t="s">
        <v>17</v>
      </c>
      <c r="D791" s="438" t="s">
        <v>15</v>
      </c>
      <c r="E791" s="438" t="s">
        <v>14</v>
      </c>
      <c r="F791" s="438">
        <v>9000000</v>
      </c>
      <c r="G791" s="438">
        <v>9000000</v>
      </c>
      <c r="H791" s="438">
        <v>1</v>
      </c>
      <c r="I791" s="23"/>
    </row>
    <row r="792" spans="1:24" ht="27" x14ac:dyDescent="0.25">
      <c r="A792" s="438">
        <v>5134</v>
      </c>
      <c r="B792" s="438" t="s">
        <v>4524</v>
      </c>
      <c r="C792" s="438" t="s">
        <v>17</v>
      </c>
      <c r="D792" s="438" t="s">
        <v>15</v>
      </c>
      <c r="E792" s="438" t="s">
        <v>14</v>
      </c>
      <c r="F792" s="438">
        <v>2000000</v>
      </c>
      <c r="G792" s="438">
        <v>2000000</v>
      </c>
      <c r="H792" s="438">
        <v>1</v>
      </c>
      <c r="I792" s="23"/>
    </row>
    <row r="793" spans="1:24" ht="27" x14ac:dyDescent="0.25">
      <c r="A793" s="429">
        <v>5134</v>
      </c>
      <c r="B793" s="429" t="s">
        <v>4520</v>
      </c>
      <c r="C793" s="429" t="s">
        <v>17</v>
      </c>
      <c r="D793" s="429" t="s">
        <v>15</v>
      </c>
      <c r="E793" s="429" t="s">
        <v>14</v>
      </c>
      <c r="F793" s="429">
        <v>1500000</v>
      </c>
      <c r="G793" s="429">
        <v>1500000</v>
      </c>
      <c r="H793" s="429">
        <v>1</v>
      </c>
      <c r="I793" s="23"/>
    </row>
    <row r="794" spans="1:24" ht="27" x14ac:dyDescent="0.25">
      <c r="A794" s="429">
        <v>5134</v>
      </c>
      <c r="B794" s="429" t="s">
        <v>4499</v>
      </c>
      <c r="C794" s="429" t="s">
        <v>17</v>
      </c>
      <c r="D794" s="429" t="s">
        <v>15</v>
      </c>
      <c r="E794" s="429" t="s">
        <v>14</v>
      </c>
      <c r="F794" s="429">
        <v>8200000</v>
      </c>
      <c r="G794" s="429">
        <v>8200000</v>
      </c>
      <c r="H794" s="429">
        <v>1</v>
      </c>
      <c r="I794" s="23"/>
    </row>
    <row r="795" spans="1:24" ht="27" x14ac:dyDescent="0.25">
      <c r="A795" s="424">
        <v>5134</v>
      </c>
      <c r="B795" s="429" t="s">
        <v>4498</v>
      </c>
      <c r="C795" s="429" t="s">
        <v>17</v>
      </c>
      <c r="D795" s="429" t="s">
        <v>15</v>
      </c>
      <c r="E795" s="429" t="s">
        <v>14</v>
      </c>
      <c r="F795" s="429">
        <v>0</v>
      </c>
      <c r="G795" s="429">
        <v>0</v>
      </c>
      <c r="H795" s="429">
        <v>1</v>
      </c>
      <c r="I795" s="23"/>
    </row>
    <row r="796" spans="1:24" ht="27" x14ac:dyDescent="0.25">
      <c r="A796" s="424">
        <v>5134</v>
      </c>
      <c r="B796" s="424" t="s">
        <v>4319</v>
      </c>
      <c r="C796" s="424" t="s">
        <v>17</v>
      </c>
      <c r="D796" s="424" t="s">
        <v>15</v>
      </c>
      <c r="E796" s="424" t="s">
        <v>14</v>
      </c>
      <c r="F796" s="424">
        <v>200000</v>
      </c>
      <c r="G796" s="424">
        <v>200000</v>
      </c>
      <c r="H796" s="424">
        <v>1</v>
      </c>
      <c r="I796" s="23"/>
    </row>
    <row r="797" spans="1:24" ht="27" x14ac:dyDescent="0.25">
      <c r="A797" s="417">
        <v>5134</v>
      </c>
      <c r="B797" s="424" t="s">
        <v>4320</v>
      </c>
      <c r="C797" s="424" t="s">
        <v>17</v>
      </c>
      <c r="D797" s="424" t="s">
        <v>15</v>
      </c>
      <c r="E797" s="424" t="s">
        <v>14</v>
      </c>
      <c r="F797" s="424">
        <v>200000</v>
      </c>
      <c r="G797" s="424">
        <v>200000</v>
      </c>
      <c r="H797" s="424">
        <v>1</v>
      </c>
      <c r="I797" s="23"/>
    </row>
    <row r="798" spans="1:24" ht="27" x14ac:dyDescent="0.25">
      <c r="A798" s="417">
        <v>5134</v>
      </c>
      <c r="B798" s="417" t="s">
        <v>4321</v>
      </c>
      <c r="C798" s="417" t="s">
        <v>17</v>
      </c>
      <c r="D798" s="417" t="s">
        <v>15</v>
      </c>
      <c r="E798" s="417" t="s">
        <v>14</v>
      </c>
      <c r="F798" s="417">
        <v>300000</v>
      </c>
      <c r="G798" s="417">
        <v>300000</v>
      </c>
      <c r="H798" s="417">
        <v>1</v>
      </c>
      <c r="I798" s="23"/>
    </row>
    <row r="799" spans="1:24" ht="27" x14ac:dyDescent="0.25">
      <c r="A799" s="417">
        <v>5134</v>
      </c>
      <c r="B799" s="417" t="s">
        <v>4322</v>
      </c>
      <c r="C799" s="417" t="s">
        <v>17</v>
      </c>
      <c r="D799" s="417" t="s">
        <v>15</v>
      </c>
      <c r="E799" s="417" t="s">
        <v>14</v>
      </c>
      <c r="F799" s="417">
        <v>300000</v>
      </c>
      <c r="G799" s="417">
        <v>300000</v>
      </c>
      <c r="H799" s="417">
        <v>1</v>
      </c>
      <c r="I799" s="23"/>
    </row>
    <row r="800" spans="1:24" ht="27" x14ac:dyDescent="0.25">
      <c r="A800" s="417">
        <v>5134</v>
      </c>
      <c r="B800" s="417" t="s">
        <v>4323</v>
      </c>
      <c r="C800" s="417" t="s">
        <v>17</v>
      </c>
      <c r="D800" s="417" t="s">
        <v>15</v>
      </c>
      <c r="E800" s="417" t="s">
        <v>14</v>
      </c>
      <c r="F800" s="417">
        <v>150000</v>
      </c>
      <c r="G800" s="417">
        <v>150000</v>
      </c>
      <c r="H800" s="417">
        <v>1</v>
      </c>
      <c r="I800" s="23"/>
    </row>
    <row r="801" spans="1:9" ht="27" x14ac:dyDescent="0.25">
      <c r="A801" s="417">
        <v>5134</v>
      </c>
      <c r="B801" s="417" t="s">
        <v>4324</v>
      </c>
      <c r="C801" s="417" t="s">
        <v>17</v>
      </c>
      <c r="D801" s="417" t="s">
        <v>15</v>
      </c>
      <c r="E801" s="417" t="s">
        <v>14</v>
      </c>
      <c r="F801" s="417">
        <v>420000</v>
      </c>
      <c r="G801" s="417">
        <v>420000</v>
      </c>
      <c r="H801" s="417">
        <v>1</v>
      </c>
      <c r="I801" s="23"/>
    </row>
    <row r="802" spans="1:9" ht="27" x14ac:dyDescent="0.25">
      <c r="A802" s="417">
        <v>5134</v>
      </c>
      <c r="B802" s="417" t="s">
        <v>4220</v>
      </c>
      <c r="C802" s="417" t="s">
        <v>17</v>
      </c>
      <c r="D802" s="417" t="s">
        <v>15</v>
      </c>
      <c r="E802" s="417" t="s">
        <v>14</v>
      </c>
      <c r="F802" s="417">
        <v>1000000</v>
      </c>
      <c r="G802" s="417">
        <v>1000000</v>
      </c>
      <c r="H802" s="417">
        <v>1</v>
      </c>
      <c r="I802" s="23"/>
    </row>
    <row r="803" spans="1:9" ht="27" x14ac:dyDescent="0.25">
      <c r="A803" s="417">
        <v>5134</v>
      </c>
      <c r="B803" s="417" t="s">
        <v>4196</v>
      </c>
      <c r="C803" s="417" t="s">
        <v>17</v>
      </c>
      <c r="D803" s="417" t="s">
        <v>15</v>
      </c>
      <c r="E803" s="417" t="s">
        <v>14</v>
      </c>
      <c r="F803" s="417">
        <v>1500000</v>
      </c>
      <c r="G803" s="417">
        <v>1500000</v>
      </c>
      <c r="H803" s="417">
        <v>1</v>
      </c>
      <c r="I803" s="23"/>
    </row>
    <row r="804" spans="1:9" ht="27" x14ac:dyDescent="0.25">
      <c r="A804" s="417">
        <v>5134</v>
      </c>
      <c r="B804" s="417" t="s">
        <v>4107</v>
      </c>
      <c r="C804" s="417" t="s">
        <v>17</v>
      </c>
      <c r="D804" s="417" t="s">
        <v>15</v>
      </c>
      <c r="E804" s="417" t="s">
        <v>14</v>
      </c>
      <c r="F804" s="417">
        <v>2000000</v>
      </c>
      <c r="G804" s="417">
        <v>2000000</v>
      </c>
      <c r="H804" s="417">
        <v>1</v>
      </c>
      <c r="I804" s="23"/>
    </row>
    <row r="805" spans="1:9" ht="27" x14ac:dyDescent="0.25">
      <c r="A805" s="400">
        <v>5134</v>
      </c>
      <c r="B805" s="400" t="s">
        <v>4106</v>
      </c>
      <c r="C805" s="400" t="s">
        <v>17</v>
      </c>
      <c r="D805" s="400" t="s">
        <v>15</v>
      </c>
      <c r="E805" s="400" t="s">
        <v>14</v>
      </c>
      <c r="F805" s="400">
        <v>1500000</v>
      </c>
      <c r="G805" s="400">
        <v>1500000</v>
      </c>
      <c r="H805" s="400">
        <v>1</v>
      </c>
      <c r="I805" s="23"/>
    </row>
    <row r="806" spans="1:9" ht="27" x14ac:dyDescent="0.25">
      <c r="A806" s="396">
        <v>5134</v>
      </c>
      <c r="B806" s="396" t="s">
        <v>4102</v>
      </c>
      <c r="C806" s="396" t="s">
        <v>17</v>
      </c>
      <c r="D806" s="396" t="s">
        <v>15</v>
      </c>
      <c r="E806" s="396" t="s">
        <v>14</v>
      </c>
      <c r="F806" s="396">
        <v>1500000</v>
      </c>
      <c r="G806" s="396">
        <v>1500000</v>
      </c>
      <c r="H806" s="396">
        <v>1</v>
      </c>
      <c r="I806" s="23"/>
    </row>
    <row r="807" spans="1:9" ht="27" x14ac:dyDescent="0.25">
      <c r="A807" s="396">
        <v>5134</v>
      </c>
      <c r="B807" s="396" t="s">
        <v>3927</v>
      </c>
      <c r="C807" s="396" t="s">
        <v>17</v>
      </c>
      <c r="D807" s="396" t="s">
        <v>15</v>
      </c>
      <c r="E807" s="396" t="s">
        <v>14</v>
      </c>
      <c r="F807" s="396">
        <v>1500000</v>
      </c>
      <c r="G807" s="396">
        <v>1500000</v>
      </c>
      <c r="H807" s="396">
        <v>1</v>
      </c>
      <c r="I807" s="23"/>
    </row>
    <row r="808" spans="1:9" ht="27" x14ac:dyDescent="0.25">
      <c r="A808" s="386">
        <v>5134</v>
      </c>
      <c r="B808" s="396" t="s">
        <v>3926</v>
      </c>
      <c r="C808" s="396" t="s">
        <v>17</v>
      </c>
      <c r="D808" s="396" t="s">
        <v>15</v>
      </c>
      <c r="E808" s="396" t="s">
        <v>14</v>
      </c>
      <c r="F808" s="396">
        <v>1300000</v>
      </c>
      <c r="G808" s="396">
        <v>1300000</v>
      </c>
      <c r="H808" s="396">
        <v>1</v>
      </c>
      <c r="I808" s="23"/>
    </row>
    <row r="809" spans="1:9" ht="27" x14ac:dyDescent="0.25">
      <c r="A809" s="386">
        <v>5134</v>
      </c>
      <c r="B809" s="386" t="s">
        <v>3430</v>
      </c>
      <c r="C809" s="386" t="s">
        <v>17</v>
      </c>
      <c r="D809" s="386" t="s">
        <v>15</v>
      </c>
      <c r="E809" s="386" t="s">
        <v>14</v>
      </c>
      <c r="F809" s="386">
        <v>4000000</v>
      </c>
      <c r="G809" s="386">
        <v>4000000</v>
      </c>
      <c r="H809" s="386">
        <v>1</v>
      </c>
      <c r="I809" s="23"/>
    </row>
    <row r="810" spans="1:9" ht="27" x14ac:dyDescent="0.25">
      <c r="A810" s="386">
        <v>5134</v>
      </c>
      <c r="B810" s="386" t="s">
        <v>2692</v>
      </c>
      <c r="C810" s="386" t="s">
        <v>17</v>
      </c>
      <c r="D810" s="386" t="s">
        <v>15</v>
      </c>
      <c r="E810" s="386" t="s">
        <v>14</v>
      </c>
      <c r="F810" s="386">
        <v>2500000</v>
      </c>
      <c r="G810" s="386">
        <v>2500000</v>
      </c>
      <c r="H810" s="386">
        <v>1</v>
      </c>
      <c r="I810" s="23"/>
    </row>
    <row r="811" spans="1:9" ht="27" x14ac:dyDescent="0.25">
      <c r="A811" s="245">
        <v>5134</v>
      </c>
      <c r="B811" s="329" t="s">
        <v>1736</v>
      </c>
      <c r="C811" s="329" t="s">
        <v>17</v>
      </c>
      <c r="D811" s="329" t="s">
        <v>15</v>
      </c>
      <c r="E811" s="329" t="s">
        <v>14</v>
      </c>
      <c r="F811" s="329">
        <v>0</v>
      </c>
      <c r="G811" s="329">
        <v>0</v>
      </c>
      <c r="H811" s="329">
        <v>1</v>
      </c>
      <c r="I811" s="23"/>
    </row>
    <row r="812" spans="1:9" ht="27" x14ac:dyDescent="0.25">
      <c r="A812" s="245">
        <v>5134</v>
      </c>
      <c r="B812" s="325" t="s">
        <v>1737</v>
      </c>
      <c r="C812" s="325" t="s">
        <v>17</v>
      </c>
      <c r="D812" s="325" t="s">
        <v>15</v>
      </c>
      <c r="E812" s="325" t="s">
        <v>14</v>
      </c>
      <c r="F812" s="325">
        <v>5000000</v>
      </c>
      <c r="G812" s="369">
        <v>5000000</v>
      </c>
      <c r="H812" s="325">
        <v>1</v>
      </c>
      <c r="I812" s="23"/>
    </row>
    <row r="813" spans="1:9" ht="27" x14ac:dyDescent="0.25">
      <c r="A813" s="245">
        <v>5134</v>
      </c>
      <c r="B813" s="325" t="s">
        <v>1738</v>
      </c>
      <c r="C813" s="325" t="s">
        <v>17</v>
      </c>
      <c r="D813" s="325" t="s">
        <v>15</v>
      </c>
      <c r="E813" s="325" t="s">
        <v>14</v>
      </c>
      <c r="F813" s="325">
        <v>1300000</v>
      </c>
      <c r="G813" s="325">
        <v>1300000</v>
      </c>
      <c r="H813" s="325">
        <v>1</v>
      </c>
      <c r="I813" s="23"/>
    </row>
    <row r="814" spans="1:9" ht="27" x14ac:dyDescent="0.25">
      <c r="A814" s="245">
        <v>5134</v>
      </c>
      <c r="B814" s="325" t="s">
        <v>1739</v>
      </c>
      <c r="C814" s="325" t="s">
        <v>17</v>
      </c>
      <c r="D814" s="325" t="s">
        <v>15</v>
      </c>
      <c r="E814" s="325" t="s">
        <v>14</v>
      </c>
      <c r="F814" s="325">
        <v>1500000</v>
      </c>
      <c r="G814" s="325">
        <v>1500000</v>
      </c>
      <c r="H814" s="325">
        <v>1</v>
      </c>
      <c r="I814" s="23"/>
    </row>
    <row r="815" spans="1:9" ht="27" x14ac:dyDescent="0.25">
      <c r="A815" s="245">
        <v>5134</v>
      </c>
      <c r="B815" s="325" t="s">
        <v>1740</v>
      </c>
      <c r="C815" s="325" t="s">
        <v>17</v>
      </c>
      <c r="D815" s="325" t="s">
        <v>15</v>
      </c>
      <c r="E815" s="325" t="s">
        <v>14</v>
      </c>
      <c r="F815" s="325">
        <v>0</v>
      </c>
      <c r="G815" s="325">
        <v>0</v>
      </c>
      <c r="H815" s="325">
        <v>1</v>
      </c>
      <c r="I815" s="23"/>
    </row>
    <row r="816" spans="1:9" ht="27" x14ac:dyDescent="0.25">
      <c r="A816" s="245">
        <v>5134</v>
      </c>
      <c r="B816" s="325" t="s">
        <v>1741</v>
      </c>
      <c r="C816" s="325" t="s">
        <v>17</v>
      </c>
      <c r="D816" s="325" t="s">
        <v>15</v>
      </c>
      <c r="E816" s="325" t="s">
        <v>14</v>
      </c>
      <c r="F816" s="325">
        <v>0</v>
      </c>
      <c r="G816" s="325">
        <v>0</v>
      </c>
      <c r="H816" s="325">
        <v>1</v>
      </c>
      <c r="I816" s="23"/>
    </row>
    <row r="817" spans="1:9" ht="27" x14ac:dyDescent="0.25">
      <c r="A817" s="245">
        <v>5134</v>
      </c>
      <c r="B817" s="325" t="s">
        <v>1742</v>
      </c>
      <c r="C817" s="325" t="s">
        <v>17</v>
      </c>
      <c r="D817" s="325" t="s">
        <v>15</v>
      </c>
      <c r="E817" s="325" t="s">
        <v>14</v>
      </c>
      <c r="F817" s="357">
        <v>2160000</v>
      </c>
      <c r="G817" s="357">
        <v>2160000</v>
      </c>
      <c r="H817" s="357">
        <v>1</v>
      </c>
      <c r="I817" s="23"/>
    </row>
    <row r="818" spans="1:9" ht="27" x14ac:dyDescent="0.25">
      <c r="A818" s="245">
        <v>5134</v>
      </c>
      <c r="B818" s="325" t="s">
        <v>1743</v>
      </c>
      <c r="C818" s="325" t="s">
        <v>17</v>
      </c>
      <c r="D818" s="325" t="s">
        <v>15</v>
      </c>
      <c r="E818" s="325" t="s">
        <v>14</v>
      </c>
      <c r="F818" s="325">
        <v>0</v>
      </c>
      <c r="G818" s="325">
        <v>0</v>
      </c>
      <c r="H818" s="325">
        <v>1</v>
      </c>
      <c r="I818" s="23"/>
    </row>
    <row r="819" spans="1:9" ht="27" x14ac:dyDescent="0.25">
      <c r="A819" s="245">
        <v>5134</v>
      </c>
      <c r="B819" s="325" t="s">
        <v>1744</v>
      </c>
      <c r="C819" s="325" t="s">
        <v>17</v>
      </c>
      <c r="D819" s="325" t="s">
        <v>15</v>
      </c>
      <c r="E819" s="325" t="s">
        <v>14</v>
      </c>
      <c r="F819" s="325">
        <v>0</v>
      </c>
      <c r="G819" s="325">
        <v>0</v>
      </c>
      <c r="H819" s="325">
        <v>1</v>
      </c>
      <c r="I819" s="23"/>
    </row>
    <row r="820" spans="1:9" ht="27" x14ac:dyDescent="0.25">
      <c r="A820" s="245">
        <v>5134</v>
      </c>
      <c r="B820" s="325" t="s">
        <v>1745</v>
      </c>
      <c r="C820" s="325" t="s">
        <v>17</v>
      </c>
      <c r="D820" s="325" t="s">
        <v>15</v>
      </c>
      <c r="E820" s="325" t="s">
        <v>14</v>
      </c>
      <c r="F820" s="325">
        <v>0</v>
      </c>
      <c r="G820" s="325">
        <v>0</v>
      </c>
      <c r="H820" s="325">
        <v>1</v>
      </c>
      <c r="I820" s="23"/>
    </row>
    <row r="821" spans="1:9" ht="40.5" x14ac:dyDescent="0.25">
      <c r="A821" s="245">
        <v>5134</v>
      </c>
      <c r="B821" s="325" t="s">
        <v>317</v>
      </c>
      <c r="C821" s="325" t="s">
        <v>318</v>
      </c>
      <c r="D821" s="414" t="s">
        <v>15</v>
      </c>
      <c r="E821" s="414" t="s">
        <v>14</v>
      </c>
      <c r="F821" s="414">
        <v>2500000</v>
      </c>
      <c r="G821" s="414">
        <v>2500000</v>
      </c>
      <c r="H821" s="414">
        <v>1</v>
      </c>
      <c r="I821" s="23"/>
    </row>
    <row r="822" spans="1:9" ht="27" x14ac:dyDescent="0.25">
      <c r="A822" s="245">
        <v>5134</v>
      </c>
      <c r="B822" s="325" t="s">
        <v>1436</v>
      </c>
      <c r="C822" s="414" t="s">
        <v>17</v>
      </c>
      <c r="D822" s="414" t="s">
        <v>15</v>
      </c>
      <c r="E822" s="414" t="s">
        <v>14</v>
      </c>
      <c r="F822" s="414">
        <v>3000000</v>
      </c>
      <c r="G822" s="414">
        <v>3000000</v>
      </c>
      <c r="H822" s="414">
        <v>1</v>
      </c>
      <c r="I822" s="23"/>
    </row>
    <row r="823" spans="1:9" ht="27" x14ac:dyDescent="0.25">
      <c r="A823" s="229">
        <v>5134</v>
      </c>
      <c r="B823" s="325" t="s">
        <v>1437</v>
      </c>
      <c r="C823" s="414" t="s">
        <v>17</v>
      </c>
      <c r="D823" s="414" t="s">
        <v>15</v>
      </c>
      <c r="E823" s="414" t="s">
        <v>14</v>
      </c>
      <c r="F823" s="414">
        <v>215000</v>
      </c>
      <c r="G823" s="414">
        <v>215000</v>
      </c>
      <c r="H823" s="414">
        <v>1</v>
      </c>
      <c r="I823" s="23"/>
    </row>
    <row r="824" spans="1:9" ht="27" x14ac:dyDescent="0.25">
      <c r="A824" s="229">
        <v>5134</v>
      </c>
      <c r="B824" s="325" t="s">
        <v>1438</v>
      </c>
      <c r="C824" s="414" t="s">
        <v>17</v>
      </c>
      <c r="D824" s="414" t="s">
        <v>15</v>
      </c>
      <c r="E824" s="414" t="s">
        <v>14</v>
      </c>
      <c r="F824" s="414">
        <v>285000</v>
      </c>
      <c r="G824" s="414">
        <v>285000</v>
      </c>
      <c r="H824" s="414">
        <v>1</v>
      </c>
      <c r="I824" s="23"/>
    </row>
    <row r="825" spans="1:9" ht="27" x14ac:dyDescent="0.25">
      <c r="A825" s="229">
        <v>5134</v>
      </c>
      <c r="B825" s="325" t="s">
        <v>1439</v>
      </c>
      <c r="C825" s="414" t="s">
        <v>17</v>
      </c>
      <c r="D825" s="414" t="s">
        <v>15</v>
      </c>
      <c r="E825" s="414" t="s">
        <v>14</v>
      </c>
      <c r="F825" s="414">
        <v>115000</v>
      </c>
      <c r="G825" s="414">
        <v>115000</v>
      </c>
      <c r="H825" s="414">
        <v>1</v>
      </c>
      <c r="I825" s="23"/>
    </row>
    <row r="826" spans="1:9" ht="27" x14ac:dyDescent="0.25">
      <c r="A826" s="229">
        <v>5134</v>
      </c>
      <c r="B826" s="325" t="s">
        <v>663</v>
      </c>
      <c r="C826" s="414" t="s">
        <v>17</v>
      </c>
      <c r="D826" s="414" t="s">
        <v>15</v>
      </c>
      <c r="E826" s="414" t="s">
        <v>14</v>
      </c>
      <c r="F826" s="414">
        <v>9600000</v>
      </c>
      <c r="G826" s="414">
        <v>9600000</v>
      </c>
      <c r="H826" s="414">
        <v>1</v>
      </c>
      <c r="I826" s="23"/>
    </row>
    <row r="827" spans="1:9" ht="27" x14ac:dyDescent="0.25">
      <c r="A827" s="194">
        <v>5134</v>
      </c>
      <c r="B827" s="325" t="s">
        <v>468</v>
      </c>
      <c r="C827" s="325" t="s">
        <v>17</v>
      </c>
      <c r="D827" s="325" t="s">
        <v>15</v>
      </c>
      <c r="E827" s="325" t="s">
        <v>14</v>
      </c>
      <c r="F827" s="325">
        <v>0</v>
      </c>
      <c r="G827" s="325">
        <v>0</v>
      </c>
      <c r="H827" s="325">
        <v>1</v>
      </c>
      <c r="I827" s="23"/>
    </row>
    <row r="828" spans="1:9" ht="27" x14ac:dyDescent="0.25">
      <c r="A828" s="194">
        <v>5134</v>
      </c>
      <c r="B828" s="325" t="s">
        <v>469</v>
      </c>
      <c r="C828" s="325" t="s">
        <v>17</v>
      </c>
      <c r="D828" s="325" t="s">
        <v>15</v>
      </c>
      <c r="E828" s="325" t="s">
        <v>14</v>
      </c>
      <c r="F828" s="325">
        <v>0</v>
      </c>
      <c r="G828" s="325">
        <v>0</v>
      </c>
      <c r="H828" s="325">
        <v>1</v>
      </c>
      <c r="I828" s="23"/>
    </row>
    <row r="829" spans="1:9" ht="27" x14ac:dyDescent="0.25">
      <c r="A829" s="193">
        <v>5134</v>
      </c>
      <c r="B829" s="325" t="s">
        <v>453</v>
      </c>
      <c r="C829" s="325" t="s">
        <v>17</v>
      </c>
      <c r="D829" s="325" t="s">
        <v>15</v>
      </c>
      <c r="E829" s="414" t="s">
        <v>14</v>
      </c>
      <c r="F829" s="414">
        <v>685000</v>
      </c>
      <c r="G829" s="414">
        <v>685000</v>
      </c>
      <c r="H829" s="414">
        <v>1</v>
      </c>
      <c r="I829" s="23"/>
    </row>
    <row r="830" spans="1:9" ht="27" x14ac:dyDescent="0.25">
      <c r="A830" s="193">
        <v>5134</v>
      </c>
      <c r="B830" s="325" t="s">
        <v>454</v>
      </c>
      <c r="C830" s="325" t="s">
        <v>17</v>
      </c>
      <c r="D830" s="414" t="s">
        <v>15</v>
      </c>
      <c r="E830" s="414" t="s">
        <v>14</v>
      </c>
      <c r="F830" s="414">
        <v>420000</v>
      </c>
      <c r="G830" s="414">
        <v>420000</v>
      </c>
      <c r="H830" s="414">
        <v>1</v>
      </c>
      <c r="I830" s="23"/>
    </row>
    <row r="831" spans="1:9" ht="27" x14ac:dyDescent="0.25">
      <c r="A831" s="193">
        <v>5134</v>
      </c>
      <c r="B831" s="325" t="s">
        <v>455</v>
      </c>
      <c r="C831" s="325" t="s">
        <v>17</v>
      </c>
      <c r="D831" s="414" t="s">
        <v>15</v>
      </c>
      <c r="E831" s="414" t="s">
        <v>14</v>
      </c>
      <c r="F831" s="414">
        <v>1345000</v>
      </c>
      <c r="G831" s="414">
        <v>1345000</v>
      </c>
      <c r="H831" s="414">
        <v>1</v>
      </c>
      <c r="I831" s="23"/>
    </row>
    <row r="832" spans="1:9" ht="27" x14ac:dyDescent="0.25">
      <c r="A832" s="187">
        <v>5134</v>
      </c>
      <c r="B832" s="325" t="s">
        <v>456</v>
      </c>
      <c r="C832" s="325" t="s">
        <v>17</v>
      </c>
      <c r="D832" s="414" t="s">
        <v>15</v>
      </c>
      <c r="E832" s="414" t="s">
        <v>14</v>
      </c>
      <c r="F832" s="414">
        <v>520000</v>
      </c>
      <c r="G832" s="414">
        <v>520000</v>
      </c>
      <c r="H832" s="414">
        <v>1</v>
      </c>
      <c r="I832" s="23"/>
    </row>
    <row r="833" spans="1:9" ht="27" x14ac:dyDescent="0.25">
      <c r="A833" s="187">
        <v>5134</v>
      </c>
      <c r="B833" s="325" t="s">
        <v>457</v>
      </c>
      <c r="C833" s="325" t="s">
        <v>17</v>
      </c>
      <c r="D833" s="414" t="s">
        <v>15</v>
      </c>
      <c r="E833" s="414" t="s">
        <v>14</v>
      </c>
      <c r="F833" s="414">
        <v>245000</v>
      </c>
      <c r="G833" s="414">
        <v>245000</v>
      </c>
      <c r="H833" s="414">
        <v>1</v>
      </c>
      <c r="I833" s="23"/>
    </row>
    <row r="834" spans="1:9" ht="27" x14ac:dyDescent="0.25">
      <c r="A834" s="187">
        <v>5134</v>
      </c>
      <c r="B834" s="325" t="s">
        <v>458</v>
      </c>
      <c r="C834" s="325" t="s">
        <v>17</v>
      </c>
      <c r="D834" s="414" t="s">
        <v>15</v>
      </c>
      <c r="E834" s="414" t="s">
        <v>14</v>
      </c>
      <c r="F834" s="414">
        <v>215000</v>
      </c>
      <c r="G834" s="414">
        <v>215000</v>
      </c>
      <c r="H834" s="414">
        <v>1</v>
      </c>
      <c r="I834" s="23"/>
    </row>
    <row r="835" spans="1:9" ht="27" x14ac:dyDescent="0.25">
      <c r="A835" s="179">
        <v>5122</v>
      </c>
      <c r="B835" s="325" t="s">
        <v>334</v>
      </c>
      <c r="C835" s="325" t="s">
        <v>17</v>
      </c>
      <c r="D835" s="414" t="s">
        <v>15</v>
      </c>
      <c r="E835" s="414" t="s">
        <v>14</v>
      </c>
      <c r="F835" s="414">
        <v>0</v>
      </c>
      <c r="G835" s="414">
        <v>0</v>
      </c>
      <c r="H835" s="414">
        <v>1</v>
      </c>
      <c r="I835" s="23"/>
    </row>
    <row r="836" spans="1:9" ht="27" x14ac:dyDescent="0.25">
      <c r="A836" s="179">
        <v>5123</v>
      </c>
      <c r="B836" s="325" t="s">
        <v>339</v>
      </c>
      <c r="C836" s="325" t="s">
        <v>17</v>
      </c>
      <c r="D836" s="325" t="s">
        <v>15</v>
      </c>
      <c r="E836" s="325" t="s">
        <v>14</v>
      </c>
      <c r="F836" s="325">
        <v>0</v>
      </c>
      <c r="G836" s="325">
        <v>0</v>
      </c>
      <c r="H836" s="325">
        <v>1</v>
      </c>
      <c r="I836" s="23"/>
    </row>
    <row r="837" spans="1:9" ht="27" x14ac:dyDescent="0.25">
      <c r="A837" s="179">
        <v>5124</v>
      </c>
      <c r="B837" s="325" t="s">
        <v>327</v>
      </c>
      <c r="C837" s="325" t="s">
        <v>17</v>
      </c>
      <c r="D837" s="325" t="s">
        <v>15</v>
      </c>
      <c r="E837" s="325" t="s">
        <v>14</v>
      </c>
      <c r="F837" s="325">
        <v>0</v>
      </c>
      <c r="G837" s="325">
        <v>0</v>
      </c>
      <c r="H837" s="325">
        <v>1</v>
      </c>
      <c r="I837" s="23"/>
    </row>
    <row r="838" spans="1:9" ht="27" x14ac:dyDescent="0.25">
      <c r="A838" s="179">
        <v>5125</v>
      </c>
      <c r="B838" s="325" t="s">
        <v>326</v>
      </c>
      <c r="C838" s="325" t="s">
        <v>17</v>
      </c>
      <c r="D838" s="325" t="s">
        <v>15</v>
      </c>
      <c r="E838" s="325" t="s">
        <v>14</v>
      </c>
      <c r="F838" s="325">
        <v>0</v>
      </c>
      <c r="G838" s="325">
        <v>0</v>
      </c>
      <c r="H838" s="325">
        <v>1</v>
      </c>
      <c r="I838" s="23"/>
    </row>
    <row r="839" spans="1:9" ht="27" x14ac:dyDescent="0.25">
      <c r="A839" s="179">
        <v>5126</v>
      </c>
      <c r="B839" s="325" t="s">
        <v>330</v>
      </c>
      <c r="C839" s="325" t="s">
        <v>17</v>
      </c>
      <c r="D839" s="325" t="s">
        <v>15</v>
      </c>
      <c r="E839" s="325" t="s">
        <v>14</v>
      </c>
      <c r="F839" s="325">
        <v>0</v>
      </c>
      <c r="G839" s="325">
        <v>0</v>
      </c>
      <c r="H839" s="325">
        <v>1</v>
      </c>
      <c r="I839" s="23"/>
    </row>
    <row r="840" spans="1:9" ht="27" x14ac:dyDescent="0.25">
      <c r="A840" s="179">
        <v>5127</v>
      </c>
      <c r="B840" s="179" t="s">
        <v>329</v>
      </c>
      <c r="C840" s="179" t="s">
        <v>17</v>
      </c>
      <c r="D840" s="179" t="s">
        <v>15</v>
      </c>
      <c r="E840" s="179" t="s">
        <v>14</v>
      </c>
      <c r="F840" s="179">
        <v>0</v>
      </c>
      <c r="G840" s="179">
        <v>0</v>
      </c>
      <c r="H840" s="179">
        <v>1</v>
      </c>
      <c r="I840" s="23"/>
    </row>
    <row r="841" spans="1:9" ht="27" x14ac:dyDescent="0.25">
      <c r="A841" s="179">
        <v>5128</v>
      </c>
      <c r="B841" s="179" t="s">
        <v>337</v>
      </c>
      <c r="C841" s="179" t="s">
        <v>17</v>
      </c>
      <c r="D841" s="179" t="s">
        <v>15</v>
      </c>
      <c r="E841" s="179" t="s">
        <v>14</v>
      </c>
      <c r="F841" s="179">
        <v>0</v>
      </c>
      <c r="G841" s="179">
        <v>0</v>
      </c>
      <c r="H841" s="179">
        <v>1</v>
      </c>
      <c r="I841" s="23"/>
    </row>
    <row r="842" spans="1:9" ht="27" x14ac:dyDescent="0.25">
      <c r="A842" s="179">
        <v>5129</v>
      </c>
      <c r="B842" s="179" t="s">
        <v>340</v>
      </c>
      <c r="C842" s="179" t="s">
        <v>17</v>
      </c>
      <c r="D842" s="179" t="s">
        <v>15</v>
      </c>
      <c r="E842" s="179" t="s">
        <v>14</v>
      </c>
      <c r="F842" s="179">
        <v>0</v>
      </c>
      <c r="G842" s="179">
        <v>0</v>
      </c>
      <c r="H842" s="179">
        <v>1</v>
      </c>
      <c r="I842" s="23"/>
    </row>
    <row r="843" spans="1:9" ht="27" x14ac:dyDescent="0.25">
      <c r="A843" s="179">
        <v>5130</v>
      </c>
      <c r="B843" s="179" t="s">
        <v>335</v>
      </c>
      <c r="C843" s="179" t="s">
        <v>17</v>
      </c>
      <c r="D843" s="179" t="s">
        <v>15</v>
      </c>
      <c r="E843" s="179" t="s">
        <v>14</v>
      </c>
      <c r="F843" s="179">
        <v>0</v>
      </c>
      <c r="G843" s="179">
        <v>0</v>
      </c>
      <c r="H843" s="179">
        <v>1</v>
      </c>
      <c r="I843" s="23"/>
    </row>
    <row r="844" spans="1:9" ht="27" x14ac:dyDescent="0.25">
      <c r="A844" s="179">
        <v>5131</v>
      </c>
      <c r="B844" s="179" t="s">
        <v>328</v>
      </c>
      <c r="C844" s="179" t="s">
        <v>17</v>
      </c>
      <c r="D844" s="179" t="s">
        <v>15</v>
      </c>
      <c r="E844" s="179" t="s">
        <v>14</v>
      </c>
      <c r="F844" s="179">
        <v>0</v>
      </c>
      <c r="G844" s="179">
        <v>0</v>
      </c>
      <c r="H844" s="179">
        <v>1</v>
      </c>
      <c r="I844" s="23"/>
    </row>
    <row r="845" spans="1:9" ht="27" x14ac:dyDescent="0.25">
      <c r="A845" s="179">
        <v>5132</v>
      </c>
      <c r="B845" s="179" t="s">
        <v>325</v>
      </c>
      <c r="C845" s="179" t="s">
        <v>17</v>
      </c>
      <c r="D845" s="179" t="s">
        <v>15</v>
      </c>
      <c r="E845" s="179" t="s">
        <v>14</v>
      </c>
      <c r="F845" s="179">
        <v>0</v>
      </c>
      <c r="G845" s="179">
        <v>0</v>
      </c>
      <c r="H845" s="179">
        <v>1</v>
      </c>
      <c r="I845" s="23"/>
    </row>
    <row r="846" spans="1:9" ht="27" x14ac:dyDescent="0.25">
      <c r="A846" s="179">
        <v>5133</v>
      </c>
      <c r="B846" s="179" t="s">
        <v>333</v>
      </c>
      <c r="C846" s="179" t="s">
        <v>17</v>
      </c>
      <c r="D846" s="179" t="s">
        <v>15</v>
      </c>
      <c r="E846" s="179" t="s">
        <v>14</v>
      </c>
      <c r="F846" s="179">
        <v>0</v>
      </c>
      <c r="G846" s="179">
        <v>0</v>
      </c>
      <c r="H846" s="179">
        <v>1</v>
      </c>
      <c r="I846" s="23"/>
    </row>
    <row r="847" spans="1:9" ht="27" x14ac:dyDescent="0.25">
      <c r="A847" s="179">
        <v>5134</v>
      </c>
      <c r="B847" s="179" t="s">
        <v>324</v>
      </c>
      <c r="C847" s="179" t="s">
        <v>17</v>
      </c>
      <c r="D847" s="179" t="s">
        <v>15</v>
      </c>
      <c r="E847" s="179" t="s">
        <v>14</v>
      </c>
      <c r="F847" s="179">
        <v>0</v>
      </c>
      <c r="G847" s="179">
        <v>0</v>
      </c>
      <c r="H847" s="179">
        <v>1</v>
      </c>
      <c r="I847" s="23"/>
    </row>
    <row r="848" spans="1:9" ht="27" x14ac:dyDescent="0.25">
      <c r="A848" s="179">
        <v>5134</v>
      </c>
      <c r="B848" s="179" t="s">
        <v>325</v>
      </c>
      <c r="C848" s="179" t="s">
        <v>17</v>
      </c>
      <c r="D848" s="179" t="s">
        <v>15</v>
      </c>
      <c r="E848" s="179" t="s">
        <v>14</v>
      </c>
      <c r="F848" s="179">
        <v>0</v>
      </c>
      <c r="G848" s="179">
        <v>0</v>
      </c>
      <c r="H848" s="179">
        <v>1</v>
      </c>
      <c r="I848" s="23"/>
    </row>
    <row r="849" spans="1:9" ht="27" x14ac:dyDescent="0.25">
      <c r="A849" s="179">
        <v>5134</v>
      </c>
      <c r="B849" s="179" t="s">
        <v>326</v>
      </c>
      <c r="C849" s="179" t="s">
        <v>17</v>
      </c>
      <c r="D849" s="179" t="s">
        <v>15</v>
      </c>
      <c r="E849" s="179" t="s">
        <v>14</v>
      </c>
      <c r="F849" s="179">
        <v>0</v>
      </c>
      <c r="G849" s="179">
        <v>0</v>
      </c>
      <c r="H849" s="179">
        <v>1</v>
      </c>
      <c r="I849" s="23"/>
    </row>
    <row r="850" spans="1:9" ht="27" x14ac:dyDescent="0.25">
      <c r="A850" s="179">
        <v>5134</v>
      </c>
      <c r="B850" s="179" t="s">
        <v>327</v>
      </c>
      <c r="C850" s="179" t="s">
        <v>17</v>
      </c>
      <c r="D850" s="179" t="s">
        <v>15</v>
      </c>
      <c r="E850" s="179" t="s">
        <v>14</v>
      </c>
      <c r="F850" s="179">
        <v>0</v>
      </c>
      <c r="G850" s="179">
        <v>0</v>
      </c>
      <c r="H850" s="179">
        <v>1</v>
      </c>
      <c r="I850" s="23"/>
    </row>
    <row r="851" spans="1:9" ht="27" x14ac:dyDescent="0.25">
      <c r="A851" s="179">
        <v>5134</v>
      </c>
      <c r="B851" s="179" t="s">
        <v>328</v>
      </c>
      <c r="C851" s="179" t="s">
        <v>17</v>
      </c>
      <c r="D851" s="179" t="s">
        <v>15</v>
      </c>
      <c r="E851" s="179" t="s">
        <v>14</v>
      </c>
      <c r="F851" s="179">
        <v>0</v>
      </c>
      <c r="G851" s="179">
        <v>0</v>
      </c>
      <c r="H851" s="179">
        <v>1</v>
      </c>
      <c r="I851" s="23"/>
    </row>
    <row r="852" spans="1:9" ht="27" x14ac:dyDescent="0.25">
      <c r="A852" s="179">
        <v>5134</v>
      </c>
      <c r="B852" s="325" t="s">
        <v>329</v>
      </c>
      <c r="C852" s="325" t="s">
        <v>17</v>
      </c>
      <c r="D852" s="325" t="s">
        <v>15</v>
      </c>
      <c r="E852" s="325" t="s">
        <v>14</v>
      </c>
      <c r="F852" s="325">
        <v>0</v>
      </c>
      <c r="G852" s="325">
        <v>0</v>
      </c>
      <c r="H852" s="325">
        <v>1</v>
      </c>
      <c r="I852" s="23"/>
    </row>
    <row r="853" spans="1:9" ht="27" x14ac:dyDescent="0.25">
      <c r="A853" s="179">
        <v>5134</v>
      </c>
      <c r="B853" s="179" t="s">
        <v>330</v>
      </c>
      <c r="C853" s="325" t="s">
        <v>17</v>
      </c>
      <c r="D853" s="325" t="s">
        <v>15</v>
      </c>
      <c r="E853" s="325" t="s">
        <v>14</v>
      </c>
      <c r="F853" s="325">
        <v>0</v>
      </c>
      <c r="G853" s="325">
        <v>0</v>
      </c>
      <c r="H853" s="325">
        <v>1</v>
      </c>
      <c r="I853" s="23"/>
    </row>
    <row r="854" spans="1:9" ht="27" x14ac:dyDescent="0.25">
      <c r="A854" s="179">
        <v>5134</v>
      </c>
      <c r="B854" s="325" t="s">
        <v>331</v>
      </c>
      <c r="C854" s="325" t="s">
        <v>17</v>
      </c>
      <c r="D854" s="325" t="s">
        <v>15</v>
      </c>
      <c r="E854" s="325" t="s">
        <v>14</v>
      </c>
      <c r="F854" s="343">
        <v>4680000</v>
      </c>
      <c r="G854" s="343">
        <v>4680000</v>
      </c>
      <c r="H854" s="343">
        <v>1</v>
      </c>
      <c r="I854" s="23"/>
    </row>
    <row r="855" spans="1:9" ht="27" x14ac:dyDescent="0.25">
      <c r="A855" s="179">
        <v>5134</v>
      </c>
      <c r="B855" s="325" t="s">
        <v>332</v>
      </c>
      <c r="C855" s="325" t="s">
        <v>17</v>
      </c>
      <c r="D855" s="325" t="s">
        <v>15</v>
      </c>
      <c r="E855" s="325" t="s">
        <v>14</v>
      </c>
      <c r="F855" s="325">
        <v>3990000</v>
      </c>
      <c r="G855" s="325">
        <v>3990000</v>
      </c>
      <c r="H855" s="325">
        <v>1</v>
      </c>
      <c r="I855" s="23"/>
    </row>
    <row r="856" spans="1:9" ht="27" x14ac:dyDescent="0.25">
      <c r="A856" s="179">
        <v>5134</v>
      </c>
      <c r="B856" s="325" t="s">
        <v>333</v>
      </c>
      <c r="C856" s="325" t="s">
        <v>17</v>
      </c>
      <c r="D856" s="325" t="s">
        <v>15</v>
      </c>
      <c r="E856" s="325" t="s">
        <v>14</v>
      </c>
      <c r="F856" s="325">
        <v>0</v>
      </c>
      <c r="G856" s="325">
        <v>0</v>
      </c>
      <c r="H856" s="325">
        <v>1</v>
      </c>
      <c r="I856" s="23"/>
    </row>
    <row r="857" spans="1:9" ht="27" x14ac:dyDescent="0.25">
      <c r="A857" s="179">
        <v>5134</v>
      </c>
      <c r="B857" s="325" t="s">
        <v>334</v>
      </c>
      <c r="C857" s="325" t="s">
        <v>17</v>
      </c>
      <c r="D857" s="325" t="s">
        <v>15</v>
      </c>
      <c r="E857" s="325" t="s">
        <v>14</v>
      </c>
      <c r="F857" s="325">
        <v>0</v>
      </c>
      <c r="G857" s="325">
        <v>0</v>
      </c>
      <c r="H857" s="325">
        <v>1</v>
      </c>
      <c r="I857" s="23"/>
    </row>
    <row r="858" spans="1:9" ht="27" x14ac:dyDescent="0.25">
      <c r="A858" s="179">
        <v>5134</v>
      </c>
      <c r="B858" s="325" t="s">
        <v>335</v>
      </c>
      <c r="C858" s="325" t="s">
        <v>17</v>
      </c>
      <c r="D858" s="325" t="s">
        <v>15</v>
      </c>
      <c r="E858" s="325" t="s">
        <v>14</v>
      </c>
      <c r="F858" s="325">
        <v>0</v>
      </c>
      <c r="G858" s="325">
        <v>0</v>
      </c>
      <c r="H858" s="325">
        <v>1</v>
      </c>
      <c r="I858" s="23"/>
    </row>
    <row r="859" spans="1:9" ht="27" x14ac:dyDescent="0.25">
      <c r="A859" s="179">
        <v>5134</v>
      </c>
      <c r="B859" s="179" t="s">
        <v>336</v>
      </c>
      <c r="C859" s="179" t="s">
        <v>17</v>
      </c>
      <c r="D859" s="179" t="s">
        <v>15</v>
      </c>
      <c r="E859" s="179" t="s">
        <v>14</v>
      </c>
      <c r="F859" s="179">
        <v>0</v>
      </c>
      <c r="G859" s="179">
        <v>0</v>
      </c>
      <c r="H859" s="179">
        <v>1</v>
      </c>
      <c r="I859" s="23"/>
    </row>
    <row r="860" spans="1:9" ht="27" x14ac:dyDescent="0.25">
      <c r="A860" s="179">
        <v>5134</v>
      </c>
      <c r="B860" s="179" t="s">
        <v>337</v>
      </c>
      <c r="C860" s="179" t="s">
        <v>17</v>
      </c>
      <c r="D860" s="179" t="s">
        <v>15</v>
      </c>
      <c r="E860" s="179" t="s">
        <v>14</v>
      </c>
      <c r="F860" s="179">
        <v>0</v>
      </c>
      <c r="G860" s="179">
        <v>0</v>
      </c>
      <c r="H860" s="179">
        <v>1</v>
      </c>
      <c r="I860" s="23"/>
    </row>
    <row r="861" spans="1:9" ht="27" x14ac:dyDescent="0.25">
      <c r="A861" s="179">
        <v>5134</v>
      </c>
      <c r="B861" s="179" t="s">
        <v>338</v>
      </c>
      <c r="C861" s="179" t="s">
        <v>17</v>
      </c>
      <c r="D861" s="179" t="s">
        <v>15</v>
      </c>
      <c r="E861" s="179" t="s">
        <v>14</v>
      </c>
      <c r="F861" s="477">
        <v>4560000</v>
      </c>
      <c r="G861" s="477">
        <v>4560000</v>
      </c>
      <c r="H861" s="179">
        <v>1</v>
      </c>
      <c r="I861" s="23"/>
    </row>
    <row r="862" spans="1:9" ht="27" x14ac:dyDescent="0.25">
      <c r="A862" s="179">
        <v>5134</v>
      </c>
      <c r="B862" s="179" t="s">
        <v>339</v>
      </c>
      <c r="C862" s="179" t="s">
        <v>17</v>
      </c>
      <c r="D862" s="179" t="s">
        <v>15</v>
      </c>
      <c r="E862" s="179" t="s">
        <v>14</v>
      </c>
      <c r="F862" s="179">
        <v>0</v>
      </c>
      <c r="G862" s="179">
        <v>0</v>
      </c>
      <c r="H862" s="179">
        <v>1</v>
      </c>
      <c r="I862" s="23"/>
    </row>
    <row r="863" spans="1:9" ht="27" x14ac:dyDescent="0.25">
      <c r="A863" s="179">
        <v>5134</v>
      </c>
      <c r="B863" s="179" t="s">
        <v>340</v>
      </c>
      <c r="C863" s="179" t="s">
        <v>17</v>
      </c>
      <c r="D863" s="179" t="s">
        <v>15</v>
      </c>
      <c r="E863" s="179" t="s">
        <v>14</v>
      </c>
      <c r="F863" s="179">
        <v>0</v>
      </c>
      <c r="G863" s="179">
        <v>0</v>
      </c>
      <c r="H863" s="179">
        <v>1</v>
      </c>
      <c r="I863" s="23"/>
    </row>
    <row r="864" spans="1:9" ht="27" x14ac:dyDescent="0.25">
      <c r="A864" s="179">
        <v>5134</v>
      </c>
      <c r="B864" s="179" t="s">
        <v>320</v>
      </c>
      <c r="C864" s="179" t="s">
        <v>17</v>
      </c>
      <c r="D864" s="438" t="s">
        <v>15</v>
      </c>
      <c r="E864" s="438" t="s">
        <v>14</v>
      </c>
      <c r="F864" s="438">
        <v>1083000</v>
      </c>
      <c r="G864" s="438">
        <v>1083000</v>
      </c>
      <c r="H864" s="438">
        <v>1</v>
      </c>
      <c r="I864" s="23"/>
    </row>
    <row r="865" spans="1:24" ht="27" x14ac:dyDescent="0.25">
      <c r="A865" s="179">
        <v>5134</v>
      </c>
      <c r="B865" s="179" t="s">
        <v>321</v>
      </c>
      <c r="C865" s="438" t="s">
        <v>17</v>
      </c>
      <c r="D865" s="438" t="s">
        <v>15</v>
      </c>
      <c r="E865" s="438" t="s">
        <v>14</v>
      </c>
      <c r="F865" s="438">
        <v>985000</v>
      </c>
      <c r="G865" s="438">
        <v>985000</v>
      </c>
      <c r="H865" s="438">
        <v>1</v>
      </c>
      <c r="I865" s="23"/>
    </row>
    <row r="866" spans="1:24" ht="27" x14ac:dyDescent="0.25">
      <c r="A866" s="179">
        <v>5134</v>
      </c>
      <c r="B866" s="179" t="s">
        <v>322</v>
      </c>
      <c r="C866" s="438" t="s">
        <v>17</v>
      </c>
      <c r="D866" s="438" t="s">
        <v>15</v>
      </c>
      <c r="E866" s="438" t="s">
        <v>14</v>
      </c>
      <c r="F866" s="438">
        <v>840000</v>
      </c>
      <c r="G866" s="438">
        <v>840000</v>
      </c>
      <c r="H866" s="438">
        <v>1</v>
      </c>
      <c r="I866" s="23"/>
    </row>
    <row r="867" spans="1:24" ht="27" x14ac:dyDescent="0.25">
      <c r="A867" s="179">
        <v>5134</v>
      </c>
      <c r="B867" s="179" t="s">
        <v>323</v>
      </c>
      <c r="C867" s="438" t="s">
        <v>17</v>
      </c>
      <c r="D867" s="438" t="s">
        <v>15</v>
      </c>
      <c r="E867" s="438" t="s">
        <v>14</v>
      </c>
      <c r="F867" s="438">
        <v>997000</v>
      </c>
      <c r="G867" s="438">
        <v>997000</v>
      </c>
      <c r="H867" s="438">
        <v>1</v>
      </c>
      <c r="I867" s="23"/>
    </row>
    <row r="868" spans="1:24" ht="27" x14ac:dyDescent="0.25">
      <c r="A868" s="206">
        <v>5134</v>
      </c>
      <c r="B868" s="206" t="s">
        <v>1041</v>
      </c>
      <c r="C868" s="438" t="s">
        <v>17</v>
      </c>
      <c r="D868" s="438" t="s">
        <v>15</v>
      </c>
      <c r="E868" s="438" t="s">
        <v>14</v>
      </c>
      <c r="F868" s="12">
        <v>540000</v>
      </c>
      <c r="G868" s="12">
        <v>540000</v>
      </c>
      <c r="H868" s="438">
        <v>1</v>
      </c>
      <c r="I868" s="23"/>
    </row>
    <row r="869" spans="1:24" s="442" customFormat="1" ht="27" x14ac:dyDescent="0.25">
      <c r="A869" s="486">
        <v>5134</v>
      </c>
      <c r="B869" s="486" t="s">
        <v>2002</v>
      </c>
      <c r="C869" s="486" t="s">
        <v>17</v>
      </c>
      <c r="D869" s="486" t="s">
        <v>15</v>
      </c>
      <c r="E869" s="486" t="s">
        <v>14</v>
      </c>
      <c r="F869" s="444">
        <v>0</v>
      </c>
      <c r="G869" s="444">
        <v>0</v>
      </c>
      <c r="H869" s="486">
        <v>1</v>
      </c>
      <c r="I869" s="445"/>
      <c r="P869" s="443"/>
      <c r="Q869" s="443"/>
      <c r="R869" s="443"/>
      <c r="S869" s="443"/>
      <c r="T869" s="443"/>
      <c r="U869" s="443"/>
      <c r="V869" s="443"/>
      <c r="W869" s="443"/>
      <c r="X869" s="443"/>
    </row>
    <row r="870" spans="1:24" ht="27" x14ac:dyDescent="0.25">
      <c r="A870" s="12">
        <v>5134</v>
      </c>
      <c r="B870" s="12" t="s">
        <v>2009</v>
      </c>
      <c r="C870" s="12" t="s">
        <v>17</v>
      </c>
      <c r="D870" s="12" t="s">
        <v>15</v>
      </c>
      <c r="E870" s="12" t="s">
        <v>14</v>
      </c>
      <c r="F870" s="12">
        <v>1500000</v>
      </c>
      <c r="G870" s="12">
        <f>+H870*F870</f>
        <v>1500000</v>
      </c>
      <c r="H870" s="12">
        <v>1</v>
      </c>
      <c r="I870" s="23"/>
    </row>
    <row r="871" spans="1:24" ht="27" x14ac:dyDescent="0.25">
      <c r="A871" s="12">
        <v>5134</v>
      </c>
      <c r="B871" s="12" t="s">
        <v>2034</v>
      </c>
      <c r="C871" s="12" t="s">
        <v>17</v>
      </c>
      <c r="D871" s="12" t="s">
        <v>15</v>
      </c>
      <c r="E871" s="12" t="s">
        <v>14</v>
      </c>
      <c r="F871" s="12">
        <v>8200000</v>
      </c>
      <c r="G871" s="12">
        <v>8200000</v>
      </c>
      <c r="H871" s="12">
        <v>1</v>
      </c>
      <c r="I871" s="23"/>
    </row>
    <row r="872" spans="1:24" s="442" customFormat="1" ht="27" x14ac:dyDescent="0.25">
      <c r="A872" s="444">
        <v>5134</v>
      </c>
      <c r="B872" s="444" t="s">
        <v>5316</v>
      </c>
      <c r="C872" s="444" t="s">
        <v>17</v>
      </c>
      <c r="D872" s="444" t="s">
        <v>1218</v>
      </c>
      <c r="E872" s="444" t="s">
        <v>14</v>
      </c>
      <c r="F872" s="444">
        <v>2000000</v>
      </c>
      <c r="G872" s="444">
        <v>2000000</v>
      </c>
      <c r="H872" s="444">
        <v>1</v>
      </c>
      <c r="I872" s="445"/>
      <c r="P872" s="443"/>
      <c r="Q872" s="443"/>
      <c r="R872" s="443"/>
      <c r="S872" s="443"/>
      <c r="T872" s="443"/>
      <c r="U872" s="443"/>
      <c r="V872" s="443"/>
      <c r="W872" s="443"/>
      <c r="X872" s="443"/>
    </row>
    <row r="873" spans="1:24" s="442" customFormat="1" ht="27" x14ac:dyDescent="0.25">
      <c r="A873" s="444">
        <v>5134</v>
      </c>
      <c r="B873" s="444" t="s">
        <v>5322</v>
      </c>
      <c r="C873" s="444" t="s">
        <v>17</v>
      </c>
      <c r="D873" s="444" t="s">
        <v>15</v>
      </c>
      <c r="E873" s="444" t="s">
        <v>14</v>
      </c>
      <c r="F873" s="444">
        <v>450000</v>
      </c>
      <c r="G873" s="444">
        <v>450000</v>
      </c>
      <c r="H873" s="444">
        <v>1</v>
      </c>
      <c r="I873" s="445"/>
      <c r="P873" s="443"/>
      <c r="Q873" s="443"/>
      <c r="R873" s="443"/>
      <c r="S873" s="443"/>
      <c r="T873" s="443"/>
      <c r="U873" s="443"/>
      <c r="V873" s="443"/>
      <c r="W873" s="443"/>
      <c r="X873" s="443"/>
    </row>
    <row r="874" spans="1:24" s="442" customFormat="1" ht="27" x14ac:dyDescent="0.25">
      <c r="A874" s="444">
        <v>5134</v>
      </c>
      <c r="B874" s="444" t="s">
        <v>5323</v>
      </c>
      <c r="C874" s="444" t="s">
        <v>17</v>
      </c>
      <c r="D874" s="444" t="s">
        <v>15</v>
      </c>
      <c r="E874" s="444" t="s">
        <v>14</v>
      </c>
      <c r="F874" s="444">
        <v>1500000</v>
      </c>
      <c r="G874" s="444">
        <v>1500000</v>
      </c>
      <c r="H874" s="444">
        <v>1</v>
      </c>
      <c r="I874" s="445"/>
      <c r="P874" s="443"/>
      <c r="Q874" s="443"/>
      <c r="R874" s="443"/>
      <c r="S874" s="443"/>
      <c r="T874" s="443"/>
      <c r="U874" s="443"/>
      <c r="V874" s="443"/>
      <c r="W874" s="443"/>
      <c r="X874" s="443"/>
    </row>
    <row r="875" spans="1:24" s="442" customFormat="1" ht="27" x14ac:dyDescent="0.25">
      <c r="A875" s="444">
        <v>5134</v>
      </c>
      <c r="B875" s="444" t="s">
        <v>5324</v>
      </c>
      <c r="C875" s="444" t="s">
        <v>17</v>
      </c>
      <c r="D875" s="444" t="s">
        <v>15</v>
      </c>
      <c r="E875" s="444" t="s">
        <v>14</v>
      </c>
      <c r="F875" s="444">
        <v>275000</v>
      </c>
      <c r="G875" s="444">
        <v>275000</v>
      </c>
      <c r="H875" s="444">
        <v>1</v>
      </c>
      <c r="I875" s="445"/>
      <c r="P875" s="443"/>
      <c r="Q875" s="443"/>
      <c r="R875" s="443"/>
      <c r="S875" s="443"/>
      <c r="T875" s="443"/>
      <c r="U875" s="443"/>
      <c r="V875" s="443"/>
      <c r="W875" s="443"/>
      <c r="X875" s="443"/>
    </row>
    <row r="876" spans="1:24" s="442" customFormat="1" ht="27" x14ac:dyDescent="0.25">
      <c r="A876" s="444">
        <v>5134</v>
      </c>
      <c r="B876" s="444" t="s">
        <v>5325</v>
      </c>
      <c r="C876" s="444" t="s">
        <v>17</v>
      </c>
      <c r="D876" s="444" t="s">
        <v>15</v>
      </c>
      <c r="E876" s="444" t="s">
        <v>14</v>
      </c>
      <c r="F876" s="444">
        <v>275000</v>
      </c>
      <c r="G876" s="444">
        <v>275000</v>
      </c>
      <c r="H876" s="444">
        <v>1</v>
      </c>
      <c r="I876" s="445"/>
      <c r="P876" s="443"/>
      <c r="Q876" s="443"/>
      <c r="R876" s="443"/>
      <c r="S876" s="443"/>
      <c r="T876" s="443"/>
      <c r="U876" s="443"/>
      <c r="V876" s="443"/>
      <c r="W876" s="443"/>
      <c r="X876" s="443"/>
    </row>
    <row r="877" spans="1:24" s="442" customFormat="1" ht="27" x14ac:dyDescent="0.25">
      <c r="A877" s="444">
        <v>5134</v>
      </c>
      <c r="B877" s="444" t="s">
        <v>5326</v>
      </c>
      <c r="C877" s="444" t="s">
        <v>17</v>
      </c>
      <c r="D877" s="444" t="s">
        <v>15</v>
      </c>
      <c r="E877" s="444" t="s">
        <v>14</v>
      </c>
      <c r="F877" s="444">
        <v>275000</v>
      </c>
      <c r="G877" s="444">
        <v>275000</v>
      </c>
      <c r="H877" s="444">
        <v>1</v>
      </c>
      <c r="I877" s="445"/>
      <c r="P877" s="443"/>
      <c r="Q877" s="443"/>
      <c r="R877" s="443"/>
      <c r="S877" s="443"/>
      <c r="T877" s="443"/>
      <c r="U877" s="443"/>
      <c r="V877" s="443"/>
      <c r="W877" s="443"/>
      <c r="X877" s="443"/>
    </row>
    <row r="878" spans="1:24" s="442" customFormat="1" ht="27" x14ac:dyDescent="0.25">
      <c r="A878" s="444">
        <v>5134</v>
      </c>
      <c r="B878" s="444" t="s">
        <v>5327</v>
      </c>
      <c r="C878" s="444" t="s">
        <v>17</v>
      </c>
      <c r="D878" s="444" t="s">
        <v>15</v>
      </c>
      <c r="E878" s="444" t="s">
        <v>14</v>
      </c>
      <c r="F878" s="444">
        <v>275000</v>
      </c>
      <c r="G878" s="444">
        <v>275000</v>
      </c>
      <c r="H878" s="444">
        <v>1</v>
      </c>
      <c r="I878" s="445"/>
      <c r="P878" s="443"/>
      <c r="Q878" s="443"/>
      <c r="R878" s="443"/>
      <c r="S878" s="443"/>
      <c r="T878" s="443"/>
      <c r="U878" s="443"/>
      <c r="V878" s="443"/>
      <c r="W878" s="443"/>
      <c r="X878" s="443"/>
    </row>
    <row r="879" spans="1:24" s="442" customFormat="1" ht="27" x14ac:dyDescent="0.25">
      <c r="A879" s="444">
        <v>5134</v>
      </c>
      <c r="B879" s="444" t="s">
        <v>5328</v>
      </c>
      <c r="C879" s="444" t="s">
        <v>17</v>
      </c>
      <c r="D879" s="444" t="s">
        <v>15</v>
      </c>
      <c r="E879" s="444" t="s">
        <v>14</v>
      </c>
      <c r="F879" s="444">
        <v>275000</v>
      </c>
      <c r="G879" s="444">
        <v>275000</v>
      </c>
      <c r="H879" s="444">
        <v>1</v>
      </c>
      <c r="I879" s="445"/>
      <c r="P879" s="443"/>
      <c r="Q879" s="443"/>
      <c r="R879" s="443"/>
      <c r="S879" s="443"/>
      <c r="T879" s="443"/>
      <c r="U879" s="443"/>
      <c r="V879" s="443"/>
      <c r="W879" s="443"/>
      <c r="X879" s="443"/>
    </row>
    <row r="880" spans="1:24" s="442" customFormat="1" ht="27" x14ac:dyDescent="0.25">
      <c r="A880" s="444">
        <v>5134</v>
      </c>
      <c r="B880" s="444" t="s">
        <v>5329</v>
      </c>
      <c r="C880" s="444" t="s">
        <v>17</v>
      </c>
      <c r="D880" s="444" t="s">
        <v>15</v>
      </c>
      <c r="E880" s="444" t="s">
        <v>14</v>
      </c>
      <c r="F880" s="444">
        <v>275000</v>
      </c>
      <c r="G880" s="444">
        <v>275000</v>
      </c>
      <c r="H880" s="444">
        <v>1</v>
      </c>
      <c r="I880" s="445"/>
      <c r="P880" s="443"/>
      <c r="Q880" s="443"/>
      <c r="R880" s="443"/>
      <c r="S880" s="443"/>
      <c r="T880" s="443"/>
      <c r="U880" s="443"/>
      <c r="V880" s="443"/>
      <c r="W880" s="443"/>
      <c r="X880" s="443"/>
    </row>
    <row r="881" spans="1:24" s="442" customFormat="1" ht="27" x14ac:dyDescent="0.25">
      <c r="A881" s="444">
        <v>5134</v>
      </c>
      <c r="B881" s="444" t="s">
        <v>5565</v>
      </c>
      <c r="C881" s="444" t="s">
        <v>17</v>
      </c>
      <c r="D881" s="444" t="s">
        <v>15</v>
      </c>
      <c r="E881" s="444" t="s">
        <v>14</v>
      </c>
      <c r="F881" s="444">
        <v>5000000</v>
      </c>
      <c r="G881" s="444">
        <v>5000000</v>
      </c>
      <c r="H881" s="444">
        <v>1</v>
      </c>
      <c r="I881" s="445"/>
      <c r="P881" s="443"/>
      <c r="Q881" s="443"/>
      <c r="R881" s="443"/>
      <c r="S881" s="443"/>
      <c r="T881" s="443"/>
      <c r="U881" s="443"/>
      <c r="V881" s="443"/>
      <c r="W881" s="443"/>
      <c r="X881" s="443"/>
    </row>
    <row r="882" spans="1:24" s="442" customFormat="1" ht="27" x14ac:dyDescent="0.25">
      <c r="A882" s="444">
        <v>5134</v>
      </c>
      <c r="B882" s="444" t="s">
        <v>5790</v>
      </c>
      <c r="C882" s="444" t="s">
        <v>17</v>
      </c>
      <c r="D882" s="444" t="s">
        <v>15</v>
      </c>
      <c r="E882" s="444" t="s">
        <v>14</v>
      </c>
      <c r="F882" s="444">
        <v>1600000</v>
      </c>
      <c r="G882" s="444">
        <v>1600000</v>
      </c>
      <c r="H882" s="444">
        <v>1</v>
      </c>
      <c r="I882" s="445"/>
      <c r="P882" s="443"/>
      <c r="Q882" s="443"/>
      <c r="R882" s="443"/>
      <c r="S882" s="443"/>
      <c r="T882" s="443"/>
      <c r="U882" s="443"/>
      <c r="V882" s="443"/>
      <c r="W882" s="443"/>
      <c r="X882" s="443"/>
    </row>
    <row r="883" spans="1:24" s="442" customFormat="1" ht="27" x14ac:dyDescent="0.25">
      <c r="A883" s="444">
        <v>5134</v>
      </c>
      <c r="B883" s="444" t="s">
        <v>5791</v>
      </c>
      <c r="C883" s="444" t="s">
        <v>17</v>
      </c>
      <c r="D883" s="444" t="s">
        <v>15</v>
      </c>
      <c r="E883" s="444" t="s">
        <v>14</v>
      </c>
      <c r="F883" s="444">
        <v>280000</v>
      </c>
      <c r="G883" s="444">
        <v>280000</v>
      </c>
      <c r="H883" s="444">
        <v>1</v>
      </c>
      <c r="I883" s="445"/>
      <c r="P883" s="443"/>
      <c r="Q883" s="443"/>
      <c r="R883" s="443"/>
      <c r="S883" s="443"/>
      <c r="T883" s="443"/>
      <c r="U883" s="443"/>
      <c r="V883" s="443"/>
      <c r="W883" s="443"/>
      <c r="X883" s="443"/>
    </row>
    <row r="884" spans="1:24" s="442" customFormat="1" ht="27" x14ac:dyDescent="0.25">
      <c r="A884" s="444">
        <v>5134</v>
      </c>
      <c r="B884" s="444" t="s">
        <v>5792</v>
      </c>
      <c r="C884" s="444" t="s">
        <v>17</v>
      </c>
      <c r="D884" s="444" t="s">
        <v>15</v>
      </c>
      <c r="E884" s="444" t="s">
        <v>14</v>
      </c>
      <c r="F884" s="444">
        <v>1100000</v>
      </c>
      <c r="G884" s="444">
        <v>1100000</v>
      </c>
      <c r="H884" s="444">
        <v>1</v>
      </c>
      <c r="I884" s="445"/>
      <c r="P884" s="443"/>
      <c r="Q884" s="443"/>
      <c r="R884" s="443"/>
      <c r="S884" s="443"/>
      <c r="T884" s="443"/>
      <c r="U884" s="443"/>
      <c r="V884" s="443"/>
      <c r="W884" s="443"/>
      <c r="X884" s="443"/>
    </row>
    <row r="885" spans="1:24" s="442" customFormat="1" ht="27" x14ac:dyDescent="0.25">
      <c r="A885" s="444">
        <v>5134</v>
      </c>
      <c r="B885" s="444" t="s">
        <v>5793</v>
      </c>
      <c r="C885" s="444" t="s">
        <v>17</v>
      </c>
      <c r="D885" s="444" t="s">
        <v>15</v>
      </c>
      <c r="E885" s="444" t="s">
        <v>14</v>
      </c>
      <c r="F885" s="444">
        <v>4000000</v>
      </c>
      <c r="G885" s="444">
        <v>4000000</v>
      </c>
      <c r="H885" s="444">
        <v>1</v>
      </c>
      <c r="I885" s="445"/>
      <c r="P885" s="443"/>
      <c r="Q885" s="443"/>
      <c r="R885" s="443"/>
      <c r="S885" s="443"/>
      <c r="T885" s="443"/>
      <c r="U885" s="443"/>
      <c r="V885" s="443"/>
      <c r="W885" s="443"/>
      <c r="X885" s="443"/>
    </row>
    <row r="886" spans="1:24" s="442" customFormat="1" ht="27" x14ac:dyDescent="0.25">
      <c r="A886" s="444">
        <v>5134</v>
      </c>
      <c r="B886" s="444" t="s">
        <v>5794</v>
      </c>
      <c r="C886" s="444" t="s">
        <v>17</v>
      </c>
      <c r="D886" s="444" t="s">
        <v>15</v>
      </c>
      <c r="E886" s="444" t="s">
        <v>14</v>
      </c>
      <c r="F886" s="444">
        <v>1200000</v>
      </c>
      <c r="G886" s="444">
        <v>1200000</v>
      </c>
      <c r="H886" s="444">
        <v>1</v>
      </c>
      <c r="I886" s="445"/>
      <c r="P886" s="443"/>
      <c r="Q886" s="443"/>
      <c r="R886" s="443"/>
      <c r="S886" s="443"/>
      <c r="T886" s="443"/>
      <c r="U886" s="443"/>
      <c r="V886" s="443"/>
      <c r="W886" s="443"/>
      <c r="X886" s="443"/>
    </row>
    <row r="887" spans="1:24" s="442" customFormat="1" ht="27" x14ac:dyDescent="0.25">
      <c r="A887" s="444">
        <v>5134</v>
      </c>
      <c r="B887" s="444" t="s">
        <v>5795</v>
      </c>
      <c r="C887" s="444" t="s">
        <v>17</v>
      </c>
      <c r="D887" s="444" t="s">
        <v>15</v>
      </c>
      <c r="E887" s="444" t="s">
        <v>14</v>
      </c>
      <c r="F887" s="444">
        <v>1300000</v>
      </c>
      <c r="G887" s="444">
        <v>1300000</v>
      </c>
      <c r="H887" s="444">
        <v>1</v>
      </c>
      <c r="I887" s="445"/>
      <c r="P887" s="443"/>
      <c r="Q887" s="443"/>
      <c r="R887" s="443"/>
      <c r="S887" s="443"/>
      <c r="T887" s="443"/>
      <c r="U887" s="443"/>
      <c r="V887" s="443"/>
      <c r="W887" s="443"/>
      <c r="X887" s="443"/>
    </row>
    <row r="888" spans="1:24" s="442" customFormat="1" ht="27" x14ac:dyDescent="0.25">
      <c r="A888" s="444">
        <v>5134</v>
      </c>
      <c r="B888" s="444" t="s">
        <v>5796</v>
      </c>
      <c r="C888" s="444" t="s">
        <v>17</v>
      </c>
      <c r="D888" s="444" t="s">
        <v>15</v>
      </c>
      <c r="E888" s="444" t="s">
        <v>14</v>
      </c>
      <c r="F888" s="444">
        <v>500000</v>
      </c>
      <c r="G888" s="444">
        <v>500000</v>
      </c>
      <c r="H888" s="444">
        <v>1</v>
      </c>
      <c r="I888" s="445"/>
      <c r="P888" s="443"/>
      <c r="Q888" s="443"/>
      <c r="R888" s="443"/>
      <c r="S888" s="443"/>
      <c r="T888" s="443"/>
      <c r="U888" s="443"/>
      <c r="V888" s="443"/>
      <c r="W888" s="443"/>
      <c r="X888" s="443"/>
    </row>
    <row r="889" spans="1:24" s="442" customFormat="1" ht="27" x14ac:dyDescent="0.25">
      <c r="A889" s="444">
        <v>5134</v>
      </c>
      <c r="B889" s="444" t="s">
        <v>5797</v>
      </c>
      <c r="C889" s="444" t="s">
        <v>17</v>
      </c>
      <c r="D889" s="444" t="s">
        <v>15</v>
      </c>
      <c r="E889" s="444" t="s">
        <v>14</v>
      </c>
      <c r="F889" s="444">
        <v>1600000</v>
      </c>
      <c r="G889" s="444">
        <v>1600000</v>
      </c>
      <c r="H889" s="444">
        <v>1</v>
      </c>
      <c r="I889" s="445"/>
      <c r="P889" s="443"/>
      <c r="Q889" s="443"/>
      <c r="R889" s="443"/>
      <c r="S889" s="443"/>
      <c r="T889" s="443"/>
      <c r="U889" s="443"/>
      <c r="V889" s="443"/>
      <c r="W889" s="443"/>
      <c r="X889" s="443"/>
    </row>
    <row r="890" spans="1:24" s="442" customFormat="1" ht="27" x14ac:dyDescent="0.25">
      <c r="A890" s="444">
        <v>5134</v>
      </c>
      <c r="B890" s="444" t="s">
        <v>5798</v>
      </c>
      <c r="C890" s="444" t="s">
        <v>17</v>
      </c>
      <c r="D890" s="444" t="s">
        <v>15</v>
      </c>
      <c r="E890" s="444" t="s">
        <v>14</v>
      </c>
      <c r="F890" s="444">
        <v>1200000</v>
      </c>
      <c r="G890" s="444">
        <v>1200000</v>
      </c>
      <c r="H890" s="444">
        <v>1</v>
      </c>
      <c r="I890" s="445"/>
      <c r="P890" s="443"/>
      <c r="Q890" s="443"/>
      <c r="R890" s="443"/>
      <c r="S890" s="443"/>
      <c r="T890" s="443"/>
      <c r="U890" s="443"/>
      <c r="V890" s="443"/>
      <c r="W890" s="443"/>
      <c r="X890" s="443"/>
    </row>
    <row r="891" spans="1:24" s="442" customFormat="1" ht="27" x14ac:dyDescent="0.25">
      <c r="A891" s="444">
        <v>5134</v>
      </c>
      <c r="B891" s="444" t="s">
        <v>5799</v>
      </c>
      <c r="C891" s="444" t="s">
        <v>17</v>
      </c>
      <c r="D891" s="444" t="s">
        <v>15</v>
      </c>
      <c r="E891" s="444" t="s">
        <v>14</v>
      </c>
      <c r="F891" s="444">
        <v>240000</v>
      </c>
      <c r="G891" s="444">
        <v>240000</v>
      </c>
      <c r="H891" s="444">
        <v>1</v>
      </c>
      <c r="I891" s="445"/>
      <c r="P891" s="443"/>
      <c r="Q891" s="443"/>
      <c r="R891" s="443"/>
      <c r="S891" s="443"/>
      <c r="T891" s="443"/>
      <c r="U891" s="443"/>
      <c r="V891" s="443"/>
      <c r="W891" s="443"/>
      <c r="X891" s="443"/>
    </row>
    <row r="892" spans="1:24" s="442" customFormat="1" ht="27" x14ac:dyDescent="0.25">
      <c r="A892" s="444">
        <v>5134</v>
      </c>
      <c r="B892" s="444" t="s">
        <v>5800</v>
      </c>
      <c r="C892" s="444" t="s">
        <v>17</v>
      </c>
      <c r="D892" s="444" t="s">
        <v>15</v>
      </c>
      <c r="E892" s="444" t="s">
        <v>14</v>
      </c>
      <c r="F892" s="444">
        <v>860000</v>
      </c>
      <c r="G892" s="444">
        <v>860000</v>
      </c>
      <c r="H892" s="444">
        <v>1</v>
      </c>
      <c r="I892" s="445"/>
      <c r="P892" s="443"/>
      <c r="Q892" s="443"/>
      <c r="R892" s="443"/>
      <c r="S892" s="443"/>
      <c r="T892" s="443"/>
      <c r="U892" s="443"/>
      <c r="V892" s="443"/>
      <c r="W892" s="443"/>
      <c r="X892" s="443"/>
    </row>
    <row r="893" spans="1:24" s="442" customFormat="1" ht="27" x14ac:dyDescent="0.25">
      <c r="A893" s="444">
        <v>5134</v>
      </c>
      <c r="B893" s="444" t="s">
        <v>5801</v>
      </c>
      <c r="C893" s="444" t="s">
        <v>17</v>
      </c>
      <c r="D893" s="444" t="s">
        <v>15</v>
      </c>
      <c r="E893" s="444" t="s">
        <v>14</v>
      </c>
      <c r="F893" s="444">
        <v>1700000</v>
      </c>
      <c r="G893" s="444">
        <v>1700000</v>
      </c>
      <c r="H893" s="444">
        <v>1</v>
      </c>
      <c r="I893" s="445"/>
      <c r="P893" s="443"/>
      <c r="Q893" s="443"/>
      <c r="R893" s="443"/>
      <c r="S893" s="443"/>
      <c r="T893" s="443"/>
      <c r="U893" s="443"/>
      <c r="V893" s="443"/>
      <c r="W893" s="443"/>
      <c r="X893" s="443"/>
    </row>
    <row r="894" spans="1:24" s="442" customFormat="1" ht="27" x14ac:dyDescent="0.25">
      <c r="A894" s="444">
        <v>5134</v>
      </c>
      <c r="B894" s="444" t="s">
        <v>5802</v>
      </c>
      <c r="C894" s="444" t="s">
        <v>17</v>
      </c>
      <c r="D894" s="444" t="s">
        <v>15</v>
      </c>
      <c r="E894" s="444" t="s">
        <v>14</v>
      </c>
      <c r="F894" s="444">
        <v>200000</v>
      </c>
      <c r="G894" s="444">
        <v>200000</v>
      </c>
      <c r="H894" s="444">
        <v>1</v>
      </c>
      <c r="I894" s="445"/>
      <c r="P894" s="443"/>
      <c r="Q894" s="443"/>
      <c r="R894" s="443"/>
      <c r="S894" s="443"/>
      <c r="T894" s="443"/>
      <c r="U894" s="443"/>
      <c r="V894" s="443"/>
      <c r="W894" s="443"/>
      <c r="X894" s="443"/>
    </row>
    <row r="895" spans="1:24" s="442" customFormat="1" ht="27" x14ac:dyDescent="0.25">
      <c r="A895" s="444">
        <v>5134</v>
      </c>
      <c r="B895" s="444" t="s">
        <v>5803</v>
      </c>
      <c r="C895" s="444" t="s">
        <v>17</v>
      </c>
      <c r="D895" s="444" t="s">
        <v>15</v>
      </c>
      <c r="E895" s="444" t="s">
        <v>14</v>
      </c>
      <c r="F895" s="444">
        <v>400000</v>
      </c>
      <c r="G895" s="444">
        <v>400000</v>
      </c>
      <c r="H895" s="444">
        <v>1</v>
      </c>
      <c r="I895" s="445"/>
      <c r="P895" s="443"/>
      <c r="Q895" s="443"/>
      <c r="R895" s="443"/>
      <c r="S895" s="443"/>
      <c r="T895" s="443"/>
      <c r="U895" s="443"/>
      <c r="V895" s="443"/>
      <c r="W895" s="443"/>
      <c r="X895" s="443"/>
    </row>
    <row r="896" spans="1:24" s="442" customFormat="1" ht="27" x14ac:dyDescent="0.25">
      <c r="A896" s="444">
        <v>5134</v>
      </c>
      <c r="B896" s="444" t="s">
        <v>5804</v>
      </c>
      <c r="C896" s="444" t="s">
        <v>17</v>
      </c>
      <c r="D896" s="444" t="s">
        <v>15</v>
      </c>
      <c r="E896" s="444" t="s">
        <v>14</v>
      </c>
      <c r="F896" s="444">
        <v>200000</v>
      </c>
      <c r="G896" s="444">
        <v>200000</v>
      </c>
      <c r="H896" s="444">
        <v>1</v>
      </c>
      <c r="I896" s="445"/>
      <c r="P896" s="443"/>
      <c r="Q896" s="443"/>
      <c r="R896" s="443"/>
      <c r="S896" s="443"/>
      <c r="T896" s="443"/>
      <c r="U896" s="443"/>
      <c r="V896" s="443"/>
      <c r="W896" s="443"/>
      <c r="X896" s="443"/>
    </row>
    <row r="897" spans="1:24" s="442" customFormat="1" ht="27" x14ac:dyDescent="0.25">
      <c r="A897" s="444">
        <v>5134</v>
      </c>
      <c r="B897" s="444" t="s">
        <v>5805</v>
      </c>
      <c r="C897" s="444" t="s">
        <v>17</v>
      </c>
      <c r="D897" s="444" t="s">
        <v>15</v>
      </c>
      <c r="E897" s="444" t="s">
        <v>14</v>
      </c>
      <c r="F897" s="444">
        <v>1000000</v>
      </c>
      <c r="G897" s="444">
        <v>1000000</v>
      </c>
      <c r="H897" s="444">
        <v>1</v>
      </c>
      <c r="I897" s="445"/>
      <c r="P897" s="443"/>
      <c r="Q897" s="443"/>
      <c r="R897" s="443"/>
      <c r="S897" s="443"/>
      <c r="T897" s="443"/>
      <c r="U897" s="443"/>
      <c r="V897" s="443"/>
      <c r="W897" s="443"/>
      <c r="X897" s="443"/>
    </row>
    <row r="898" spans="1:24" s="442" customFormat="1" ht="27" x14ac:dyDescent="0.25">
      <c r="A898" s="444">
        <v>5134</v>
      </c>
      <c r="B898" s="444" t="s">
        <v>5806</v>
      </c>
      <c r="C898" s="444" t="s">
        <v>17</v>
      </c>
      <c r="D898" s="444" t="s">
        <v>15</v>
      </c>
      <c r="E898" s="444" t="s">
        <v>14</v>
      </c>
      <c r="F898" s="444">
        <v>600000</v>
      </c>
      <c r="G898" s="444">
        <v>600000</v>
      </c>
      <c r="H898" s="444">
        <v>1</v>
      </c>
      <c r="I898" s="445"/>
      <c r="P898" s="443"/>
      <c r="Q898" s="443"/>
      <c r="R898" s="443"/>
      <c r="S898" s="443"/>
      <c r="T898" s="443"/>
      <c r="U898" s="443"/>
      <c r="V898" s="443"/>
      <c r="W898" s="443"/>
      <c r="X898" s="443"/>
    </row>
    <row r="899" spans="1:24" s="442" customFormat="1" ht="27" x14ac:dyDescent="0.25">
      <c r="A899" s="444">
        <v>5134</v>
      </c>
      <c r="B899" s="444" t="s">
        <v>5807</v>
      </c>
      <c r="C899" s="444" t="s">
        <v>17</v>
      </c>
      <c r="D899" s="444" t="s">
        <v>15</v>
      </c>
      <c r="E899" s="444" t="s">
        <v>14</v>
      </c>
      <c r="F899" s="444">
        <v>1100000</v>
      </c>
      <c r="G899" s="444">
        <v>1100000</v>
      </c>
      <c r="H899" s="444">
        <v>1</v>
      </c>
      <c r="I899" s="445"/>
      <c r="P899" s="443"/>
      <c r="Q899" s="443"/>
      <c r="R899" s="443"/>
      <c r="S899" s="443"/>
      <c r="T899" s="443"/>
      <c r="U899" s="443"/>
      <c r="V899" s="443"/>
      <c r="W899" s="443"/>
      <c r="X899" s="443"/>
    </row>
    <row r="900" spans="1:24" s="442" customFormat="1" ht="27" x14ac:dyDescent="0.25">
      <c r="A900" s="444">
        <v>5134</v>
      </c>
      <c r="B900" s="444" t="s">
        <v>5808</v>
      </c>
      <c r="C900" s="444" t="s">
        <v>17</v>
      </c>
      <c r="D900" s="444" t="s">
        <v>15</v>
      </c>
      <c r="E900" s="444" t="s">
        <v>14</v>
      </c>
      <c r="F900" s="444">
        <v>2100000</v>
      </c>
      <c r="G900" s="444">
        <v>2100000</v>
      </c>
      <c r="H900" s="444">
        <v>1</v>
      </c>
      <c r="I900" s="445"/>
      <c r="P900" s="443"/>
      <c r="Q900" s="443"/>
      <c r="R900" s="443"/>
      <c r="S900" s="443"/>
      <c r="T900" s="443"/>
      <c r="U900" s="443"/>
      <c r="V900" s="443"/>
      <c r="W900" s="443"/>
      <c r="X900" s="443"/>
    </row>
    <row r="901" spans="1:24" s="442" customFormat="1" ht="27" x14ac:dyDescent="0.25">
      <c r="A901" s="444">
        <v>5134</v>
      </c>
      <c r="B901" s="444" t="s">
        <v>5809</v>
      </c>
      <c r="C901" s="444" t="s">
        <v>17</v>
      </c>
      <c r="D901" s="444" t="s">
        <v>15</v>
      </c>
      <c r="E901" s="444" t="s">
        <v>14</v>
      </c>
      <c r="F901" s="444">
        <v>200000</v>
      </c>
      <c r="G901" s="444">
        <v>200000</v>
      </c>
      <c r="H901" s="444">
        <v>1</v>
      </c>
      <c r="I901" s="445"/>
      <c r="P901" s="443"/>
      <c r="Q901" s="443"/>
      <c r="R901" s="443"/>
      <c r="S901" s="443"/>
      <c r="T901" s="443"/>
      <c r="U901" s="443"/>
      <c r="V901" s="443"/>
      <c r="W901" s="443"/>
      <c r="X901" s="443"/>
    </row>
    <row r="902" spans="1:24" s="442" customFormat="1" ht="27" x14ac:dyDescent="0.25">
      <c r="A902" s="444">
        <v>5134</v>
      </c>
      <c r="B902" s="444" t="s">
        <v>5810</v>
      </c>
      <c r="C902" s="444" t="s">
        <v>17</v>
      </c>
      <c r="D902" s="444" t="s">
        <v>15</v>
      </c>
      <c r="E902" s="444" t="s">
        <v>14</v>
      </c>
      <c r="F902" s="444">
        <v>240000</v>
      </c>
      <c r="G902" s="444">
        <v>240000</v>
      </c>
      <c r="H902" s="444">
        <v>1</v>
      </c>
      <c r="I902" s="445"/>
      <c r="P902" s="443"/>
      <c r="Q902" s="443"/>
      <c r="R902" s="443"/>
      <c r="S902" s="443"/>
      <c r="T902" s="443"/>
      <c r="U902" s="443"/>
      <c r="V902" s="443"/>
      <c r="W902" s="443"/>
      <c r="X902" s="443"/>
    </row>
    <row r="903" spans="1:24" s="442" customFormat="1" ht="27" x14ac:dyDescent="0.25">
      <c r="A903" s="444">
        <v>5134</v>
      </c>
      <c r="B903" s="444" t="s">
        <v>5811</v>
      </c>
      <c r="C903" s="444" t="s">
        <v>17</v>
      </c>
      <c r="D903" s="444" t="s">
        <v>15</v>
      </c>
      <c r="E903" s="444" t="s">
        <v>14</v>
      </c>
      <c r="F903" s="444">
        <v>440000</v>
      </c>
      <c r="G903" s="444">
        <v>440000</v>
      </c>
      <c r="H903" s="444">
        <v>1</v>
      </c>
      <c r="I903" s="445"/>
      <c r="P903" s="443"/>
      <c r="Q903" s="443"/>
      <c r="R903" s="443"/>
      <c r="S903" s="443"/>
      <c r="T903" s="443"/>
      <c r="U903" s="443"/>
      <c r="V903" s="443"/>
      <c r="W903" s="443"/>
      <c r="X903" s="443"/>
    </row>
    <row r="904" spans="1:24" s="442" customFormat="1" ht="27" x14ac:dyDescent="0.25">
      <c r="A904" s="444">
        <v>5134</v>
      </c>
      <c r="B904" s="444" t="s">
        <v>5812</v>
      </c>
      <c r="C904" s="444" t="s">
        <v>17</v>
      </c>
      <c r="D904" s="444" t="s">
        <v>15</v>
      </c>
      <c r="E904" s="444" t="s">
        <v>14</v>
      </c>
      <c r="F904" s="444">
        <v>540000</v>
      </c>
      <c r="G904" s="444">
        <v>540000</v>
      </c>
      <c r="H904" s="444">
        <v>1</v>
      </c>
      <c r="I904" s="445"/>
      <c r="P904" s="443"/>
      <c r="Q904" s="443"/>
      <c r="R904" s="443"/>
      <c r="S904" s="443"/>
      <c r="T904" s="443"/>
      <c r="U904" s="443"/>
      <c r="V904" s="443"/>
      <c r="W904" s="443"/>
      <c r="X904" s="443"/>
    </row>
    <row r="905" spans="1:24" s="442" customFormat="1" ht="27" x14ac:dyDescent="0.25">
      <c r="A905" s="444">
        <v>5134</v>
      </c>
      <c r="B905" s="444" t="s">
        <v>5813</v>
      </c>
      <c r="C905" s="444" t="s">
        <v>17</v>
      </c>
      <c r="D905" s="444" t="s">
        <v>15</v>
      </c>
      <c r="E905" s="444" t="s">
        <v>14</v>
      </c>
      <c r="F905" s="444">
        <v>2200000</v>
      </c>
      <c r="G905" s="444">
        <v>2200000</v>
      </c>
      <c r="H905" s="444">
        <v>1</v>
      </c>
      <c r="I905" s="445"/>
      <c r="P905" s="443"/>
      <c r="Q905" s="443"/>
      <c r="R905" s="443"/>
      <c r="S905" s="443"/>
      <c r="T905" s="443"/>
      <c r="U905" s="443"/>
      <c r="V905" s="443"/>
      <c r="W905" s="443"/>
      <c r="X905" s="443"/>
    </row>
    <row r="906" spans="1:24" s="442" customFormat="1" ht="27" x14ac:dyDescent="0.25">
      <c r="A906" s="444">
        <v>5134</v>
      </c>
      <c r="B906" s="444" t="s">
        <v>5814</v>
      </c>
      <c r="C906" s="444" t="s">
        <v>17</v>
      </c>
      <c r="D906" s="444" t="s">
        <v>15</v>
      </c>
      <c r="E906" s="444" t="s">
        <v>14</v>
      </c>
      <c r="F906" s="444">
        <v>400000</v>
      </c>
      <c r="G906" s="444">
        <v>400000</v>
      </c>
      <c r="H906" s="444">
        <v>1</v>
      </c>
      <c r="I906" s="445"/>
      <c r="P906" s="443"/>
      <c r="Q906" s="443"/>
      <c r="R906" s="443"/>
      <c r="S906" s="443"/>
      <c r="T906" s="443"/>
      <c r="U906" s="443"/>
      <c r="V906" s="443"/>
      <c r="W906" s="443"/>
      <c r="X906" s="443"/>
    </row>
    <row r="907" spans="1:24" s="442" customFormat="1" ht="27" x14ac:dyDescent="0.25">
      <c r="A907" s="444">
        <v>5134</v>
      </c>
      <c r="B907" s="444" t="s">
        <v>5874</v>
      </c>
      <c r="C907" s="444" t="s">
        <v>17</v>
      </c>
      <c r="D907" s="444" t="s">
        <v>387</v>
      </c>
      <c r="E907" s="444" t="s">
        <v>14</v>
      </c>
      <c r="F907" s="444">
        <v>500000</v>
      </c>
      <c r="G907" s="444">
        <v>500000</v>
      </c>
      <c r="H907" s="444">
        <v>1</v>
      </c>
      <c r="I907" s="445"/>
      <c r="P907" s="443"/>
      <c r="Q907" s="443"/>
      <c r="R907" s="443"/>
      <c r="S907" s="443"/>
      <c r="T907" s="443"/>
      <c r="U907" s="443"/>
      <c r="V907" s="443"/>
      <c r="W907" s="443"/>
      <c r="X907" s="443"/>
    </row>
    <row r="908" spans="1:24" s="442" customFormat="1" x14ac:dyDescent="0.25">
      <c r="A908" s="602" t="s">
        <v>12</v>
      </c>
      <c r="B908" s="603"/>
      <c r="C908" s="603"/>
      <c r="D908" s="603"/>
      <c r="E908" s="603"/>
      <c r="F908" s="603"/>
      <c r="G908" s="603"/>
      <c r="H908" s="604"/>
      <c r="I908" s="445"/>
      <c r="P908" s="443"/>
      <c r="Q908" s="443"/>
      <c r="R908" s="443"/>
      <c r="S908" s="443"/>
      <c r="T908" s="443"/>
      <c r="U908" s="443"/>
      <c r="V908" s="443"/>
      <c r="W908" s="443"/>
      <c r="X908" s="443"/>
    </row>
    <row r="909" spans="1:24" s="442" customFormat="1" ht="27" x14ac:dyDescent="0.25">
      <c r="A909" s="212">
        <v>5134</v>
      </c>
      <c r="B909" s="212" t="s">
        <v>3907</v>
      </c>
      <c r="C909" s="213" t="s">
        <v>398</v>
      </c>
      <c r="D909" s="212" t="s">
        <v>15</v>
      </c>
      <c r="E909" s="212" t="s">
        <v>14</v>
      </c>
      <c r="F909" s="212">
        <v>2940000</v>
      </c>
      <c r="G909" s="212">
        <v>2940000</v>
      </c>
      <c r="H909" s="212">
        <v>1</v>
      </c>
      <c r="I909" s="445"/>
      <c r="P909" s="443"/>
      <c r="Q909" s="443"/>
      <c r="R909" s="443"/>
      <c r="S909" s="443"/>
      <c r="T909" s="443"/>
      <c r="U909" s="443"/>
      <c r="V909" s="443"/>
      <c r="W909" s="443"/>
      <c r="X909" s="443"/>
    </row>
    <row r="910" spans="1:24" ht="27" x14ac:dyDescent="0.25">
      <c r="A910" s="212">
        <v>5134</v>
      </c>
      <c r="B910" s="212" t="s">
        <v>1734</v>
      </c>
      <c r="C910" s="213" t="s">
        <v>398</v>
      </c>
      <c r="D910" s="212" t="s">
        <v>387</v>
      </c>
      <c r="E910" s="212" t="s">
        <v>14</v>
      </c>
      <c r="F910" s="212">
        <v>27400000</v>
      </c>
      <c r="G910" s="212">
        <v>27400000</v>
      </c>
      <c r="H910" s="212">
        <v>1</v>
      </c>
      <c r="I910" s="23"/>
    </row>
    <row r="911" spans="1:24" ht="27" x14ac:dyDescent="0.25">
      <c r="A911" s="212">
        <v>5134</v>
      </c>
      <c r="B911" s="212" t="s">
        <v>1256</v>
      </c>
      <c r="C911" s="213" t="s">
        <v>398</v>
      </c>
      <c r="D911" s="212" t="s">
        <v>387</v>
      </c>
      <c r="E911" s="212" t="s">
        <v>14</v>
      </c>
      <c r="F911" s="212">
        <v>0</v>
      </c>
      <c r="G911" s="212">
        <v>0</v>
      </c>
      <c r="H911" s="212">
        <v>1</v>
      </c>
      <c r="I911" s="23"/>
    </row>
    <row r="912" spans="1:24" ht="27" x14ac:dyDescent="0.25">
      <c r="A912" s="213">
        <v>5134</v>
      </c>
      <c r="B912" s="213" t="s">
        <v>668</v>
      </c>
      <c r="C912" s="213" t="s">
        <v>398</v>
      </c>
      <c r="D912" s="213" t="s">
        <v>15</v>
      </c>
      <c r="E912" s="213" t="s">
        <v>14</v>
      </c>
      <c r="F912" s="213">
        <v>11000000</v>
      </c>
      <c r="G912" s="213">
        <v>11000000</v>
      </c>
      <c r="H912" s="213">
        <v>1</v>
      </c>
      <c r="I912" s="23"/>
    </row>
    <row r="913" spans="1:9" ht="27" x14ac:dyDescent="0.25">
      <c r="A913" s="213">
        <v>5134</v>
      </c>
      <c r="B913" s="213" t="s">
        <v>2541</v>
      </c>
      <c r="C913" s="213" t="s">
        <v>17</v>
      </c>
      <c r="D913" s="213" t="s">
        <v>15</v>
      </c>
      <c r="E913" s="213" t="s">
        <v>14</v>
      </c>
      <c r="F913" s="213">
        <v>1500000</v>
      </c>
      <c r="G913" s="213">
        <v>1500000</v>
      </c>
      <c r="H913" s="213">
        <v>1</v>
      </c>
      <c r="I913" s="23"/>
    </row>
    <row r="914" spans="1:9" ht="27" x14ac:dyDescent="0.25">
      <c r="A914" s="213">
        <v>5134</v>
      </c>
      <c r="B914" s="213" t="s">
        <v>2542</v>
      </c>
      <c r="C914" s="213" t="s">
        <v>17</v>
      </c>
      <c r="D914" s="213" t="s">
        <v>15</v>
      </c>
      <c r="E914" s="213" t="s">
        <v>14</v>
      </c>
      <c r="F914" s="213">
        <v>3000000</v>
      </c>
      <c r="G914" s="213">
        <v>3000000</v>
      </c>
      <c r="H914" s="213">
        <v>1</v>
      </c>
      <c r="I914" s="23"/>
    </row>
    <row r="915" spans="1:9" ht="27" x14ac:dyDescent="0.25">
      <c r="A915" s="213">
        <v>5134</v>
      </c>
      <c r="B915" s="213" t="s">
        <v>2543</v>
      </c>
      <c r="C915" s="213" t="s">
        <v>17</v>
      </c>
      <c r="D915" s="213" t="s">
        <v>15</v>
      </c>
      <c r="E915" s="213" t="s">
        <v>14</v>
      </c>
      <c r="F915" s="213">
        <v>2000000</v>
      </c>
      <c r="G915" s="213">
        <v>2000000</v>
      </c>
      <c r="H915" s="213">
        <v>1</v>
      </c>
      <c r="I915" s="23"/>
    </row>
    <row r="916" spans="1:9" x14ac:dyDescent="0.25">
      <c r="A916" s="213"/>
      <c r="B916" s="213"/>
      <c r="C916" s="213"/>
      <c r="D916" s="213"/>
      <c r="E916" s="213"/>
      <c r="F916" s="213"/>
      <c r="G916" s="213"/>
      <c r="H916" s="213"/>
      <c r="I916" s="23"/>
    </row>
    <row r="917" spans="1:9" x14ac:dyDescent="0.25">
      <c r="A917" s="213"/>
      <c r="B917" s="213"/>
      <c r="C917" s="213"/>
      <c r="D917" s="213"/>
      <c r="E917" s="213"/>
      <c r="F917" s="213"/>
      <c r="G917" s="213"/>
      <c r="H917" s="213"/>
      <c r="I917" s="23"/>
    </row>
    <row r="918" spans="1:9" x14ac:dyDescent="0.25">
      <c r="A918" s="213"/>
      <c r="B918" s="213"/>
      <c r="C918" s="213"/>
      <c r="D918" s="213"/>
      <c r="E918" s="213"/>
      <c r="F918" s="213"/>
      <c r="G918" s="213"/>
      <c r="H918" s="213"/>
      <c r="I918" s="23"/>
    </row>
    <row r="919" spans="1:9" ht="27" x14ac:dyDescent="0.25">
      <c r="A919" s="213">
        <v>5134</v>
      </c>
      <c r="B919" s="213" t="s">
        <v>2462</v>
      </c>
      <c r="C919" s="213" t="s">
        <v>17</v>
      </c>
      <c r="D919" s="213" t="s">
        <v>15</v>
      </c>
      <c r="E919" s="213" t="s">
        <v>14</v>
      </c>
      <c r="F919" s="213">
        <v>1090000</v>
      </c>
      <c r="G919" s="213">
        <v>1090000</v>
      </c>
      <c r="H919" s="213">
        <v>1</v>
      </c>
      <c r="I919" s="23"/>
    </row>
    <row r="920" spans="1:9" ht="15" customHeight="1" x14ac:dyDescent="0.25">
      <c r="A920" s="561" t="s">
        <v>4581</v>
      </c>
      <c r="B920" s="562"/>
      <c r="C920" s="562"/>
      <c r="D920" s="562"/>
      <c r="E920" s="562"/>
      <c r="F920" s="562"/>
      <c r="G920" s="562"/>
      <c r="H920" s="562"/>
      <c r="I920" s="23"/>
    </row>
    <row r="921" spans="1:9" ht="15" customHeight="1" x14ac:dyDescent="0.25">
      <c r="A921" s="605" t="s">
        <v>40</v>
      </c>
      <c r="B921" s="649"/>
      <c r="C921" s="649"/>
      <c r="D921" s="649"/>
      <c r="E921" s="649"/>
      <c r="F921" s="649"/>
      <c r="G921" s="649"/>
      <c r="H921" s="650"/>
      <c r="I921" s="23"/>
    </row>
    <row r="922" spans="1:9" x14ac:dyDescent="0.25">
      <c r="A922" s="4"/>
      <c r="B922" s="4"/>
      <c r="C922" s="4"/>
      <c r="D922" s="4"/>
      <c r="E922" s="4"/>
      <c r="F922" s="4"/>
      <c r="G922" s="4"/>
      <c r="H922" s="4"/>
      <c r="I922" s="23"/>
    </row>
    <row r="923" spans="1:9" ht="15" customHeight="1" x14ac:dyDescent="0.25">
      <c r="A923" s="543" t="s">
        <v>12</v>
      </c>
      <c r="B923" s="544"/>
      <c r="C923" s="544"/>
      <c r="D923" s="544"/>
      <c r="E923" s="544"/>
      <c r="F923" s="544"/>
      <c r="G923" s="544"/>
      <c r="H923" s="545"/>
      <c r="I923" s="23"/>
    </row>
    <row r="924" spans="1:9" ht="27" x14ac:dyDescent="0.25">
      <c r="A924" s="90">
        <v>5113</v>
      </c>
      <c r="B924" s="439" t="s">
        <v>4582</v>
      </c>
      <c r="C924" s="439" t="s">
        <v>460</v>
      </c>
      <c r="D924" s="439" t="s">
        <v>15</v>
      </c>
      <c r="E924" s="439" t="s">
        <v>14</v>
      </c>
      <c r="F924" s="439">
        <v>890000</v>
      </c>
      <c r="G924" s="439">
        <v>890000</v>
      </c>
      <c r="H924" s="439">
        <v>1</v>
      </c>
      <c r="I924" s="23"/>
    </row>
    <row r="925" spans="1:9" x14ac:dyDescent="0.25">
      <c r="A925" s="612" t="s">
        <v>8</v>
      </c>
      <c r="B925" s="613"/>
      <c r="C925" s="613"/>
      <c r="D925" s="613"/>
      <c r="E925" s="613"/>
      <c r="F925" s="613"/>
      <c r="G925" s="613"/>
      <c r="H925" s="614"/>
      <c r="I925" s="23"/>
    </row>
    <row r="926" spans="1:9" ht="28.5" customHeight="1" x14ac:dyDescent="0.25">
      <c r="A926" s="150"/>
      <c r="B926" s="150"/>
      <c r="C926" s="150"/>
      <c r="D926" s="150"/>
      <c r="E926" s="150"/>
      <c r="F926" s="150"/>
      <c r="G926" s="150"/>
      <c r="H926" s="150"/>
      <c r="I926" s="23"/>
    </row>
    <row r="927" spans="1:9" x14ac:dyDescent="0.25">
      <c r="A927" s="525" t="s">
        <v>4941</v>
      </c>
      <c r="B927" s="526"/>
      <c r="C927" s="526"/>
      <c r="D927" s="526"/>
      <c r="E927" s="526"/>
      <c r="F927" s="526"/>
      <c r="G927" s="526"/>
      <c r="H927" s="526"/>
      <c r="I927" s="23"/>
    </row>
    <row r="928" spans="1:9" ht="17.25" customHeight="1" x14ac:dyDescent="0.25">
      <c r="A928" s="612" t="s">
        <v>12</v>
      </c>
      <c r="B928" s="613"/>
      <c r="C928" s="613"/>
      <c r="D928" s="613"/>
      <c r="E928" s="613"/>
      <c r="F928" s="613"/>
      <c r="G928" s="613"/>
      <c r="H928" s="614"/>
      <c r="I928" s="23"/>
    </row>
    <row r="929" spans="1:9" ht="40.5" x14ac:dyDescent="0.25">
      <c r="A929" s="335">
        <v>4861</v>
      </c>
      <c r="B929" s="335" t="s">
        <v>4513</v>
      </c>
      <c r="C929" s="334" t="s">
        <v>501</v>
      </c>
      <c r="D929" s="335" t="s">
        <v>387</v>
      </c>
      <c r="E929" s="335" t="s">
        <v>14</v>
      </c>
      <c r="F929" s="335">
        <v>0</v>
      </c>
      <c r="G929" s="335">
        <v>0</v>
      </c>
      <c r="H929" s="335">
        <v>1</v>
      </c>
      <c r="I929" s="23"/>
    </row>
    <row r="930" spans="1:9" ht="27" x14ac:dyDescent="0.25">
      <c r="A930" s="335">
        <v>4251</v>
      </c>
      <c r="B930" s="335" t="s">
        <v>3348</v>
      </c>
      <c r="C930" s="334" t="s">
        <v>460</v>
      </c>
      <c r="D930" s="335" t="s">
        <v>1218</v>
      </c>
      <c r="E930" s="335" t="s">
        <v>14</v>
      </c>
      <c r="F930" s="335">
        <v>0</v>
      </c>
      <c r="G930" s="335">
        <v>0</v>
      </c>
      <c r="H930" s="335">
        <v>1</v>
      </c>
      <c r="I930" s="23"/>
    </row>
    <row r="931" spans="1:9" ht="27" x14ac:dyDescent="0.25">
      <c r="A931" s="335">
        <v>4251</v>
      </c>
      <c r="B931" s="335" t="s">
        <v>3349</v>
      </c>
      <c r="C931" s="334" t="s">
        <v>460</v>
      </c>
      <c r="D931" s="335" t="s">
        <v>1218</v>
      </c>
      <c r="E931" s="335" t="s">
        <v>14</v>
      </c>
      <c r="F931" s="335">
        <v>0</v>
      </c>
      <c r="G931" s="335">
        <v>0</v>
      </c>
      <c r="H931" s="335">
        <v>1</v>
      </c>
      <c r="I931" s="23"/>
    </row>
    <row r="932" spans="1:9" ht="27" x14ac:dyDescent="0.25">
      <c r="A932" s="335">
        <v>4251</v>
      </c>
      <c r="B932" s="335" t="s">
        <v>3350</v>
      </c>
      <c r="C932" s="334" t="s">
        <v>460</v>
      </c>
      <c r="D932" s="335" t="s">
        <v>1218</v>
      </c>
      <c r="E932" s="335" t="s">
        <v>14</v>
      </c>
      <c r="F932" s="335">
        <v>0</v>
      </c>
      <c r="G932" s="335">
        <v>0</v>
      </c>
      <c r="H932" s="335">
        <v>1</v>
      </c>
      <c r="I932" s="23"/>
    </row>
    <row r="933" spans="1:9" ht="27" x14ac:dyDescent="0.25">
      <c r="A933" s="335">
        <v>4251</v>
      </c>
      <c r="B933" s="335" t="s">
        <v>3351</v>
      </c>
      <c r="C933" s="334" t="s">
        <v>460</v>
      </c>
      <c r="D933" s="335" t="s">
        <v>1218</v>
      </c>
      <c r="E933" s="335" t="s">
        <v>14</v>
      </c>
      <c r="F933" s="335">
        <v>0</v>
      </c>
      <c r="G933" s="335">
        <v>0</v>
      </c>
      <c r="H933" s="335">
        <v>1</v>
      </c>
      <c r="I933" s="23"/>
    </row>
    <row r="934" spans="1:9" ht="27" x14ac:dyDescent="0.25">
      <c r="A934" s="335">
        <v>4251</v>
      </c>
      <c r="B934" s="335" t="s">
        <v>3352</v>
      </c>
      <c r="C934" s="334" t="s">
        <v>460</v>
      </c>
      <c r="D934" s="335" t="s">
        <v>1218</v>
      </c>
      <c r="E934" s="335" t="s">
        <v>14</v>
      </c>
      <c r="F934" s="335">
        <v>0</v>
      </c>
      <c r="G934" s="335">
        <v>0</v>
      </c>
      <c r="H934" s="335">
        <v>1</v>
      </c>
      <c r="I934" s="23"/>
    </row>
    <row r="935" spans="1:9" ht="27" x14ac:dyDescent="0.25">
      <c r="A935" s="335">
        <v>4251</v>
      </c>
      <c r="B935" s="335" t="s">
        <v>3353</v>
      </c>
      <c r="C935" s="334" t="s">
        <v>460</v>
      </c>
      <c r="D935" s="335" t="s">
        <v>1218</v>
      </c>
      <c r="E935" s="335" t="s">
        <v>14</v>
      </c>
      <c r="F935" s="335">
        <v>0</v>
      </c>
      <c r="G935" s="335">
        <v>0</v>
      </c>
      <c r="H935" s="335">
        <v>1</v>
      </c>
      <c r="I935" s="23"/>
    </row>
    <row r="936" spans="1:9" ht="27" x14ac:dyDescent="0.25">
      <c r="A936" s="335">
        <v>4861</v>
      </c>
      <c r="B936" s="335" t="s">
        <v>2000</v>
      </c>
      <c r="C936" s="334" t="s">
        <v>460</v>
      </c>
      <c r="D936" s="335" t="s">
        <v>1218</v>
      </c>
      <c r="E936" s="335" t="s">
        <v>14</v>
      </c>
      <c r="F936" s="335">
        <v>1404000</v>
      </c>
      <c r="G936" s="335">
        <v>1404000</v>
      </c>
      <c r="H936" s="335">
        <v>1</v>
      </c>
      <c r="I936" s="23"/>
    </row>
    <row r="937" spans="1:9" ht="27" x14ac:dyDescent="0.25">
      <c r="A937" s="335">
        <v>4861</v>
      </c>
      <c r="B937" s="335" t="s">
        <v>1585</v>
      </c>
      <c r="C937" s="334" t="s">
        <v>460</v>
      </c>
      <c r="D937" s="334" t="s">
        <v>1218</v>
      </c>
      <c r="E937" s="334" t="s">
        <v>14</v>
      </c>
      <c r="F937" s="334">
        <v>70000</v>
      </c>
      <c r="G937" s="334">
        <v>70000</v>
      </c>
      <c r="H937" s="334">
        <v>1</v>
      </c>
      <c r="I937" s="23"/>
    </row>
    <row r="938" spans="1:9" ht="17.25" customHeight="1" x14ac:dyDescent="0.25">
      <c r="A938" s="612" t="s">
        <v>40</v>
      </c>
      <c r="B938" s="613"/>
      <c r="C938" s="613"/>
      <c r="D938" s="613"/>
      <c r="E938" s="613"/>
      <c r="F938" s="613"/>
      <c r="G938" s="613"/>
      <c r="H938" s="614"/>
      <c r="I938" s="23"/>
    </row>
    <row r="939" spans="1:9" ht="17.25" customHeight="1" x14ac:dyDescent="0.25">
      <c r="A939" s="361"/>
      <c r="B939" s="360"/>
      <c r="C939" s="360"/>
      <c r="D939" s="362"/>
      <c r="E939" s="362"/>
      <c r="F939" s="362"/>
      <c r="G939" s="362"/>
      <c r="H939" s="363"/>
      <c r="I939" s="23"/>
    </row>
    <row r="940" spans="1:9" ht="27" x14ac:dyDescent="0.25">
      <c r="A940" s="4">
        <v>4251</v>
      </c>
      <c r="B940" s="4" t="s">
        <v>3342</v>
      </c>
      <c r="C940" s="4" t="s">
        <v>20</v>
      </c>
      <c r="D940" s="4" t="s">
        <v>387</v>
      </c>
      <c r="E940" s="4" t="s">
        <v>14</v>
      </c>
      <c r="F940" s="4">
        <v>0</v>
      </c>
      <c r="G940" s="4">
        <v>0</v>
      </c>
      <c r="H940" s="4">
        <v>1</v>
      </c>
      <c r="I940" s="23"/>
    </row>
    <row r="941" spans="1:9" ht="27" x14ac:dyDescent="0.25">
      <c r="A941" s="4">
        <v>4251</v>
      </c>
      <c r="B941" s="4" t="s">
        <v>3343</v>
      </c>
      <c r="C941" s="4" t="s">
        <v>20</v>
      </c>
      <c r="D941" s="4" t="s">
        <v>387</v>
      </c>
      <c r="E941" s="4" t="s">
        <v>14</v>
      </c>
      <c r="F941" s="4">
        <v>0</v>
      </c>
      <c r="G941" s="4">
        <v>0</v>
      </c>
      <c r="H941" s="4">
        <v>1</v>
      </c>
      <c r="I941" s="23"/>
    </row>
    <row r="942" spans="1:9" ht="27" x14ac:dyDescent="0.25">
      <c r="A942" s="4">
        <v>4251</v>
      </c>
      <c r="B942" s="4" t="s">
        <v>3344</v>
      </c>
      <c r="C942" s="4" t="s">
        <v>20</v>
      </c>
      <c r="D942" s="4" t="s">
        <v>387</v>
      </c>
      <c r="E942" s="4" t="s">
        <v>14</v>
      </c>
      <c r="F942" s="4">
        <v>0</v>
      </c>
      <c r="G942" s="4">
        <v>0</v>
      </c>
      <c r="H942" s="4">
        <v>1</v>
      </c>
      <c r="I942" s="23"/>
    </row>
    <row r="943" spans="1:9" ht="27" x14ac:dyDescent="0.25">
      <c r="A943" s="4">
        <v>4251</v>
      </c>
      <c r="B943" s="4" t="s">
        <v>3345</v>
      </c>
      <c r="C943" s="4" t="s">
        <v>20</v>
      </c>
      <c r="D943" s="4" t="s">
        <v>387</v>
      </c>
      <c r="E943" s="4" t="s">
        <v>14</v>
      </c>
      <c r="F943" s="4">
        <v>0</v>
      </c>
      <c r="G943" s="4">
        <v>0</v>
      </c>
      <c r="H943" s="4">
        <v>1</v>
      </c>
      <c r="I943" s="23"/>
    </row>
    <row r="944" spans="1:9" ht="27" x14ac:dyDescent="0.25">
      <c r="A944" s="4">
        <v>4251</v>
      </c>
      <c r="B944" s="4" t="s">
        <v>3346</v>
      </c>
      <c r="C944" s="4" t="s">
        <v>20</v>
      </c>
      <c r="D944" s="4" t="s">
        <v>387</v>
      </c>
      <c r="E944" s="4" t="s">
        <v>14</v>
      </c>
      <c r="F944" s="4">
        <v>0</v>
      </c>
      <c r="G944" s="4">
        <v>0</v>
      </c>
      <c r="H944" s="4">
        <v>1</v>
      </c>
      <c r="I944" s="23"/>
    </row>
    <row r="945" spans="1:24" ht="27" x14ac:dyDescent="0.25">
      <c r="A945" s="4">
        <v>4251</v>
      </c>
      <c r="B945" s="4" t="s">
        <v>3347</v>
      </c>
      <c r="C945" s="4" t="s">
        <v>20</v>
      </c>
      <c r="D945" s="4" t="s">
        <v>387</v>
      </c>
      <c r="E945" s="4" t="s">
        <v>14</v>
      </c>
      <c r="F945" s="4">
        <v>0</v>
      </c>
      <c r="G945" s="4">
        <v>0</v>
      </c>
      <c r="H945" s="4">
        <v>1</v>
      </c>
      <c r="I945" s="23"/>
    </row>
    <row r="946" spans="1:24" ht="33.75" customHeight="1" x14ac:dyDescent="0.25">
      <c r="A946" s="4" t="s">
        <v>23</v>
      </c>
      <c r="B946" s="4" t="s">
        <v>2001</v>
      </c>
      <c r="C946" s="4" t="s">
        <v>20</v>
      </c>
      <c r="D946" s="4" t="s">
        <v>387</v>
      </c>
      <c r="E946" s="4" t="s">
        <v>14</v>
      </c>
      <c r="F946" s="4">
        <v>78001277</v>
      </c>
      <c r="G946" s="4">
        <v>78001277</v>
      </c>
      <c r="H946" s="4">
        <v>1</v>
      </c>
      <c r="I946" s="23"/>
    </row>
    <row r="947" spans="1:24" ht="40.5" x14ac:dyDescent="0.25">
      <c r="A947" s="4">
        <v>4251</v>
      </c>
      <c r="B947" s="4" t="s">
        <v>1144</v>
      </c>
      <c r="C947" s="4" t="s">
        <v>428</v>
      </c>
      <c r="D947" s="4" t="s">
        <v>15</v>
      </c>
      <c r="E947" s="4" t="s">
        <v>14</v>
      </c>
      <c r="F947" s="4">
        <v>0</v>
      </c>
      <c r="G947" s="4">
        <v>0</v>
      </c>
      <c r="H947" s="4">
        <v>1</v>
      </c>
      <c r="I947" s="23"/>
    </row>
    <row r="948" spans="1:24" ht="15" customHeight="1" x14ac:dyDescent="0.25">
      <c r="A948" s="525" t="s">
        <v>4940</v>
      </c>
      <c r="B948" s="526"/>
      <c r="C948" s="526"/>
      <c r="D948" s="526"/>
      <c r="E948" s="526"/>
      <c r="F948" s="526"/>
      <c r="G948" s="526"/>
      <c r="H948" s="526"/>
      <c r="I948" s="23"/>
    </row>
    <row r="949" spans="1:24" x14ac:dyDescent="0.25">
      <c r="A949" s="528" t="s">
        <v>16</v>
      </c>
      <c r="B949" s="529"/>
      <c r="C949" s="529"/>
      <c r="D949" s="529"/>
      <c r="E949" s="529"/>
      <c r="F949" s="529"/>
      <c r="G949" s="529"/>
      <c r="H949" s="530"/>
      <c r="I949" s="23"/>
    </row>
    <row r="950" spans="1:24" s="442" customFormat="1" ht="27" x14ac:dyDescent="0.25">
      <c r="A950" s="15">
        <v>5112</v>
      </c>
      <c r="B950" s="15" t="s">
        <v>4671</v>
      </c>
      <c r="C950" s="16" t="s">
        <v>2804</v>
      </c>
      <c r="D950" s="15" t="s">
        <v>387</v>
      </c>
      <c r="E950" s="15" t="s">
        <v>14</v>
      </c>
      <c r="F950" s="15">
        <v>0</v>
      </c>
      <c r="G950" s="15">
        <v>0</v>
      </c>
      <c r="H950" s="15">
        <v>1</v>
      </c>
      <c r="I950" s="445"/>
      <c r="P950" s="443"/>
      <c r="Q950" s="443"/>
      <c r="R950" s="443"/>
      <c r="S950" s="443"/>
      <c r="T950" s="443"/>
      <c r="U950" s="443"/>
      <c r="V950" s="443"/>
      <c r="W950" s="443"/>
      <c r="X950" s="443"/>
    </row>
    <row r="951" spans="1:24" ht="27" x14ac:dyDescent="0.25">
      <c r="A951" s="15">
        <v>5112</v>
      </c>
      <c r="B951" s="15" t="s">
        <v>452</v>
      </c>
      <c r="C951" s="16" t="s">
        <v>292</v>
      </c>
      <c r="D951" s="15" t="s">
        <v>387</v>
      </c>
      <c r="E951" s="15" t="s">
        <v>14</v>
      </c>
      <c r="F951" s="15">
        <v>0</v>
      </c>
      <c r="G951" s="15">
        <v>0</v>
      </c>
      <c r="H951" s="15">
        <v>1</v>
      </c>
      <c r="I951" s="23"/>
    </row>
    <row r="952" spans="1:24" ht="27" x14ac:dyDescent="0.25">
      <c r="A952" s="15">
        <v>5112</v>
      </c>
      <c r="B952" s="15" t="s">
        <v>373</v>
      </c>
      <c r="C952" s="16" t="s">
        <v>292</v>
      </c>
      <c r="D952" s="15" t="s">
        <v>387</v>
      </c>
      <c r="E952" s="15" t="s">
        <v>14</v>
      </c>
      <c r="F952" s="15">
        <v>0</v>
      </c>
      <c r="G952" s="15">
        <v>0</v>
      </c>
      <c r="H952" s="15">
        <v>1</v>
      </c>
      <c r="I952" s="23"/>
    </row>
    <row r="953" spans="1:24" ht="27" x14ac:dyDescent="0.25">
      <c r="A953" s="15">
        <v>5112</v>
      </c>
      <c r="B953" s="15" t="s">
        <v>373</v>
      </c>
      <c r="C953" s="16" t="s">
        <v>292</v>
      </c>
      <c r="D953" s="15" t="s">
        <v>15</v>
      </c>
      <c r="E953" s="15" t="s">
        <v>14</v>
      </c>
      <c r="F953" s="15">
        <v>0</v>
      </c>
      <c r="G953" s="15">
        <v>0</v>
      </c>
      <c r="H953" s="15">
        <v>1</v>
      </c>
      <c r="I953" s="23"/>
    </row>
    <row r="954" spans="1:24" s="442" customFormat="1" ht="27" x14ac:dyDescent="0.25">
      <c r="A954" s="15">
        <v>5112</v>
      </c>
      <c r="B954" s="15" t="s">
        <v>373</v>
      </c>
      <c r="C954" s="16" t="s">
        <v>292</v>
      </c>
      <c r="D954" s="15" t="s">
        <v>387</v>
      </c>
      <c r="E954" s="15" t="s">
        <v>14</v>
      </c>
      <c r="F954" s="15">
        <v>17880000</v>
      </c>
      <c r="G954" s="15">
        <v>17880000</v>
      </c>
      <c r="H954" s="15">
        <v>1</v>
      </c>
      <c r="I954" s="445"/>
      <c r="P954" s="443"/>
      <c r="Q954" s="443"/>
      <c r="R954" s="443"/>
      <c r="S954" s="443"/>
      <c r="T954" s="443"/>
      <c r="U954" s="443"/>
      <c r="V954" s="443"/>
      <c r="W954" s="443"/>
      <c r="X954" s="443"/>
    </row>
    <row r="955" spans="1:24" x14ac:dyDescent="0.25">
      <c r="A955" s="528" t="s">
        <v>12</v>
      </c>
      <c r="B955" s="529"/>
      <c r="C955" s="529"/>
      <c r="D955" s="529"/>
      <c r="E955" s="529"/>
      <c r="F955" s="529"/>
      <c r="G955" s="529"/>
      <c r="H955" s="530"/>
      <c r="I955" s="23"/>
    </row>
    <row r="956" spans="1:24" s="442" customFormat="1" ht="27" x14ac:dyDescent="0.25">
      <c r="A956" s="38">
        <v>5112</v>
      </c>
      <c r="B956" s="38" t="s">
        <v>4672</v>
      </c>
      <c r="C956" s="39" t="s">
        <v>460</v>
      </c>
      <c r="D956" s="38" t="s">
        <v>1218</v>
      </c>
      <c r="E956" s="38" t="s">
        <v>14</v>
      </c>
      <c r="F956" s="38">
        <v>0</v>
      </c>
      <c r="G956" s="38">
        <v>0</v>
      </c>
      <c r="H956" s="38">
        <v>1</v>
      </c>
      <c r="I956" s="445"/>
      <c r="P956" s="443"/>
      <c r="Q956" s="443"/>
      <c r="R956" s="443"/>
      <c r="S956" s="443"/>
      <c r="T956" s="443"/>
      <c r="U956" s="443"/>
      <c r="V956" s="443"/>
      <c r="W956" s="443"/>
      <c r="X956" s="443"/>
    </row>
    <row r="957" spans="1:24" ht="27" x14ac:dyDescent="0.25">
      <c r="A957" s="38">
        <v>5112</v>
      </c>
      <c r="B957" s="38" t="s">
        <v>4009</v>
      </c>
      <c r="C957" s="39" t="s">
        <v>460</v>
      </c>
      <c r="D957" s="38" t="s">
        <v>1218</v>
      </c>
      <c r="E957" s="38" t="s">
        <v>14</v>
      </c>
      <c r="F957" s="38">
        <v>0</v>
      </c>
      <c r="G957" s="38">
        <v>0</v>
      </c>
      <c r="H957" s="38">
        <v>1</v>
      </c>
      <c r="I957" s="23"/>
    </row>
    <row r="958" spans="1:24" ht="27" x14ac:dyDescent="0.25">
      <c r="A958" s="38">
        <v>4252</v>
      </c>
      <c r="B958" s="38" t="s">
        <v>3048</v>
      </c>
      <c r="C958" s="39" t="s">
        <v>460</v>
      </c>
      <c r="D958" s="38" t="s">
        <v>1218</v>
      </c>
      <c r="E958" s="38" t="s">
        <v>14</v>
      </c>
      <c r="F958" s="38">
        <v>0</v>
      </c>
      <c r="G958" s="38">
        <v>0</v>
      </c>
      <c r="H958" s="38">
        <v>1</v>
      </c>
      <c r="I958" s="23"/>
    </row>
    <row r="959" spans="1:24" s="442" customFormat="1" ht="27" x14ac:dyDescent="0.25">
      <c r="A959" s="38">
        <v>5112</v>
      </c>
      <c r="B959" s="38" t="s">
        <v>3048</v>
      </c>
      <c r="C959" s="39" t="s">
        <v>460</v>
      </c>
      <c r="D959" s="38" t="s">
        <v>1218</v>
      </c>
      <c r="E959" s="38" t="s">
        <v>14</v>
      </c>
      <c r="F959" s="38">
        <v>83000</v>
      </c>
      <c r="G959" s="38">
        <v>83000</v>
      </c>
      <c r="H959" s="38">
        <v>1</v>
      </c>
      <c r="I959" s="445"/>
      <c r="P959" s="443"/>
      <c r="Q959" s="443"/>
      <c r="R959" s="443"/>
      <c r="S959" s="443"/>
      <c r="T959" s="443"/>
      <c r="U959" s="443"/>
      <c r="V959" s="443"/>
      <c r="W959" s="443"/>
      <c r="X959" s="443"/>
    </row>
    <row r="960" spans="1:24" s="442" customFormat="1" ht="27" x14ac:dyDescent="0.25">
      <c r="A960" s="38">
        <v>5112</v>
      </c>
      <c r="B960" s="38" t="s">
        <v>5416</v>
      </c>
      <c r="C960" s="39" t="s">
        <v>1099</v>
      </c>
      <c r="D960" s="38" t="s">
        <v>13</v>
      </c>
      <c r="E960" s="38" t="s">
        <v>14</v>
      </c>
      <c r="F960" s="38">
        <v>105000</v>
      </c>
      <c r="G960" s="38">
        <v>105000</v>
      </c>
      <c r="H960" s="38">
        <v>1</v>
      </c>
      <c r="I960" s="445"/>
      <c r="P960" s="443"/>
      <c r="Q960" s="443"/>
      <c r="R960" s="443"/>
      <c r="S960" s="443"/>
      <c r="T960" s="443"/>
      <c r="U960" s="443"/>
      <c r="V960" s="443"/>
      <c r="W960" s="443"/>
      <c r="X960" s="443"/>
    </row>
    <row r="961" spans="1:24" ht="22.5" customHeight="1" x14ac:dyDescent="0.25">
      <c r="A961" s="561" t="s">
        <v>45</v>
      </c>
      <c r="B961" s="562"/>
      <c r="C961" s="562"/>
      <c r="D961" s="562"/>
      <c r="E961" s="562"/>
      <c r="F961" s="562"/>
      <c r="G961" s="562"/>
      <c r="H961" s="562"/>
      <c r="I961" s="23"/>
    </row>
    <row r="962" spans="1:24" x14ac:dyDescent="0.25">
      <c r="A962" s="528" t="s">
        <v>12</v>
      </c>
      <c r="B962" s="529"/>
      <c r="C962" s="529"/>
      <c r="D962" s="529"/>
      <c r="E962" s="529"/>
      <c r="F962" s="529"/>
      <c r="G962" s="529"/>
      <c r="H962" s="530"/>
      <c r="I962" s="23"/>
    </row>
    <row r="963" spans="1:24" ht="27" x14ac:dyDescent="0.25">
      <c r="A963" s="137">
        <v>4861</v>
      </c>
      <c r="B963" s="194" t="s">
        <v>664</v>
      </c>
      <c r="C963" s="194" t="s">
        <v>665</v>
      </c>
      <c r="D963" s="194" t="s">
        <v>15</v>
      </c>
      <c r="E963" s="194" t="s">
        <v>14</v>
      </c>
      <c r="F963" s="194">
        <v>0</v>
      </c>
      <c r="G963" s="194">
        <v>0</v>
      </c>
      <c r="H963" s="194">
        <v>1</v>
      </c>
      <c r="I963" s="23"/>
    </row>
    <row r="964" spans="1:24" ht="27" x14ac:dyDescent="0.25">
      <c r="A964" s="267" t="s">
        <v>23</v>
      </c>
      <c r="B964" s="273" t="s">
        <v>1998</v>
      </c>
      <c r="C964" s="273" t="s">
        <v>665</v>
      </c>
      <c r="D964" s="273" t="s">
        <v>15</v>
      </c>
      <c r="E964" s="273" t="s">
        <v>14</v>
      </c>
      <c r="F964" s="273">
        <v>90000000</v>
      </c>
      <c r="G964" s="273">
        <v>90000000</v>
      </c>
      <c r="H964" s="273">
        <v>1</v>
      </c>
      <c r="I964" s="23"/>
    </row>
    <row r="965" spans="1:24" x14ac:dyDescent="0.25">
      <c r="A965" s="525" t="s">
        <v>1862</v>
      </c>
      <c r="B965" s="526"/>
      <c r="C965" s="526"/>
      <c r="D965" s="526"/>
      <c r="E965" s="526"/>
      <c r="F965" s="526"/>
      <c r="G965" s="526"/>
      <c r="H965" s="526"/>
      <c r="I965" s="23"/>
    </row>
    <row r="966" spans="1:24" x14ac:dyDescent="0.25">
      <c r="A966" s="528" t="s">
        <v>16</v>
      </c>
      <c r="B966" s="529"/>
      <c r="C966" s="529"/>
      <c r="D966" s="529"/>
      <c r="E966" s="529"/>
      <c r="F966" s="529"/>
      <c r="G966" s="529"/>
      <c r="H966" s="530"/>
      <c r="I966" s="23"/>
    </row>
    <row r="967" spans="1:24" x14ac:dyDescent="0.25">
      <c r="A967" s="120"/>
      <c r="B967" s="140"/>
      <c r="C967" s="140"/>
      <c r="D967" s="140"/>
      <c r="E967" s="140"/>
      <c r="F967" s="140"/>
      <c r="G967" s="140"/>
      <c r="H967" s="140"/>
      <c r="I967" s="23"/>
    </row>
    <row r="968" spans="1:24" x14ac:dyDescent="0.25">
      <c r="A968" s="525" t="s">
        <v>305</v>
      </c>
      <c r="B968" s="526"/>
      <c r="C968" s="526"/>
      <c r="D968" s="526"/>
      <c r="E968" s="526"/>
      <c r="F968" s="526"/>
      <c r="G968" s="526"/>
      <c r="H968" s="526"/>
      <c r="I968" s="23"/>
    </row>
    <row r="969" spans="1:24" x14ac:dyDescent="0.25">
      <c r="A969" s="528" t="s">
        <v>8</v>
      </c>
      <c r="B969" s="529"/>
      <c r="C969" s="529"/>
      <c r="D969" s="529"/>
      <c r="E969" s="529"/>
      <c r="F969" s="529"/>
      <c r="G969" s="529"/>
      <c r="H969" s="530"/>
      <c r="I969" s="23"/>
    </row>
    <row r="970" spans="1:24" ht="27" x14ac:dyDescent="0.25">
      <c r="A970" s="375">
        <v>5129</v>
      </c>
      <c r="B970" s="375" t="s">
        <v>3755</v>
      </c>
      <c r="C970" s="375" t="s">
        <v>430</v>
      </c>
      <c r="D970" s="375" t="s">
        <v>13</v>
      </c>
      <c r="E970" s="375" t="s">
        <v>14</v>
      </c>
      <c r="F970" s="375">
        <v>8300</v>
      </c>
      <c r="G970" s="375">
        <f>+F970*H970</f>
        <v>398400</v>
      </c>
      <c r="H970" s="375">
        <v>48</v>
      </c>
      <c r="I970" s="23"/>
    </row>
    <row r="971" spans="1:24" ht="27" x14ac:dyDescent="0.25">
      <c r="A971" s="375">
        <v>5129</v>
      </c>
      <c r="B971" s="375" t="s">
        <v>3756</v>
      </c>
      <c r="C971" s="375" t="s">
        <v>430</v>
      </c>
      <c r="D971" s="375" t="s">
        <v>13</v>
      </c>
      <c r="E971" s="375" t="s">
        <v>14</v>
      </c>
      <c r="F971" s="375">
        <v>29400</v>
      </c>
      <c r="G971" s="375">
        <f>+F971*H971</f>
        <v>588000</v>
      </c>
      <c r="H971" s="375">
        <v>20</v>
      </c>
      <c r="I971" s="23"/>
    </row>
    <row r="972" spans="1:24" s="442" customFormat="1" x14ac:dyDescent="0.25">
      <c r="A972" s="514">
        <v>5129</v>
      </c>
      <c r="B972" s="514" t="s">
        <v>5788</v>
      </c>
      <c r="C972" s="514" t="s">
        <v>5789</v>
      </c>
      <c r="D972" s="514" t="s">
        <v>9</v>
      </c>
      <c r="E972" s="514" t="s">
        <v>10</v>
      </c>
      <c r="F972" s="514">
        <v>0</v>
      </c>
      <c r="G972" s="514">
        <v>0</v>
      </c>
      <c r="H972" s="514">
        <v>100</v>
      </c>
      <c r="I972" s="445"/>
      <c r="P972" s="443"/>
      <c r="Q972" s="443"/>
      <c r="R972" s="443"/>
      <c r="S972" s="443"/>
      <c r="T972" s="443"/>
      <c r="U972" s="443"/>
      <c r="V972" s="443"/>
      <c r="W972" s="443"/>
      <c r="X972" s="443"/>
    </row>
    <row r="973" spans="1:24" s="442" customFormat="1" x14ac:dyDescent="0.25">
      <c r="A973" s="520">
        <v>5129</v>
      </c>
      <c r="B973" s="520" t="s">
        <v>5872</v>
      </c>
      <c r="C973" s="520" t="s">
        <v>5789</v>
      </c>
      <c r="D973" s="520" t="s">
        <v>9</v>
      </c>
      <c r="E973" s="520" t="s">
        <v>10</v>
      </c>
      <c r="F973" s="520">
        <v>0</v>
      </c>
      <c r="G973" s="520">
        <v>0</v>
      </c>
      <c r="H973" s="520">
        <v>100</v>
      </c>
      <c r="I973" s="445"/>
      <c r="P973" s="443"/>
      <c r="Q973" s="443"/>
      <c r="R973" s="443"/>
      <c r="S973" s="443"/>
      <c r="T973" s="443"/>
      <c r="U973" s="443"/>
      <c r="V973" s="443"/>
      <c r="W973" s="443"/>
      <c r="X973" s="443"/>
    </row>
    <row r="974" spans="1:24" s="442" customFormat="1" x14ac:dyDescent="0.25">
      <c r="A974" s="520">
        <v>5129</v>
      </c>
      <c r="B974" s="520" t="s">
        <v>5873</v>
      </c>
      <c r="C974" s="520" t="s">
        <v>5789</v>
      </c>
      <c r="D974" s="520" t="s">
        <v>9</v>
      </c>
      <c r="E974" s="520" t="s">
        <v>10</v>
      </c>
      <c r="F974" s="520">
        <v>0</v>
      </c>
      <c r="G974" s="520">
        <v>0</v>
      </c>
      <c r="H974" s="520">
        <v>100</v>
      </c>
      <c r="I974" s="445"/>
      <c r="P974" s="443"/>
      <c r="Q974" s="443"/>
      <c r="R974" s="443"/>
      <c r="S974" s="443"/>
      <c r="T974" s="443"/>
      <c r="U974" s="443"/>
      <c r="V974" s="443"/>
      <c r="W974" s="443"/>
      <c r="X974" s="443"/>
    </row>
    <row r="975" spans="1:24" x14ac:dyDescent="0.25">
      <c r="A975" s="528" t="s">
        <v>16</v>
      </c>
      <c r="B975" s="529"/>
      <c r="C975" s="529"/>
      <c r="D975" s="529"/>
      <c r="E975" s="529"/>
      <c r="F975" s="529"/>
      <c r="G975" s="529"/>
      <c r="H975" s="530"/>
      <c r="I975" s="23"/>
    </row>
    <row r="976" spans="1:24" x14ac:dyDescent="0.25">
      <c r="A976" s="301">
        <v>5129</v>
      </c>
      <c r="B976" s="301" t="s">
        <v>2223</v>
      </c>
      <c r="C976" s="301" t="s">
        <v>1815</v>
      </c>
      <c r="D976" s="301" t="s">
        <v>387</v>
      </c>
      <c r="E976" s="301" t="s">
        <v>10</v>
      </c>
      <c r="F976" s="301">
        <v>46517</v>
      </c>
      <c r="G976" s="301">
        <f>F976*H976</f>
        <v>22002541</v>
      </c>
      <c r="H976" s="301">
        <v>473</v>
      </c>
      <c r="I976" s="23"/>
    </row>
    <row r="977" spans="1:24" ht="27" x14ac:dyDescent="0.25">
      <c r="A977" s="249">
        <v>4251</v>
      </c>
      <c r="B977" s="255" t="s">
        <v>1762</v>
      </c>
      <c r="C977" s="255" t="s">
        <v>20</v>
      </c>
      <c r="D977" s="255" t="s">
        <v>15</v>
      </c>
      <c r="E977" s="255" t="s">
        <v>14</v>
      </c>
      <c r="F977" s="255">
        <v>0</v>
      </c>
      <c r="G977" s="255">
        <v>0</v>
      </c>
      <c r="H977" s="255">
        <v>1</v>
      </c>
      <c r="I977" s="23"/>
    </row>
    <row r="978" spans="1:24" ht="27" x14ac:dyDescent="0.25">
      <c r="A978" s="241">
        <v>4251</v>
      </c>
      <c r="B978" s="249" t="s">
        <v>1597</v>
      </c>
      <c r="C978" s="249" t="s">
        <v>1598</v>
      </c>
      <c r="D978" s="249" t="s">
        <v>15</v>
      </c>
      <c r="E978" s="249" t="s">
        <v>14</v>
      </c>
      <c r="F978" s="249">
        <v>0</v>
      </c>
      <c r="G978" s="249">
        <v>0</v>
      </c>
      <c r="H978" s="249">
        <v>1</v>
      </c>
      <c r="I978" s="23"/>
    </row>
    <row r="979" spans="1:24" ht="27" x14ac:dyDescent="0.25">
      <c r="A979" s="185">
        <v>5129</v>
      </c>
      <c r="B979" s="241" t="s">
        <v>429</v>
      </c>
      <c r="C979" s="241" t="s">
        <v>430</v>
      </c>
      <c r="D979" s="241" t="s">
        <v>387</v>
      </c>
      <c r="E979" s="241" t="s">
        <v>14</v>
      </c>
      <c r="F979" s="241">
        <v>0</v>
      </c>
      <c r="G979" s="241">
        <v>0</v>
      </c>
      <c r="H979" s="241">
        <v>1</v>
      </c>
      <c r="I979" s="23"/>
    </row>
    <row r="980" spans="1:24" ht="27" x14ac:dyDescent="0.25">
      <c r="A980" s="322">
        <v>5129</v>
      </c>
      <c r="B980" s="185" t="s">
        <v>431</v>
      </c>
      <c r="C980" s="322" t="s">
        <v>430</v>
      </c>
      <c r="D980" s="185" t="s">
        <v>387</v>
      </c>
      <c r="E980" s="185" t="s">
        <v>14</v>
      </c>
      <c r="F980" s="185">
        <v>0</v>
      </c>
      <c r="G980" s="185">
        <v>0</v>
      </c>
      <c r="H980" s="185">
        <v>1</v>
      </c>
      <c r="I980" s="23"/>
    </row>
    <row r="981" spans="1:24" ht="27" x14ac:dyDescent="0.25">
      <c r="A981" s="322">
        <v>5129</v>
      </c>
      <c r="B981" s="322" t="s">
        <v>2540</v>
      </c>
      <c r="C981" s="322" t="s">
        <v>430</v>
      </c>
      <c r="D981" s="322" t="s">
        <v>387</v>
      </c>
      <c r="E981" s="322" t="s">
        <v>14</v>
      </c>
      <c r="F981" s="322">
        <v>54000</v>
      </c>
      <c r="G981" s="322">
        <f>F981*H981</f>
        <v>39960000</v>
      </c>
      <c r="H981" s="322">
        <v>740</v>
      </c>
      <c r="I981" s="23"/>
    </row>
    <row r="982" spans="1:24" s="442" customFormat="1" ht="40.5" x14ac:dyDescent="0.25">
      <c r="A982" s="503">
        <v>5129</v>
      </c>
      <c r="B982" s="503" t="s">
        <v>5523</v>
      </c>
      <c r="C982" s="503" t="s">
        <v>5524</v>
      </c>
      <c r="D982" s="503" t="s">
        <v>387</v>
      </c>
      <c r="E982" s="503" t="s">
        <v>14</v>
      </c>
      <c r="F982" s="503">
        <v>0</v>
      </c>
      <c r="G982" s="503">
        <v>0</v>
      </c>
      <c r="H982" s="503">
        <v>1</v>
      </c>
      <c r="I982" s="445"/>
      <c r="P982" s="443"/>
      <c r="Q982" s="443"/>
      <c r="R982" s="443"/>
      <c r="S982" s="443"/>
      <c r="T982" s="443"/>
      <c r="U982" s="443"/>
      <c r="V982" s="443"/>
      <c r="W982" s="443"/>
      <c r="X982" s="443"/>
    </row>
    <row r="983" spans="1:24" s="442" customFormat="1" ht="40.5" x14ac:dyDescent="0.25">
      <c r="A983" s="503">
        <v>5129</v>
      </c>
      <c r="B983" s="503" t="s">
        <v>5525</v>
      </c>
      <c r="C983" s="503" t="s">
        <v>5524</v>
      </c>
      <c r="D983" s="503" t="s">
        <v>387</v>
      </c>
      <c r="E983" s="503" t="s">
        <v>14</v>
      </c>
      <c r="F983" s="503">
        <v>0</v>
      </c>
      <c r="G983" s="503">
        <v>0</v>
      </c>
      <c r="H983" s="503">
        <v>1</v>
      </c>
      <c r="I983" s="445"/>
      <c r="P983" s="443"/>
      <c r="Q983" s="443"/>
      <c r="R983" s="443"/>
      <c r="S983" s="443"/>
      <c r="T983" s="443"/>
      <c r="U983" s="443"/>
      <c r="V983" s="443"/>
      <c r="W983" s="443"/>
      <c r="X983" s="443"/>
    </row>
    <row r="984" spans="1:24" s="442" customFormat="1" ht="40.5" x14ac:dyDescent="0.25">
      <c r="A984" s="503">
        <v>5129</v>
      </c>
      <c r="B984" s="503" t="s">
        <v>5526</v>
      </c>
      <c r="C984" s="503" t="s">
        <v>5524</v>
      </c>
      <c r="D984" s="503" t="s">
        <v>387</v>
      </c>
      <c r="E984" s="503" t="s">
        <v>14</v>
      </c>
      <c r="F984" s="503">
        <v>0</v>
      </c>
      <c r="G984" s="503">
        <v>0</v>
      </c>
      <c r="H984" s="503">
        <v>1</v>
      </c>
      <c r="I984" s="445"/>
      <c r="P984" s="443"/>
      <c r="Q984" s="443"/>
      <c r="R984" s="443"/>
      <c r="S984" s="443"/>
      <c r="T984" s="443"/>
      <c r="U984" s="443"/>
      <c r="V984" s="443"/>
      <c r="W984" s="443"/>
      <c r="X984" s="443"/>
    </row>
    <row r="985" spans="1:24" s="442" customFormat="1" ht="40.5" x14ac:dyDescent="0.25">
      <c r="A985" s="503">
        <v>5129</v>
      </c>
      <c r="B985" s="503" t="s">
        <v>5527</v>
      </c>
      <c r="C985" s="503" t="s">
        <v>5524</v>
      </c>
      <c r="D985" s="503" t="s">
        <v>387</v>
      </c>
      <c r="E985" s="503" t="s">
        <v>14</v>
      </c>
      <c r="F985" s="503">
        <v>0</v>
      </c>
      <c r="G985" s="503">
        <v>0</v>
      </c>
      <c r="H985" s="503">
        <v>1</v>
      </c>
      <c r="I985" s="445"/>
      <c r="P985" s="443"/>
      <c r="Q985" s="443"/>
      <c r="R985" s="443"/>
      <c r="S985" s="443"/>
      <c r="T985" s="443"/>
      <c r="U985" s="443"/>
      <c r="V985" s="443"/>
      <c r="W985" s="443"/>
      <c r="X985" s="443"/>
    </row>
    <row r="986" spans="1:24" s="442" customFormat="1" ht="40.5" x14ac:dyDescent="0.25">
      <c r="A986" s="503">
        <v>5129</v>
      </c>
      <c r="B986" s="503" t="s">
        <v>5528</v>
      </c>
      <c r="C986" s="503" t="s">
        <v>5524</v>
      </c>
      <c r="D986" s="503" t="s">
        <v>387</v>
      </c>
      <c r="E986" s="503" t="s">
        <v>14</v>
      </c>
      <c r="F986" s="503">
        <v>0</v>
      </c>
      <c r="G986" s="503">
        <v>0</v>
      </c>
      <c r="H986" s="503">
        <v>1</v>
      </c>
      <c r="I986" s="445"/>
      <c r="P986" s="443"/>
      <c r="Q986" s="443"/>
      <c r="R986" s="443"/>
      <c r="S986" s="443"/>
      <c r="T986" s="443"/>
      <c r="U986" s="443"/>
      <c r="V986" s="443"/>
      <c r="W986" s="443"/>
      <c r="X986" s="443"/>
    </row>
    <row r="987" spans="1:24" s="442" customFormat="1" ht="40.5" x14ac:dyDescent="0.25">
      <c r="A987" s="503">
        <v>5129</v>
      </c>
      <c r="B987" s="503" t="s">
        <v>5529</v>
      </c>
      <c r="C987" s="503" t="s">
        <v>5524</v>
      </c>
      <c r="D987" s="503" t="s">
        <v>387</v>
      </c>
      <c r="E987" s="503" t="s">
        <v>14</v>
      </c>
      <c r="F987" s="503">
        <v>0</v>
      </c>
      <c r="G987" s="503">
        <v>0</v>
      </c>
      <c r="H987" s="503">
        <v>1</v>
      </c>
      <c r="I987" s="445"/>
      <c r="P987" s="443"/>
      <c r="Q987" s="443"/>
      <c r="R987" s="443"/>
      <c r="S987" s="443"/>
      <c r="T987" s="443"/>
      <c r="U987" s="443"/>
      <c r="V987" s="443"/>
      <c r="W987" s="443"/>
      <c r="X987" s="443"/>
    </row>
    <row r="988" spans="1:24" s="442" customFormat="1" ht="40.5" x14ac:dyDescent="0.25">
      <c r="A988" s="503">
        <v>5129</v>
      </c>
      <c r="B988" s="503" t="s">
        <v>5530</v>
      </c>
      <c r="C988" s="503" t="s">
        <v>5524</v>
      </c>
      <c r="D988" s="503" t="s">
        <v>387</v>
      </c>
      <c r="E988" s="503" t="s">
        <v>14</v>
      </c>
      <c r="F988" s="503">
        <v>0</v>
      </c>
      <c r="G988" s="503">
        <v>0</v>
      </c>
      <c r="H988" s="503">
        <v>1</v>
      </c>
      <c r="I988" s="445"/>
      <c r="P988" s="443"/>
      <c r="Q988" s="443"/>
      <c r="R988" s="443"/>
      <c r="S988" s="443"/>
      <c r="T988" s="443"/>
      <c r="U988" s="443"/>
      <c r="V988" s="443"/>
      <c r="W988" s="443"/>
      <c r="X988" s="443"/>
    </row>
    <row r="989" spans="1:24" s="442" customFormat="1" ht="40.5" x14ac:dyDescent="0.25">
      <c r="A989" s="503">
        <v>5129</v>
      </c>
      <c r="B989" s="503" t="s">
        <v>5531</v>
      </c>
      <c r="C989" s="503" t="s">
        <v>5524</v>
      </c>
      <c r="D989" s="503" t="s">
        <v>387</v>
      </c>
      <c r="E989" s="503" t="s">
        <v>14</v>
      </c>
      <c r="F989" s="503">
        <v>0</v>
      </c>
      <c r="G989" s="503">
        <v>0</v>
      </c>
      <c r="H989" s="503">
        <v>1</v>
      </c>
      <c r="I989" s="445"/>
      <c r="P989" s="443"/>
      <c r="Q989" s="443"/>
      <c r="R989" s="443"/>
      <c r="S989" s="443"/>
      <c r="T989" s="443"/>
      <c r="U989" s="443"/>
      <c r="V989" s="443"/>
      <c r="W989" s="443"/>
      <c r="X989" s="443"/>
    </row>
    <row r="990" spans="1:24" s="442" customFormat="1" ht="40.5" x14ac:dyDescent="0.25">
      <c r="A990" s="503">
        <v>5129</v>
      </c>
      <c r="B990" s="503" t="s">
        <v>5532</v>
      </c>
      <c r="C990" s="503" t="s">
        <v>5524</v>
      </c>
      <c r="D990" s="503" t="s">
        <v>387</v>
      </c>
      <c r="E990" s="503" t="s">
        <v>14</v>
      </c>
      <c r="F990" s="503">
        <v>0</v>
      </c>
      <c r="G990" s="503">
        <v>0</v>
      </c>
      <c r="H990" s="503">
        <v>1</v>
      </c>
      <c r="I990" s="445"/>
      <c r="P990" s="443"/>
      <c r="Q990" s="443"/>
      <c r="R990" s="443"/>
      <c r="S990" s="443"/>
      <c r="T990" s="443"/>
      <c r="U990" s="443"/>
      <c r="V990" s="443"/>
      <c r="W990" s="443"/>
      <c r="X990" s="443"/>
    </row>
    <row r="991" spans="1:24" s="442" customFormat="1" ht="40.5" x14ac:dyDescent="0.25">
      <c r="A991" s="503">
        <v>5129</v>
      </c>
      <c r="B991" s="503" t="s">
        <v>5533</v>
      </c>
      <c r="C991" s="503" t="s">
        <v>5524</v>
      </c>
      <c r="D991" s="503" t="s">
        <v>387</v>
      </c>
      <c r="E991" s="503" t="s">
        <v>14</v>
      </c>
      <c r="F991" s="503">
        <v>0</v>
      </c>
      <c r="G991" s="503">
        <v>0</v>
      </c>
      <c r="H991" s="503">
        <v>1</v>
      </c>
      <c r="I991" s="445"/>
      <c r="P991" s="443"/>
      <c r="Q991" s="443"/>
      <c r="R991" s="443"/>
      <c r="S991" s="443"/>
      <c r="T991" s="443"/>
      <c r="U991" s="443"/>
      <c r="V991" s="443"/>
      <c r="W991" s="443"/>
      <c r="X991" s="443"/>
    </row>
    <row r="992" spans="1:24" s="442" customFormat="1" ht="40.5" x14ac:dyDescent="0.25">
      <c r="A992" s="503">
        <v>5129</v>
      </c>
      <c r="B992" s="503" t="s">
        <v>5534</v>
      </c>
      <c r="C992" s="503" t="s">
        <v>5524</v>
      </c>
      <c r="D992" s="503" t="s">
        <v>387</v>
      </c>
      <c r="E992" s="503" t="s">
        <v>14</v>
      </c>
      <c r="F992" s="503">
        <v>0</v>
      </c>
      <c r="G992" s="503">
        <v>0</v>
      </c>
      <c r="H992" s="503">
        <v>1</v>
      </c>
      <c r="I992" s="445"/>
      <c r="P992" s="443"/>
      <c r="Q992" s="443"/>
      <c r="R992" s="443"/>
      <c r="S992" s="443"/>
      <c r="T992" s="443"/>
      <c r="U992" s="443"/>
      <c r="V992" s="443"/>
      <c r="W992" s="443"/>
      <c r="X992" s="443"/>
    </row>
    <row r="993" spans="1:24" s="442" customFormat="1" ht="40.5" x14ac:dyDescent="0.25">
      <c r="A993" s="503">
        <v>5129</v>
      </c>
      <c r="B993" s="503" t="s">
        <v>5535</v>
      </c>
      <c r="C993" s="503" t="s">
        <v>5524</v>
      </c>
      <c r="D993" s="503" t="s">
        <v>387</v>
      </c>
      <c r="E993" s="503" t="s">
        <v>14</v>
      </c>
      <c r="F993" s="503">
        <v>0</v>
      </c>
      <c r="G993" s="503">
        <v>0</v>
      </c>
      <c r="H993" s="503">
        <v>1</v>
      </c>
      <c r="I993" s="445"/>
      <c r="P993" s="443"/>
      <c r="Q993" s="443"/>
      <c r="R993" s="443"/>
      <c r="S993" s="443"/>
      <c r="T993" s="443"/>
      <c r="U993" s="443"/>
      <c r="V993" s="443"/>
      <c r="W993" s="443"/>
      <c r="X993" s="443"/>
    </row>
    <row r="994" spans="1:24" s="442" customFormat="1" ht="40.5" x14ac:dyDescent="0.25">
      <c r="A994" s="503">
        <v>5129</v>
      </c>
      <c r="B994" s="503" t="s">
        <v>5536</v>
      </c>
      <c r="C994" s="503" t="s">
        <v>5524</v>
      </c>
      <c r="D994" s="503" t="s">
        <v>387</v>
      </c>
      <c r="E994" s="503" t="s">
        <v>14</v>
      </c>
      <c r="F994" s="503">
        <v>0</v>
      </c>
      <c r="G994" s="503">
        <v>0</v>
      </c>
      <c r="H994" s="503">
        <v>1</v>
      </c>
      <c r="I994" s="445"/>
      <c r="P994" s="443"/>
      <c r="Q994" s="443"/>
      <c r="R994" s="443"/>
      <c r="S994" s="443"/>
      <c r="T994" s="443"/>
      <c r="U994" s="443"/>
      <c r="V994" s="443"/>
      <c r="W994" s="443"/>
      <c r="X994" s="443"/>
    </row>
    <row r="995" spans="1:24" s="442" customFormat="1" ht="40.5" x14ac:dyDescent="0.25">
      <c r="A995" s="503">
        <v>5129</v>
      </c>
      <c r="B995" s="503" t="s">
        <v>5537</v>
      </c>
      <c r="C995" s="503" t="s">
        <v>5524</v>
      </c>
      <c r="D995" s="503" t="s">
        <v>387</v>
      </c>
      <c r="E995" s="503" t="s">
        <v>14</v>
      </c>
      <c r="F995" s="503">
        <v>0</v>
      </c>
      <c r="G995" s="503">
        <v>0</v>
      </c>
      <c r="H995" s="503">
        <v>1</v>
      </c>
      <c r="I995" s="445"/>
      <c r="P995" s="443"/>
      <c r="Q995" s="443"/>
      <c r="R995" s="443"/>
      <c r="S995" s="443"/>
      <c r="T995" s="443"/>
      <c r="U995" s="443"/>
      <c r="V995" s="443"/>
      <c r="W995" s="443"/>
      <c r="X995" s="443"/>
    </row>
    <row r="996" spans="1:24" s="442" customFormat="1" ht="40.5" x14ac:dyDescent="0.25">
      <c r="A996" s="503">
        <v>5129</v>
      </c>
      <c r="B996" s="503" t="s">
        <v>5538</v>
      </c>
      <c r="C996" s="503" t="s">
        <v>5524</v>
      </c>
      <c r="D996" s="503" t="s">
        <v>387</v>
      </c>
      <c r="E996" s="503" t="s">
        <v>14</v>
      </c>
      <c r="F996" s="503">
        <v>0</v>
      </c>
      <c r="G996" s="503">
        <v>0</v>
      </c>
      <c r="H996" s="503">
        <v>1</v>
      </c>
      <c r="I996" s="445"/>
      <c r="P996" s="443"/>
      <c r="Q996" s="443"/>
      <c r="R996" s="443"/>
      <c r="S996" s="443"/>
      <c r="T996" s="443"/>
      <c r="U996" s="443"/>
      <c r="V996" s="443"/>
      <c r="W996" s="443"/>
      <c r="X996" s="443"/>
    </row>
    <row r="997" spans="1:24" s="442" customFormat="1" ht="40.5" x14ac:dyDescent="0.25">
      <c r="A997" s="503">
        <v>5129</v>
      </c>
      <c r="B997" s="503" t="s">
        <v>5539</v>
      </c>
      <c r="C997" s="503" t="s">
        <v>5524</v>
      </c>
      <c r="D997" s="503" t="s">
        <v>387</v>
      </c>
      <c r="E997" s="503" t="s">
        <v>14</v>
      </c>
      <c r="F997" s="503">
        <v>0</v>
      </c>
      <c r="G997" s="503">
        <v>0</v>
      </c>
      <c r="H997" s="503">
        <v>1</v>
      </c>
      <c r="I997" s="445"/>
      <c r="P997" s="443"/>
      <c r="Q997" s="443"/>
      <c r="R997" s="443"/>
      <c r="S997" s="443"/>
      <c r="T997" s="443"/>
      <c r="U997" s="443"/>
      <c r="V997" s="443"/>
      <c r="W997" s="443"/>
      <c r="X997" s="443"/>
    </row>
    <row r="998" spans="1:24" s="442" customFormat="1" ht="40.5" x14ac:dyDescent="0.25">
      <c r="A998" s="503">
        <v>5129</v>
      </c>
      <c r="B998" s="503" t="s">
        <v>5540</v>
      </c>
      <c r="C998" s="503" t="s">
        <v>5524</v>
      </c>
      <c r="D998" s="503" t="s">
        <v>387</v>
      </c>
      <c r="E998" s="503" t="s">
        <v>14</v>
      </c>
      <c r="F998" s="503">
        <v>0</v>
      </c>
      <c r="G998" s="503">
        <v>0</v>
      </c>
      <c r="H998" s="503">
        <v>1</v>
      </c>
      <c r="I998" s="445"/>
      <c r="P998" s="443"/>
      <c r="Q998" s="443"/>
      <c r="R998" s="443"/>
      <c r="S998" s="443"/>
      <c r="T998" s="443"/>
      <c r="U998" s="443"/>
      <c r="V998" s="443"/>
      <c r="W998" s="443"/>
      <c r="X998" s="443"/>
    </row>
    <row r="999" spans="1:24" x14ac:dyDescent="0.25">
      <c r="A999" s="528" t="s">
        <v>12</v>
      </c>
      <c r="B999" s="529"/>
      <c r="C999" s="529"/>
      <c r="D999" s="529"/>
      <c r="E999" s="529"/>
      <c r="F999" s="529"/>
      <c r="G999" s="529"/>
      <c r="H999" s="530"/>
      <c r="I999" s="23"/>
    </row>
    <row r="1000" spans="1:24" ht="27" x14ac:dyDescent="0.25">
      <c r="A1000" s="301">
        <v>5129</v>
      </c>
      <c r="B1000" s="301" t="s">
        <v>2224</v>
      </c>
      <c r="C1000" s="301" t="s">
        <v>460</v>
      </c>
      <c r="D1000" s="301" t="s">
        <v>1218</v>
      </c>
      <c r="E1000" s="301" t="s">
        <v>14</v>
      </c>
      <c r="F1000" s="301">
        <v>440000</v>
      </c>
      <c r="G1000" s="301">
        <v>440000</v>
      </c>
      <c r="H1000" s="301">
        <v>1</v>
      </c>
      <c r="I1000" s="23"/>
    </row>
    <row r="1001" spans="1:24" ht="27" x14ac:dyDescent="0.25">
      <c r="A1001" s="246">
        <v>4251</v>
      </c>
      <c r="B1001" s="255" t="s">
        <v>1679</v>
      </c>
      <c r="C1001" s="255" t="s">
        <v>460</v>
      </c>
      <c r="D1001" s="255" t="s">
        <v>15</v>
      </c>
      <c r="E1001" s="255" t="s">
        <v>14</v>
      </c>
      <c r="F1001" s="255">
        <v>0</v>
      </c>
      <c r="G1001" s="255">
        <v>0</v>
      </c>
      <c r="H1001" s="255">
        <v>1</v>
      </c>
      <c r="I1001" s="23"/>
    </row>
    <row r="1002" spans="1:24" ht="15" customHeight="1" x14ac:dyDescent="0.25">
      <c r="A1002" s="525" t="s">
        <v>46</v>
      </c>
      <c r="B1002" s="526"/>
      <c r="C1002" s="526"/>
      <c r="D1002" s="526"/>
      <c r="E1002" s="526"/>
      <c r="F1002" s="526"/>
      <c r="G1002" s="526"/>
      <c r="H1002" s="526"/>
      <c r="I1002" s="23"/>
    </row>
    <row r="1003" spans="1:24" x14ac:dyDescent="0.25">
      <c r="A1003" s="528" t="s">
        <v>16</v>
      </c>
      <c r="B1003" s="529"/>
      <c r="C1003" s="529"/>
      <c r="D1003" s="529"/>
      <c r="E1003" s="529"/>
      <c r="F1003" s="529"/>
      <c r="G1003" s="529"/>
      <c r="H1003" s="530"/>
      <c r="I1003" s="23"/>
    </row>
    <row r="1004" spans="1:24" x14ac:dyDescent="0.25">
      <c r="A1004" s="141"/>
      <c r="B1004" s="141"/>
      <c r="C1004" s="141"/>
      <c r="D1004" s="141"/>
      <c r="E1004" s="141"/>
      <c r="F1004" s="141"/>
      <c r="G1004" s="141"/>
      <c r="H1004" s="141"/>
      <c r="I1004" s="23"/>
    </row>
    <row r="1005" spans="1:24" x14ac:dyDescent="0.25">
      <c r="A1005" s="528" t="s">
        <v>12</v>
      </c>
      <c r="B1005" s="529"/>
      <c r="C1005" s="529"/>
      <c r="D1005" s="529"/>
      <c r="E1005" s="529"/>
      <c r="F1005" s="529"/>
      <c r="G1005" s="529"/>
      <c r="H1005" s="530"/>
      <c r="I1005" s="23"/>
    </row>
    <row r="1006" spans="1:24" x14ac:dyDescent="0.25">
      <c r="A1006" s="525" t="s">
        <v>241</v>
      </c>
      <c r="B1006" s="526"/>
      <c r="C1006" s="526"/>
      <c r="D1006" s="526"/>
      <c r="E1006" s="526"/>
      <c r="F1006" s="526"/>
      <c r="G1006" s="526"/>
      <c r="H1006" s="526"/>
      <c r="I1006" s="23"/>
    </row>
    <row r="1007" spans="1:24" x14ac:dyDescent="0.25">
      <c r="A1007" s="528" t="s">
        <v>12</v>
      </c>
      <c r="B1007" s="529"/>
      <c r="C1007" s="529"/>
      <c r="D1007" s="529"/>
      <c r="E1007" s="529"/>
      <c r="F1007" s="529"/>
      <c r="G1007" s="529"/>
      <c r="H1007" s="530"/>
      <c r="I1007" s="23"/>
    </row>
    <row r="1008" spans="1:24" x14ac:dyDescent="0.25">
      <c r="A1008" s="83"/>
      <c r="B1008" s="83"/>
      <c r="C1008" s="83"/>
      <c r="D1008" s="83"/>
      <c r="E1008" s="83"/>
      <c r="F1008" s="83"/>
      <c r="G1008" s="83"/>
      <c r="H1008" s="83"/>
      <c r="I1008" s="23"/>
    </row>
    <row r="1009" spans="1:24" ht="15" customHeight="1" x14ac:dyDescent="0.25">
      <c r="A1009" s="525" t="s">
        <v>5548</v>
      </c>
      <c r="B1009" s="526"/>
      <c r="C1009" s="526"/>
      <c r="D1009" s="526"/>
      <c r="E1009" s="526"/>
      <c r="F1009" s="526"/>
      <c r="G1009" s="526"/>
      <c r="H1009" s="526"/>
      <c r="I1009" s="23"/>
    </row>
    <row r="1010" spans="1:24" x14ac:dyDescent="0.25">
      <c r="A1010" s="528" t="s">
        <v>8</v>
      </c>
      <c r="B1010" s="529"/>
      <c r="C1010" s="529"/>
      <c r="D1010" s="529"/>
      <c r="E1010" s="529"/>
      <c r="F1010" s="529"/>
      <c r="G1010" s="529"/>
      <c r="H1010" s="530"/>
      <c r="I1010" s="23"/>
    </row>
    <row r="1011" spans="1:24" ht="27" x14ac:dyDescent="0.25">
      <c r="A1011" s="386">
        <v>5129</v>
      </c>
      <c r="B1011" s="386" t="s">
        <v>3929</v>
      </c>
      <c r="C1011" s="386" t="s">
        <v>3930</v>
      </c>
      <c r="D1011" s="386" t="s">
        <v>9</v>
      </c>
      <c r="E1011" s="386" t="s">
        <v>10</v>
      </c>
      <c r="F1011" s="386">
        <v>0</v>
      </c>
      <c r="G1011" s="386">
        <v>0</v>
      </c>
      <c r="H1011" s="386">
        <v>2500</v>
      </c>
      <c r="I1011" s="23"/>
    </row>
    <row r="1012" spans="1:24" x14ac:dyDescent="0.25">
      <c r="A1012" s="386">
        <v>5121</v>
      </c>
      <c r="B1012" s="386" t="s">
        <v>3332</v>
      </c>
      <c r="C1012" s="386" t="s">
        <v>39</v>
      </c>
      <c r="D1012" s="386" t="s">
        <v>9</v>
      </c>
      <c r="E1012" s="386" t="s">
        <v>10</v>
      </c>
      <c r="F1012" s="386">
        <v>0</v>
      </c>
      <c r="G1012" s="386">
        <v>0</v>
      </c>
      <c r="H1012" s="386">
        <v>4</v>
      </c>
      <c r="I1012" s="23"/>
    </row>
    <row r="1013" spans="1:24" x14ac:dyDescent="0.25">
      <c r="A1013" s="386">
        <v>4267</v>
      </c>
      <c r="B1013" s="386" t="s">
        <v>364</v>
      </c>
      <c r="C1013" s="386" t="s">
        <v>365</v>
      </c>
      <c r="D1013" s="386" t="s">
        <v>9</v>
      </c>
      <c r="E1013" s="386" t="s">
        <v>10</v>
      </c>
      <c r="F1013" s="386">
        <v>1499</v>
      </c>
      <c r="G1013" s="386">
        <f t="shared" ref="G1013:G1020" si="21">+F1013*H1013</f>
        <v>1499000</v>
      </c>
      <c r="H1013" s="386">
        <v>1000</v>
      </c>
      <c r="I1013" s="23"/>
    </row>
    <row r="1014" spans="1:24" ht="27" x14ac:dyDescent="0.25">
      <c r="A1014" s="179">
        <v>4267</v>
      </c>
      <c r="B1014" s="386" t="s">
        <v>36</v>
      </c>
      <c r="C1014" s="408" t="s">
        <v>35</v>
      </c>
      <c r="D1014" s="408" t="s">
        <v>9</v>
      </c>
      <c r="E1014" s="408" t="s">
        <v>10</v>
      </c>
      <c r="F1014" s="408">
        <v>30</v>
      </c>
      <c r="G1014" s="408">
        <f t="shared" si="21"/>
        <v>3000000</v>
      </c>
      <c r="H1014" s="408">
        <v>100000</v>
      </c>
      <c r="I1014" s="23"/>
    </row>
    <row r="1015" spans="1:24" x14ac:dyDescent="0.25">
      <c r="A1015" s="179">
        <v>4267</v>
      </c>
      <c r="B1015" s="179" t="s">
        <v>363</v>
      </c>
      <c r="C1015" s="408" t="s">
        <v>18</v>
      </c>
      <c r="D1015" s="383" t="s">
        <v>9</v>
      </c>
      <c r="E1015" s="408" t="s">
        <v>10</v>
      </c>
      <c r="F1015" s="408">
        <v>84</v>
      </c>
      <c r="G1015" s="408">
        <f t="shared" si="21"/>
        <v>8400000</v>
      </c>
      <c r="H1015" s="408">
        <v>100000</v>
      </c>
      <c r="I1015" s="23"/>
    </row>
    <row r="1016" spans="1:24" x14ac:dyDescent="0.25">
      <c r="A1016" s="186">
        <v>5121</v>
      </c>
      <c r="B1016" s="186" t="s">
        <v>400</v>
      </c>
      <c r="C1016" s="408" t="s">
        <v>39</v>
      </c>
      <c r="D1016" s="408" t="s">
        <v>9</v>
      </c>
      <c r="E1016" s="408" t="s">
        <v>10</v>
      </c>
      <c r="F1016" s="408">
        <v>33222000</v>
      </c>
      <c r="G1016" s="408">
        <f t="shared" si="21"/>
        <v>66444000</v>
      </c>
      <c r="H1016" s="408">
        <v>2</v>
      </c>
      <c r="I1016" s="23"/>
    </row>
    <row r="1017" spans="1:24" x14ac:dyDescent="0.25">
      <c r="A1017" s="179">
        <v>5121</v>
      </c>
      <c r="B1017" s="179" t="s">
        <v>399</v>
      </c>
      <c r="C1017" s="408" t="s">
        <v>39</v>
      </c>
      <c r="D1017" s="408" t="s">
        <v>9</v>
      </c>
      <c r="E1017" s="408" t="s">
        <v>10</v>
      </c>
      <c r="F1017" s="408">
        <v>49000000</v>
      </c>
      <c r="G1017" s="408">
        <f t="shared" si="21"/>
        <v>196000000</v>
      </c>
      <c r="H1017" s="408">
        <v>4</v>
      </c>
      <c r="I1017" s="23"/>
    </row>
    <row r="1018" spans="1:24" s="442" customFormat="1" x14ac:dyDescent="0.25">
      <c r="A1018" s="504">
        <v>4269</v>
      </c>
      <c r="B1018" s="504" t="s">
        <v>5544</v>
      </c>
      <c r="C1018" s="504" t="s">
        <v>362</v>
      </c>
      <c r="D1018" s="504" t="s">
        <v>9</v>
      </c>
      <c r="E1018" s="504" t="s">
        <v>10</v>
      </c>
      <c r="F1018" s="504">
        <v>0</v>
      </c>
      <c r="G1018" s="504">
        <f t="shared" si="21"/>
        <v>0</v>
      </c>
      <c r="H1018" s="504">
        <v>500</v>
      </c>
      <c r="I1018" s="445"/>
      <c r="P1018" s="443"/>
      <c r="Q1018" s="443"/>
      <c r="R1018" s="443"/>
      <c r="S1018" s="443"/>
      <c r="T1018" s="443"/>
      <c r="U1018" s="443"/>
      <c r="V1018" s="443"/>
      <c r="W1018" s="443"/>
      <c r="X1018" s="443"/>
    </row>
    <row r="1019" spans="1:24" s="442" customFormat="1" ht="27.75" customHeight="1" x14ac:dyDescent="0.25">
      <c r="A1019" s="505">
        <v>5121</v>
      </c>
      <c r="B1019" s="505" t="s">
        <v>5549</v>
      </c>
      <c r="C1019" s="505" t="s">
        <v>5550</v>
      </c>
      <c r="D1019" s="505" t="s">
        <v>9</v>
      </c>
      <c r="E1019" s="505" t="s">
        <v>10</v>
      </c>
      <c r="F1019" s="505">
        <v>0</v>
      </c>
      <c r="G1019" s="505">
        <f t="shared" si="21"/>
        <v>0</v>
      </c>
      <c r="H1019" s="505">
        <v>12</v>
      </c>
      <c r="I1019" s="445"/>
      <c r="P1019" s="443"/>
      <c r="Q1019" s="443"/>
      <c r="R1019" s="443"/>
      <c r="S1019" s="443"/>
      <c r="T1019" s="443"/>
      <c r="U1019" s="443"/>
      <c r="V1019" s="443"/>
      <c r="W1019" s="443"/>
      <c r="X1019" s="443"/>
    </row>
    <row r="1020" spans="1:24" s="442" customFormat="1" ht="29.25" customHeight="1" x14ac:dyDescent="0.25">
      <c r="A1020" s="505">
        <v>5121</v>
      </c>
      <c r="B1020" s="505" t="s">
        <v>5551</v>
      </c>
      <c r="C1020" s="505" t="s">
        <v>5550</v>
      </c>
      <c r="D1020" s="505" t="s">
        <v>9</v>
      </c>
      <c r="E1020" s="505" t="s">
        <v>10</v>
      </c>
      <c r="F1020" s="505">
        <v>0</v>
      </c>
      <c r="G1020" s="505">
        <f t="shared" si="21"/>
        <v>0</v>
      </c>
      <c r="H1020" s="505">
        <v>8</v>
      </c>
      <c r="I1020" s="445"/>
      <c r="P1020" s="443"/>
      <c r="Q1020" s="443"/>
      <c r="R1020" s="443"/>
      <c r="S1020" s="443"/>
      <c r="T1020" s="443"/>
      <c r="U1020" s="443"/>
      <c r="V1020" s="443"/>
      <c r="W1020" s="443"/>
      <c r="X1020" s="443"/>
    </row>
    <row r="1021" spans="1:24" x14ac:dyDescent="0.25">
      <c r="A1021" s="528" t="s">
        <v>16</v>
      </c>
      <c r="B1021" s="529"/>
      <c r="C1021" s="529"/>
      <c r="D1021" s="529"/>
      <c r="E1021" s="529"/>
      <c r="F1021" s="529"/>
      <c r="G1021" s="529"/>
      <c r="H1021" s="530"/>
      <c r="I1021" s="23"/>
    </row>
    <row r="1022" spans="1:24" ht="27" x14ac:dyDescent="0.25">
      <c r="A1022" s="348">
        <v>4251</v>
      </c>
      <c r="B1022" s="348" t="s">
        <v>3127</v>
      </c>
      <c r="C1022" s="348" t="s">
        <v>3128</v>
      </c>
      <c r="D1022" s="348" t="s">
        <v>387</v>
      </c>
      <c r="E1022" s="348" t="s">
        <v>14</v>
      </c>
      <c r="F1022" s="348">
        <v>49000000</v>
      </c>
      <c r="G1022" s="348">
        <v>49000000</v>
      </c>
      <c r="H1022" s="348">
        <v>1</v>
      </c>
      <c r="I1022" s="23"/>
    </row>
    <row r="1023" spans="1:24" x14ac:dyDescent="0.25">
      <c r="A1023" s="528" t="s">
        <v>12</v>
      </c>
      <c r="B1023" s="529"/>
      <c r="C1023" s="529"/>
      <c r="D1023" s="529"/>
      <c r="E1023" s="529"/>
      <c r="F1023" s="529"/>
      <c r="G1023" s="529"/>
      <c r="H1023" s="530"/>
      <c r="I1023" s="23"/>
    </row>
    <row r="1024" spans="1:24" ht="27" x14ac:dyDescent="0.25">
      <c r="A1024" s="352">
        <v>4213</v>
      </c>
      <c r="B1024" s="352" t="s">
        <v>3183</v>
      </c>
      <c r="C1024" s="352" t="s">
        <v>1247</v>
      </c>
      <c r="D1024" s="352" t="s">
        <v>9</v>
      </c>
      <c r="E1024" s="352" t="s">
        <v>14</v>
      </c>
      <c r="F1024" s="352">
        <v>7000</v>
      </c>
      <c r="G1024" s="352">
        <v>7000</v>
      </c>
      <c r="H1024" s="352">
        <v>1</v>
      </c>
      <c r="I1024" s="23"/>
    </row>
    <row r="1025" spans="1:9" ht="27" x14ac:dyDescent="0.25">
      <c r="A1025" s="352">
        <v>4251</v>
      </c>
      <c r="B1025" s="352" t="s">
        <v>3126</v>
      </c>
      <c r="C1025" s="352" t="s">
        <v>460</v>
      </c>
      <c r="D1025" s="352" t="s">
        <v>1218</v>
      </c>
      <c r="E1025" s="352" t="s">
        <v>14</v>
      </c>
      <c r="F1025" s="352">
        <v>1000000</v>
      </c>
      <c r="G1025" s="352">
        <v>1000000</v>
      </c>
      <c r="H1025" s="352">
        <v>1</v>
      </c>
      <c r="I1025" s="23"/>
    </row>
    <row r="1026" spans="1:9" ht="27" x14ac:dyDescent="0.25">
      <c r="A1026" s="245">
        <v>4213</v>
      </c>
      <c r="B1026" s="348" t="s">
        <v>1680</v>
      </c>
      <c r="C1026" s="380" t="s">
        <v>1247</v>
      </c>
      <c r="D1026" s="380" t="s">
        <v>9</v>
      </c>
      <c r="E1026" s="380" t="s">
        <v>1681</v>
      </c>
      <c r="F1026" s="380">
        <v>6400</v>
      </c>
      <c r="G1026" s="380">
        <f>+F1026*H1026</f>
        <v>57600000</v>
      </c>
      <c r="H1026" s="380">
        <v>9000</v>
      </c>
      <c r="I1026" s="23"/>
    </row>
    <row r="1027" spans="1:9" ht="27" x14ac:dyDescent="0.25">
      <c r="A1027" s="233">
        <v>4213</v>
      </c>
      <c r="B1027" s="245" t="s">
        <v>1448</v>
      </c>
      <c r="C1027" s="380" t="s">
        <v>1247</v>
      </c>
      <c r="D1027" s="380" t="s">
        <v>9</v>
      </c>
      <c r="E1027" s="380" t="s">
        <v>14</v>
      </c>
      <c r="F1027" s="380">
        <v>0</v>
      </c>
      <c r="G1027" s="380">
        <v>0</v>
      </c>
      <c r="H1027" s="380">
        <v>1</v>
      </c>
      <c r="I1027" s="23"/>
    </row>
    <row r="1028" spans="1:9" ht="27" x14ac:dyDescent="0.25">
      <c r="A1028" s="225">
        <v>4213</v>
      </c>
      <c r="B1028" s="380" t="s">
        <v>1327</v>
      </c>
      <c r="C1028" s="380" t="s">
        <v>460</v>
      </c>
      <c r="D1028" s="380" t="s">
        <v>15</v>
      </c>
      <c r="E1028" s="380" t="s">
        <v>14</v>
      </c>
      <c r="F1028" s="380">
        <v>99000</v>
      </c>
      <c r="G1028" s="380">
        <f>+F1028*H1028</f>
        <v>99000</v>
      </c>
      <c r="H1028" s="380">
        <v>1</v>
      </c>
      <c r="I1028" s="23"/>
    </row>
    <row r="1029" spans="1:9" ht="25.5" customHeight="1" x14ac:dyDescent="0.25">
      <c r="A1029" s="525" t="s">
        <v>316</v>
      </c>
      <c r="B1029" s="526"/>
      <c r="C1029" s="526"/>
      <c r="D1029" s="526"/>
      <c r="E1029" s="526"/>
      <c r="F1029" s="526"/>
      <c r="G1029" s="526"/>
      <c r="H1029" s="526"/>
      <c r="I1029" s="23"/>
    </row>
    <row r="1030" spans="1:9" x14ac:dyDescent="0.25">
      <c r="A1030" s="528" t="s">
        <v>16</v>
      </c>
      <c r="B1030" s="529"/>
      <c r="C1030" s="529"/>
      <c r="D1030" s="529"/>
      <c r="E1030" s="529"/>
      <c r="F1030" s="529"/>
      <c r="G1030" s="529"/>
      <c r="H1030" s="530"/>
      <c r="I1030" s="23"/>
    </row>
    <row r="1031" spans="1:9" x14ac:dyDescent="0.25">
      <c r="A1031" s="107"/>
      <c r="B1031" s="107"/>
      <c r="C1031" s="107"/>
      <c r="D1031" s="107"/>
      <c r="E1031" s="107"/>
      <c r="F1031" s="107"/>
      <c r="G1031" s="107"/>
      <c r="H1031" s="107"/>
      <c r="I1031" s="23"/>
    </row>
    <row r="1032" spans="1:9" x14ac:dyDescent="0.25">
      <c r="A1032" s="528" t="s">
        <v>8</v>
      </c>
      <c r="B1032" s="529"/>
      <c r="C1032" s="529"/>
      <c r="D1032" s="529"/>
      <c r="E1032" s="529"/>
      <c r="F1032" s="529"/>
      <c r="G1032" s="529"/>
      <c r="H1032" s="530"/>
      <c r="I1032" s="23"/>
    </row>
    <row r="1033" spans="1:9" x14ac:dyDescent="0.25">
      <c r="A1033" s="4"/>
      <c r="B1033" s="4"/>
      <c r="C1033" s="4"/>
      <c r="D1033" s="4"/>
      <c r="E1033" s="4"/>
      <c r="F1033" s="4"/>
      <c r="G1033" s="4"/>
      <c r="H1033" s="4"/>
      <c r="I1033" s="23"/>
    </row>
    <row r="1034" spans="1:9" x14ac:dyDescent="0.25">
      <c r="A1034" s="528" t="s">
        <v>12</v>
      </c>
      <c r="B1034" s="529"/>
      <c r="C1034" s="529"/>
      <c r="D1034" s="529"/>
      <c r="E1034" s="529"/>
      <c r="F1034" s="529"/>
      <c r="G1034" s="529"/>
      <c r="H1034" s="530"/>
      <c r="I1034" s="23"/>
    </row>
    <row r="1035" spans="1:9" ht="40.5" x14ac:dyDescent="0.25">
      <c r="A1035" s="13">
        <v>5134</v>
      </c>
      <c r="B1035" s="13" t="s">
        <v>317</v>
      </c>
      <c r="C1035" s="13" t="s">
        <v>318</v>
      </c>
      <c r="D1035" s="13" t="s">
        <v>15</v>
      </c>
      <c r="E1035" s="13" t="s">
        <v>14</v>
      </c>
      <c r="F1035" s="13">
        <v>0</v>
      </c>
      <c r="G1035" s="13">
        <v>0</v>
      </c>
      <c r="H1035" s="13">
        <v>1</v>
      </c>
      <c r="I1035" s="23"/>
    </row>
    <row r="1036" spans="1:9" x14ac:dyDescent="0.25">
      <c r="A1036" s="561" t="s">
        <v>134</v>
      </c>
      <c r="B1036" s="562"/>
      <c r="C1036" s="562"/>
      <c r="D1036" s="562"/>
      <c r="E1036" s="562"/>
      <c r="F1036" s="562"/>
      <c r="G1036" s="562"/>
      <c r="H1036" s="562"/>
      <c r="I1036" s="23"/>
    </row>
    <row r="1037" spans="1:9" x14ac:dyDescent="0.25">
      <c r="A1037" s="528" t="s">
        <v>16</v>
      </c>
      <c r="B1037" s="529"/>
      <c r="C1037" s="529"/>
      <c r="D1037" s="529"/>
      <c r="E1037" s="529"/>
      <c r="F1037" s="529"/>
      <c r="G1037" s="529"/>
      <c r="H1037" s="529"/>
      <c r="I1037" s="23"/>
    </row>
    <row r="1038" spans="1:9" ht="27" x14ac:dyDescent="0.25">
      <c r="A1038" s="373">
        <v>5112</v>
      </c>
      <c r="B1038" s="373" t="s">
        <v>3634</v>
      </c>
      <c r="C1038" s="373" t="s">
        <v>3635</v>
      </c>
      <c r="D1038" s="373" t="s">
        <v>15</v>
      </c>
      <c r="E1038" s="373" t="s">
        <v>14</v>
      </c>
      <c r="F1038" s="373">
        <v>0</v>
      </c>
      <c r="G1038" s="373">
        <v>0</v>
      </c>
      <c r="H1038" s="373">
        <v>1</v>
      </c>
      <c r="I1038" s="23"/>
    </row>
    <row r="1039" spans="1:9" ht="27" x14ac:dyDescent="0.25">
      <c r="A1039" s="373">
        <v>5112</v>
      </c>
      <c r="B1039" s="373" t="s">
        <v>3636</v>
      </c>
      <c r="C1039" s="373" t="s">
        <v>3635</v>
      </c>
      <c r="D1039" s="373" t="s">
        <v>15</v>
      </c>
      <c r="E1039" s="373" t="s">
        <v>14</v>
      </c>
      <c r="F1039" s="373">
        <v>0</v>
      </c>
      <c r="G1039" s="373">
        <v>0</v>
      </c>
      <c r="H1039" s="373">
        <v>1</v>
      </c>
      <c r="I1039" s="23"/>
    </row>
    <row r="1040" spans="1:9" ht="27" x14ac:dyDescent="0.25">
      <c r="A1040" s="373">
        <v>5112</v>
      </c>
      <c r="B1040" s="373" t="s">
        <v>3637</v>
      </c>
      <c r="C1040" s="373" t="s">
        <v>3635</v>
      </c>
      <c r="D1040" s="373" t="s">
        <v>15</v>
      </c>
      <c r="E1040" s="373" t="s">
        <v>14</v>
      </c>
      <c r="F1040" s="373">
        <v>0</v>
      </c>
      <c r="G1040" s="373">
        <v>0</v>
      </c>
      <c r="H1040" s="373">
        <v>1</v>
      </c>
      <c r="I1040" s="23"/>
    </row>
    <row r="1041" spans="1:24" ht="27" x14ac:dyDescent="0.25">
      <c r="A1041" s="373">
        <v>5112</v>
      </c>
      <c r="B1041" s="373" t="s">
        <v>3638</v>
      </c>
      <c r="C1041" s="373" t="s">
        <v>3635</v>
      </c>
      <c r="D1041" s="373" t="s">
        <v>15</v>
      </c>
      <c r="E1041" s="373" t="s">
        <v>14</v>
      </c>
      <c r="F1041" s="373">
        <v>0</v>
      </c>
      <c r="G1041" s="373">
        <v>0</v>
      </c>
      <c r="H1041" s="373">
        <v>1</v>
      </c>
      <c r="I1041" s="23"/>
    </row>
    <row r="1042" spans="1:24" s="442" customFormat="1" x14ac:dyDescent="0.25">
      <c r="A1042" s="508">
        <v>5112</v>
      </c>
      <c r="B1042" s="508" t="s">
        <v>1375</v>
      </c>
      <c r="C1042" s="508" t="s">
        <v>1374</v>
      </c>
      <c r="D1042" s="508" t="s">
        <v>15</v>
      </c>
      <c r="E1042" s="508" t="s">
        <v>14</v>
      </c>
      <c r="F1042" s="508">
        <v>33353200</v>
      </c>
      <c r="G1042" s="508">
        <v>33353200</v>
      </c>
      <c r="H1042" s="508">
        <v>1</v>
      </c>
      <c r="I1042" s="445"/>
      <c r="P1042" s="443"/>
      <c r="Q1042" s="443"/>
      <c r="R1042" s="443"/>
      <c r="S1042" s="443"/>
      <c r="T1042" s="443"/>
      <c r="U1042" s="443"/>
      <c r="V1042" s="443"/>
      <c r="W1042" s="443"/>
      <c r="X1042" s="443"/>
    </row>
    <row r="1043" spans="1:24" s="442" customFormat="1" x14ac:dyDescent="0.25">
      <c r="A1043" s="508"/>
      <c r="B1043" s="509"/>
      <c r="C1043" s="509"/>
      <c r="D1043" s="509"/>
      <c r="E1043" s="509"/>
      <c r="F1043" s="509"/>
      <c r="G1043" s="509"/>
      <c r="H1043" s="509"/>
      <c r="I1043" s="445"/>
      <c r="P1043" s="443"/>
      <c r="Q1043" s="443"/>
      <c r="R1043" s="443"/>
      <c r="S1043" s="443"/>
      <c r="T1043" s="443"/>
      <c r="U1043" s="443"/>
      <c r="V1043" s="443"/>
      <c r="W1043" s="443"/>
      <c r="X1043" s="443"/>
    </row>
    <row r="1044" spans="1:24" x14ac:dyDescent="0.25">
      <c r="A1044" s="528" t="s">
        <v>12</v>
      </c>
      <c r="B1044" s="529"/>
      <c r="C1044" s="529"/>
      <c r="D1044" s="529"/>
      <c r="E1044" s="529"/>
      <c r="F1044" s="529"/>
      <c r="G1044" s="529"/>
      <c r="H1044" s="530"/>
      <c r="I1044" s="23"/>
    </row>
    <row r="1045" spans="1:24" ht="27" x14ac:dyDescent="0.25">
      <c r="A1045" s="375">
        <v>5112</v>
      </c>
      <c r="B1045" s="375" t="s">
        <v>3766</v>
      </c>
      <c r="C1045" s="375" t="s">
        <v>1099</v>
      </c>
      <c r="D1045" s="375" t="s">
        <v>13</v>
      </c>
      <c r="E1045" s="375" t="s">
        <v>14</v>
      </c>
      <c r="F1045" s="375">
        <v>0</v>
      </c>
      <c r="G1045" s="375">
        <v>0</v>
      </c>
      <c r="H1045" s="375">
        <v>1</v>
      </c>
      <c r="I1045" s="23"/>
    </row>
    <row r="1046" spans="1:24" ht="27" x14ac:dyDescent="0.25">
      <c r="A1046" s="375">
        <v>5112</v>
      </c>
      <c r="B1046" s="375" t="s">
        <v>3767</v>
      </c>
      <c r="C1046" s="375" t="s">
        <v>1099</v>
      </c>
      <c r="D1046" s="375" t="s">
        <v>13</v>
      </c>
      <c r="E1046" s="375" t="s">
        <v>14</v>
      </c>
      <c r="F1046" s="375">
        <v>0</v>
      </c>
      <c r="G1046" s="375">
        <v>0</v>
      </c>
      <c r="H1046" s="375">
        <v>1</v>
      </c>
      <c r="I1046" s="23"/>
    </row>
    <row r="1047" spans="1:24" ht="27" x14ac:dyDescent="0.25">
      <c r="A1047" s="375">
        <v>5112</v>
      </c>
      <c r="B1047" s="375" t="s">
        <v>3768</v>
      </c>
      <c r="C1047" s="375" t="s">
        <v>1099</v>
      </c>
      <c r="D1047" s="375" t="s">
        <v>13</v>
      </c>
      <c r="E1047" s="375" t="s">
        <v>14</v>
      </c>
      <c r="F1047" s="375">
        <v>0</v>
      </c>
      <c r="G1047" s="375">
        <v>0</v>
      </c>
      <c r="H1047" s="375">
        <v>1</v>
      </c>
      <c r="I1047" s="23"/>
    </row>
    <row r="1048" spans="1:24" ht="27" x14ac:dyDescent="0.25">
      <c r="A1048" s="375">
        <v>5112</v>
      </c>
      <c r="B1048" s="375" t="s">
        <v>3769</v>
      </c>
      <c r="C1048" s="375" t="s">
        <v>1099</v>
      </c>
      <c r="D1048" s="375" t="s">
        <v>13</v>
      </c>
      <c r="E1048" s="375" t="s">
        <v>14</v>
      </c>
      <c r="F1048" s="375">
        <v>0</v>
      </c>
      <c r="G1048" s="375">
        <v>0</v>
      </c>
      <c r="H1048" s="375">
        <v>1</v>
      </c>
      <c r="I1048" s="23"/>
    </row>
    <row r="1049" spans="1:24" ht="27" x14ac:dyDescent="0.25">
      <c r="A1049" s="375">
        <v>5112</v>
      </c>
      <c r="B1049" s="375" t="s">
        <v>3762</v>
      </c>
      <c r="C1049" s="375" t="s">
        <v>460</v>
      </c>
      <c r="D1049" s="375" t="s">
        <v>15</v>
      </c>
      <c r="E1049" s="375" t="s">
        <v>14</v>
      </c>
      <c r="F1049" s="375">
        <v>0</v>
      </c>
      <c r="G1049" s="375">
        <v>0</v>
      </c>
      <c r="H1049" s="375">
        <v>1</v>
      </c>
      <c r="I1049" s="23"/>
    </row>
    <row r="1050" spans="1:24" ht="27" x14ac:dyDescent="0.25">
      <c r="A1050" s="375">
        <v>5112</v>
      </c>
      <c r="B1050" s="375" t="s">
        <v>3763</v>
      </c>
      <c r="C1050" s="375" t="s">
        <v>460</v>
      </c>
      <c r="D1050" s="375" t="s">
        <v>15</v>
      </c>
      <c r="E1050" s="375" t="s">
        <v>14</v>
      </c>
      <c r="F1050" s="375">
        <v>0</v>
      </c>
      <c r="G1050" s="375">
        <v>0</v>
      </c>
      <c r="H1050" s="375">
        <v>1</v>
      </c>
      <c r="I1050" s="23"/>
    </row>
    <row r="1051" spans="1:24" ht="27" x14ac:dyDescent="0.25">
      <c r="A1051" s="375">
        <v>5112</v>
      </c>
      <c r="B1051" s="375" t="s">
        <v>3764</v>
      </c>
      <c r="C1051" s="375" t="s">
        <v>460</v>
      </c>
      <c r="D1051" s="375" t="s">
        <v>15</v>
      </c>
      <c r="E1051" s="375" t="s">
        <v>14</v>
      </c>
      <c r="F1051" s="375">
        <v>0</v>
      </c>
      <c r="G1051" s="375">
        <v>0</v>
      </c>
      <c r="H1051" s="375">
        <v>1</v>
      </c>
      <c r="I1051" s="23"/>
    </row>
    <row r="1052" spans="1:24" ht="27" x14ac:dyDescent="0.25">
      <c r="A1052" s="375">
        <v>5112</v>
      </c>
      <c r="B1052" s="375" t="s">
        <v>3765</v>
      </c>
      <c r="C1052" s="375" t="s">
        <v>460</v>
      </c>
      <c r="D1052" s="375" t="s">
        <v>15</v>
      </c>
      <c r="E1052" s="375" t="s">
        <v>14</v>
      </c>
      <c r="F1052" s="375">
        <v>0</v>
      </c>
      <c r="G1052" s="375">
        <v>0</v>
      </c>
      <c r="H1052" s="375">
        <v>1</v>
      </c>
      <c r="I1052" s="23"/>
    </row>
    <row r="1053" spans="1:24" s="442" customFormat="1" ht="27" x14ac:dyDescent="0.25">
      <c r="A1053" s="493">
        <v>5113</v>
      </c>
      <c r="B1053" s="493" t="s">
        <v>1579</v>
      </c>
      <c r="C1053" s="493" t="s">
        <v>460</v>
      </c>
      <c r="D1053" s="493" t="s">
        <v>15</v>
      </c>
      <c r="E1053" s="493" t="s">
        <v>14</v>
      </c>
      <c r="F1053" s="493">
        <v>40000</v>
      </c>
      <c r="G1053" s="493">
        <v>40000</v>
      </c>
      <c r="H1053" s="493">
        <v>1</v>
      </c>
      <c r="I1053" s="445"/>
      <c r="P1053" s="443"/>
      <c r="Q1053" s="443"/>
      <c r="R1053" s="443"/>
      <c r="S1053" s="443"/>
      <c r="T1053" s="443"/>
      <c r="U1053" s="443"/>
      <c r="V1053" s="443"/>
      <c r="W1053" s="443"/>
      <c r="X1053" s="443"/>
    </row>
    <row r="1054" spans="1:24" s="442" customFormat="1" ht="27" x14ac:dyDescent="0.25">
      <c r="A1054" s="493">
        <v>4861</v>
      </c>
      <c r="B1054" s="493" t="s">
        <v>5415</v>
      </c>
      <c r="C1054" s="493" t="s">
        <v>1099</v>
      </c>
      <c r="D1054" s="493" t="s">
        <v>13</v>
      </c>
      <c r="E1054" s="493" t="s">
        <v>14</v>
      </c>
      <c r="F1054" s="493">
        <v>453000</v>
      </c>
      <c r="G1054" s="493">
        <v>453000</v>
      </c>
      <c r="H1054" s="493">
        <v>1</v>
      </c>
      <c r="I1054" s="445"/>
      <c r="P1054" s="443"/>
      <c r="Q1054" s="443"/>
      <c r="R1054" s="443"/>
      <c r="S1054" s="443"/>
      <c r="T1054" s="443"/>
      <c r="U1054" s="443"/>
      <c r="V1054" s="443"/>
      <c r="W1054" s="443"/>
      <c r="X1054" s="443"/>
    </row>
    <row r="1055" spans="1:24" x14ac:dyDescent="0.25">
      <c r="A1055" s="525" t="s">
        <v>1974</v>
      </c>
      <c r="B1055" s="526"/>
      <c r="C1055" s="526"/>
      <c r="D1055" s="526"/>
      <c r="E1055" s="526"/>
      <c r="F1055" s="526"/>
      <c r="G1055" s="526"/>
      <c r="H1055" s="526"/>
      <c r="I1055" s="23"/>
    </row>
    <row r="1056" spans="1:24" x14ac:dyDescent="0.25">
      <c r="A1056" s="528" t="s">
        <v>16</v>
      </c>
      <c r="B1056" s="529"/>
      <c r="C1056" s="529"/>
      <c r="D1056" s="529"/>
      <c r="E1056" s="529"/>
      <c r="F1056" s="529"/>
      <c r="G1056" s="529"/>
      <c r="H1056" s="530"/>
      <c r="I1056" s="23"/>
    </row>
    <row r="1057" spans="1:9" ht="27" x14ac:dyDescent="0.25">
      <c r="A1057" s="265">
        <v>4861</v>
      </c>
      <c r="B1057" s="265" t="s">
        <v>1975</v>
      </c>
      <c r="C1057" s="265" t="s">
        <v>473</v>
      </c>
      <c r="D1057" s="265" t="s">
        <v>13</v>
      </c>
      <c r="E1057" s="265" t="s">
        <v>14</v>
      </c>
      <c r="F1057" s="265">
        <v>0</v>
      </c>
      <c r="G1057" s="265">
        <v>0</v>
      </c>
      <c r="H1057" s="265">
        <v>1</v>
      </c>
      <c r="I1057" s="23"/>
    </row>
    <row r="1058" spans="1:9" x14ac:dyDescent="0.25">
      <c r="A1058" s="525" t="s">
        <v>744</v>
      </c>
      <c r="B1058" s="526"/>
      <c r="C1058" s="526"/>
      <c r="D1058" s="526"/>
      <c r="E1058" s="526"/>
      <c r="F1058" s="526"/>
      <c r="G1058" s="526"/>
      <c r="H1058" s="526"/>
      <c r="I1058" s="23"/>
    </row>
    <row r="1059" spans="1:9" x14ac:dyDescent="0.25">
      <c r="A1059" s="528" t="s">
        <v>12</v>
      </c>
      <c r="B1059" s="529"/>
      <c r="C1059" s="529"/>
      <c r="D1059" s="529"/>
      <c r="E1059" s="529"/>
      <c r="F1059" s="529"/>
      <c r="G1059" s="529"/>
      <c r="H1059" s="530"/>
      <c r="I1059" s="23"/>
    </row>
    <row r="1060" spans="1:9" ht="27" x14ac:dyDescent="0.25">
      <c r="A1060" s="369">
        <v>4251</v>
      </c>
      <c r="B1060" s="369" t="s">
        <v>3449</v>
      </c>
      <c r="C1060" s="369" t="s">
        <v>460</v>
      </c>
      <c r="D1060" s="369" t="s">
        <v>15</v>
      </c>
      <c r="E1060" s="369" t="s">
        <v>14</v>
      </c>
      <c r="F1060" s="369">
        <v>0</v>
      </c>
      <c r="G1060" s="369">
        <v>0</v>
      </c>
      <c r="H1060" s="369">
        <v>1</v>
      </c>
      <c r="I1060" s="23"/>
    </row>
    <row r="1061" spans="1:9" ht="27" x14ac:dyDescent="0.25">
      <c r="A1061" s="369">
        <v>4251</v>
      </c>
      <c r="B1061" s="369" t="s">
        <v>3450</v>
      </c>
      <c r="C1061" s="369" t="s">
        <v>460</v>
      </c>
      <c r="D1061" s="369" t="s">
        <v>15</v>
      </c>
      <c r="E1061" s="369" t="s">
        <v>14</v>
      </c>
      <c r="F1061" s="369">
        <v>0</v>
      </c>
      <c r="G1061" s="369">
        <v>0</v>
      </c>
      <c r="H1061" s="369">
        <v>1</v>
      </c>
      <c r="I1061" s="23"/>
    </row>
    <row r="1062" spans="1:9" ht="27" x14ac:dyDescent="0.25">
      <c r="A1062" s="369">
        <v>4251</v>
      </c>
      <c r="B1062" s="369" t="s">
        <v>3452</v>
      </c>
      <c r="C1062" s="369" t="s">
        <v>1143</v>
      </c>
      <c r="D1062" s="369" t="s">
        <v>15</v>
      </c>
      <c r="E1062" s="369" t="s">
        <v>14</v>
      </c>
      <c r="F1062" s="369">
        <v>0</v>
      </c>
      <c r="G1062" s="369">
        <v>0</v>
      </c>
      <c r="H1062" s="369">
        <v>1</v>
      </c>
      <c r="I1062" s="23"/>
    </row>
    <row r="1063" spans="1:9" ht="27" x14ac:dyDescent="0.25">
      <c r="A1063" s="369">
        <v>4251</v>
      </c>
      <c r="B1063" s="369" t="s">
        <v>3453</v>
      </c>
      <c r="C1063" s="369" t="s">
        <v>1143</v>
      </c>
      <c r="D1063" s="369" t="s">
        <v>15</v>
      </c>
      <c r="E1063" s="369" t="s">
        <v>14</v>
      </c>
      <c r="F1063" s="369">
        <v>0</v>
      </c>
      <c r="G1063" s="369">
        <v>0</v>
      </c>
      <c r="H1063" s="369">
        <v>1</v>
      </c>
      <c r="I1063" s="23"/>
    </row>
    <row r="1064" spans="1:9" ht="27" x14ac:dyDescent="0.25">
      <c r="A1064" s="369">
        <v>4251</v>
      </c>
      <c r="B1064" s="369" t="s">
        <v>3454</v>
      </c>
      <c r="C1064" s="369" t="s">
        <v>1143</v>
      </c>
      <c r="D1064" s="369" t="s">
        <v>15</v>
      </c>
      <c r="E1064" s="369" t="s">
        <v>14</v>
      </c>
      <c r="F1064" s="369">
        <v>0</v>
      </c>
      <c r="G1064" s="369">
        <v>0</v>
      </c>
      <c r="H1064" s="369">
        <v>1</v>
      </c>
      <c r="I1064" s="23"/>
    </row>
    <row r="1065" spans="1:9" ht="27" x14ac:dyDescent="0.25">
      <c r="A1065" s="369">
        <v>4251</v>
      </c>
      <c r="B1065" s="369" t="s">
        <v>3455</v>
      </c>
      <c r="C1065" s="369" t="s">
        <v>1143</v>
      </c>
      <c r="D1065" s="369" t="s">
        <v>15</v>
      </c>
      <c r="E1065" s="369" t="s">
        <v>14</v>
      </c>
      <c r="F1065" s="369">
        <v>0</v>
      </c>
      <c r="G1065" s="369">
        <v>0</v>
      </c>
      <c r="H1065" s="369">
        <v>1</v>
      </c>
      <c r="I1065" s="23"/>
    </row>
    <row r="1066" spans="1:9" ht="27" x14ac:dyDescent="0.25">
      <c r="A1066" s="369">
        <v>4251</v>
      </c>
      <c r="B1066" s="369" t="s">
        <v>3456</v>
      </c>
      <c r="C1066" s="369" t="s">
        <v>1143</v>
      </c>
      <c r="D1066" s="369" t="s">
        <v>15</v>
      </c>
      <c r="E1066" s="369" t="s">
        <v>14</v>
      </c>
      <c r="F1066" s="369">
        <v>0</v>
      </c>
      <c r="G1066" s="369">
        <v>0</v>
      </c>
      <c r="H1066" s="369">
        <v>1</v>
      </c>
      <c r="I1066" s="23"/>
    </row>
    <row r="1067" spans="1:9" ht="27" x14ac:dyDescent="0.25">
      <c r="A1067" s="369">
        <v>4251</v>
      </c>
      <c r="B1067" s="369" t="s">
        <v>3457</v>
      </c>
      <c r="C1067" s="369" t="s">
        <v>460</v>
      </c>
      <c r="D1067" s="369" t="s">
        <v>15</v>
      </c>
      <c r="E1067" s="369" t="s">
        <v>14</v>
      </c>
      <c r="F1067" s="369">
        <v>0</v>
      </c>
      <c r="G1067" s="369">
        <v>0</v>
      </c>
      <c r="H1067" s="369">
        <v>1</v>
      </c>
      <c r="I1067" s="23"/>
    </row>
    <row r="1068" spans="1:9" ht="27" x14ac:dyDescent="0.25">
      <c r="A1068" s="369">
        <v>4251</v>
      </c>
      <c r="B1068" s="369" t="s">
        <v>1775</v>
      </c>
      <c r="C1068" s="369" t="s">
        <v>460</v>
      </c>
      <c r="D1068" s="369" t="s">
        <v>15</v>
      </c>
      <c r="E1068" s="369" t="s">
        <v>14</v>
      </c>
      <c r="F1068" s="389">
        <v>140000</v>
      </c>
      <c r="G1068" s="389">
        <v>140000</v>
      </c>
      <c r="H1068" s="389">
        <v>1</v>
      </c>
      <c r="I1068" s="23"/>
    </row>
    <row r="1069" spans="1:9" ht="27" x14ac:dyDescent="0.25">
      <c r="A1069" s="369">
        <v>4251</v>
      </c>
      <c r="B1069" s="369" t="s">
        <v>1776</v>
      </c>
      <c r="C1069" s="369" t="s">
        <v>460</v>
      </c>
      <c r="D1069" s="386" t="s">
        <v>15</v>
      </c>
      <c r="E1069" s="386" t="s">
        <v>14</v>
      </c>
      <c r="F1069" s="386">
        <v>270000</v>
      </c>
      <c r="G1069" s="386">
        <v>270000</v>
      </c>
      <c r="H1069" s="386">
        <v>1</v>
      </c>
      <c r="I1069" s="23"/>
    </row>
    <row r="1070" spans="1:9" ht="27" x14ac:dyDescent="0.25">
      <c r="A1070" s="252">
        <v>4251</v>
      </c>
      <c r="B1070" s="252" t="s">
        <v>1777</v>
      </c>
      <c r="C1070" s="389" t="s">
        <v>460</v>
      </c>
      <c r="D1070" s="389" t="s">
        <v>15</v>
      </c>
      <c r="E1070" s="389" t="s">
        <v>14</v>
      </c>
      <c r="F1070" s="389">
        <v>69000</v>
      </c>
      <c r="G1070" s="389">
        <v>69000</v>
      </c>
      <c r="H1070" s="389">
        <v>1</v>
      </c>
      <c r="I1070" s="23"/>
    </row>
    <row r="1071" spans="1:9" ht="27" x14ac:dyDescent="0.25">
      <c r="A1071" s="252">
        <v>4251</v>
      </c>
      <c r="B1071" s="389" t="s">
        <v>1778</v>
      </c>
      <c r="C1071" s="389" t="s">
        <v>460</v>
      </c>
      <c r="D1071" s="389" t="s">
        <v>15</v>
      </c>
      <c r="E1071" s="389" t="s">
        <v>14</v>
      </c>
      <c r="F1071" s="389">
        <v>60000</v>
      </c>
      <c r="G1071" s="389">
        <v>60000</v>
      </c>
      <c r="H1071" s="389">
        <v>1</v>
      </c>
      <c r="I1071" s="23"/>
    </row>
    <row r="1072" spans="1:9" ht="27" x14ac:dyDescent="0.25">
      <c r="A1072" s="252">
        <v>4251</v>
      </c>
      <c r="B1072" s="389" t="s">
        <v>1779</v>
      </c>
      <c r="C1072" s="389" t="s">
        <v>460</v>
      </c>
      <c r="D1072" s="389" t="s">
        <v>15</v>
      </c>
      <c r="E1072" s="389" t="s">
        <v>14</v>
      </c>
      <c r="F1072" s="389">
        <v>128000</v>
      </c>
      <c r="G1072" s="389">
        <v>128000</v>
      </c>
      <c r="H1072" s="389">
        <v>1</v>
      </c>
      <c r="I1072" s="23"/>
    </row>
    <row r="1073" spans="1:24" ht="27" x14ac:dyDescent="0.25">
      <c r="A1073" s="252">
        <v>4251</v>
      </c>
      <c r="B1073" s="389" t="s">
        <v>1780</v>
      </c>
      <c r="C1073" s="389" t="s">
        <v>460</v>
      </c>
      <c r="D1073" s="389" t="s">
        <v>15</v>
      </c>
      <c r="E1073" s="389" t="s">
        <v>14</v>
      </c>
      <c r="F1073" s="389">
        <v>60000</v>
      </c>
      <c r="G1073" s="389">
        <v>60000</v>
      </c>
      <c r="H1073" s="389">
        <v>1</v>
      </c>
      <c r="I1073" s="23"/>
    </row>
    <row r="1074" spans="1:24" ht="27" x14ac:dyDescent="0.25">
      <c r="A1074" s="252">
        <v>4251</v>
      </c>
      <c r="B1074" s="389" t="s">
        <v>1781</v>
      </c>
      <c r="C1074" s="389" t="s">
        <v>460</v>
      </c>
      <c r="D1074" s="389" t="s">
        <v>15</v>
      </c>
      <c r="E1074" s="389" t="s">
        <v>14</v>
      </c>
      <c r="F1074" s="389">
        <v>130000</v>
      </c>
      <c r="G1074" s="389">
        <v>130000</v>
      </c>
      <c r="H1074" s="389">
        <v>1</v>
      </c>
      <c r="I1074" s="23"/>
    </row>
    <row r="1075" spans="1:24" ht="27" x14ac:dyDescent="0.25">
      <c r="A1075" s="252">
        <v>4251</v>
      </c>
      <c r="B1075" s="389" t="s">
        <v>1782</v>
      </c>
      <c r="C1075" s="389" t="s">
        <v>460</v>
      </c>
      <c r="D1075" s="389" t="s">
        <v>15</v>
      </c>
      <c r="E1075" s="389" t="s">
        <v>14</v>
      </c>
      <c r="F1075" s="389">
        <v>89000</v>
      </c>
      <c r="G1075" s="389">
        <v>89000</v>
      </c>
      <c r="H1075" s="389">
        <v>1</v>
      </c>
      <c r="I1075" s="23"/>
    </row>
    <row r="1076" spans="1:24" ht="27" x14ac:dyDescent="0.25">
      <c r="A1076" s="252">
        <v>4251</v>
      </c>
      <c r="B1076" s="252" t="s">
        <v>1633</v>
      </c>
      <c r="C1076" s="252" t="s">
        <v>460</v>
      </c>
      <c r="D1076" s="252" t="s">
        <v>15</v>
      </c>
      <c r="E1076" s="252" t="s">
        <v>14</v>
      </c>
      <c r="F1076" s="252">
        <v>0</v>
      </c>
      <c r="G1076" s="252">
        <v>0</v>
      </c>
      <c r="H1076" s="252">
        <v>1</v>
      </c>
      <c r="I1076" s="23"/>
    </row>
    <row r="1077" spans="1:24" ht="27" x14ac:dyDescent="0.25">
      <c r="A1077" s="244">
        <v>4251</v>
      </c>
      <c r="B1077" s="252" t="s">
        <v>1634</v>
      </c>
      <c r="C1077" s="252" t="s">
        <v>460</v>
      </c>
      <c r="D1077" s="252" t="s">
        <v>15</v>
      </c>
      <c r="E1077" s="252" t="s">
        <v>14</v>
      </c>
      <c r="F1077" s="252">
        <v>0</v>
      </c>
      <c r="G1077" s="252">
        <v>0</v>
      </c>
      <c r="H1077" s="252">
        <v>1</v>
      </c>
      <c r="I1077" s="23"/>
    </row>
    <row r="1078" spans="1:24" ht="27" x14ac:dyDescent="0.25">
      <c r="A1078" s="244">
        <v>4251</v>
      </c>
      <c r="B1078" s="244" t="s">
        <v>998</v>
      </c>
      <c r="C1078" s="244" t="s">
        <v>460</v>
      </c>
      <c r="D1078" s="244" t="s">
        <v>15</v>
      </c>
      <c r="E1078" s="244" t="s">
        <v>14</v>
      </c>
      <c r="F1078" s="244">
        <v>0</v>
      </c>
      <c r="G1078" s="244">
        <v>0</v>
      </c>
      <c r="H1078" s="244">
        <v>1</v>
      </c>
      <c r="I1078" s="23"/>
    </row>
    <row r="1079" spans="1:24" ht="27" x14ac:dyDescent="0.25">
      <c r="A1079" s="200">
        <v>4251</v>
      </c>
      <c r="B1079" s="244" t="s">
        <v>999</v>
      </c>
      <c r="C1079" s="244" t="s">
        <v>460</v>
      </c>
      <c r="D1079" s="244" t="s">
        <v>15</v>
      </c>
      <c r="E1079" s="244" t="s">
        <v>14</v>
      </c>
      <c r="F1079" s="244">
        <v>0</v>
      </c>
      <c r="G1079" s="244">
        <v>0</v>
      </c>
      <c r="H1079" s="244">
        <v>1</v>
      </c>
      <c r="I1079" s="23"/>
    </row>
    <row r="1080" spans="1:24" ht="27" x14ac:dyDescent="0.25">
      <c r="A1080" s="200">
        <v>4251</v>
      </c>
      <c r="B1080" s="200" t="s">
        <v>1000</v>
      </c>
      <c r="C1080" s="200" t="s">
        <v>460</v>
      </c>
      <c r="D1080" s="200" t="s">
        <v>15</v>
      </c>
      <c r="E1080" s="200" t="s">
        <v>14</v>
      </c>
      <c r="F1080" s="200">
        <v>0</v>
      </c>
      <c r="G1080" s="200">
        <v>0</v>
      </c>
      <c r="H1080" s="200">
        <v>1</v>
      </c>
      <c r="I1080" s="23"/>
    </row>
    <row r="1081" spans="1:24" ht="27" x14ac:dyDescent="0.25">
      <c r="A1081" s="200">
        <v>4251</v>
      </c>
      <c r="B1081" s="200" t="s">
        <v>1001</v>
      </c>
      <c r="C1081" s="200" t="s">
        <v>460</v>
      </c>
      <c r="D1081" s="200" t="s">
        <v>15</v>
      </c>
      <c r="E1081" s="200" t="s">
        <v>14</v>
      </c>
      <c r="F1081" s="200">
        <v>0</v>
      </c>
      <c r="G1081" s="200">
        <v>0</v>
      </c>
      <c r="H1081" s="200">
        <v>1</v>
      </c>
      <c r="I1081" s="23"/>
    </row>
    <row r="1082" spans="1:24" ht="27" x14ac:dyDescent="0.25">
      <c r="A1082" s="200">
        <v>4251</v>
      </c>
      <c r="B1082" s="200" t="s">
        <v>1002</v>
      </c>
      <c r="C1082" s="200" t="s">
        <v>460</v>
      </c>
      <c r="D1082" s="200" t="s">
        <v>15</v>
      </c>
      <c r="E1082" s="200" t="s">
        <v>14</v>
      </c>
      <c r="F1082" s="200">
        <v>0</v>
      </c>
      <c r="G1082" s="200">
        <v>0</v>
      </c>
      <c r="H1082" s="200">
        <v>1</v>
      </c>
      <c r="I1082" s="23"/>
    </row>
    <row r="1083" spans="1:24" ht="27" x14ac:dyDescent="0.25">
      <c r="A1083" s="200">
        <v>4251</v>
      </c>
      <c r="B1083" s="200" t="s">
        <v>1003</v>
      </c>
      <c r="C1083" s="200" t="s">
        <v>460</v>
      </c>
      <c r="D1083" s="200" t="s">
        <v>15</v>
      </c>
      <c r="E1083" s="200" t="s">
        <v>14</v>
      </c>
      <c r="F1083" s="200">
        <v>0</v>
      </c>
      <c r="G1083" s="200">
        <v>0</v>
      </c>
      <c r="H1083" s="200">
        <v>1</v>
      </c>
      <c r="I1083" s="23"/>
    </row>
    <row r="1084" spans="1:24" ht="27" x14ac:dyDescent="0.25">
      <c r="A1084" s="200">
        <v>4251</v>
      </c>
      <c r="B1084" s="200" t="s">
        <v>490</v>
      </c>
      <c r="C1084" s="200" t="s">
        <v>460</v>
      </c>
      <c r="D1084" s="200" t="s">
        <v>15</v>
      </c>
      <c r="E1084" s="200" t="s">
        <v>14</v>
      </c>
      <c r="F1084" s="200">
        <v>0</v>
      </c>
      <c r="G1084" s="200">
        <v>0</v>
      </c>
      <c r="H1084" s="200">
        <v>1</v>
      </c>
      <c r="I1084" s="23"/>
    </row>
    <row r="1085" spans="1:24" ht="27" x14ac:dyDescent="0.25">
      <c r="A1085" s="200">
        <v>4251</v>
      </c>
      <c r="B1085" s="200" t="s">
        <v>489</v>
      </c>
      <c r="C1085" s="200" t="s">
        <v>460</v>
      </c>
      <c r="D1085" s="200" t="s">
        <v>15</v>
      </c>
      <c r="E1085" s="200" t="s">
        <v>14</v>
      </c>
      <c r="F1085" s="200">
        <v>0</v>
      </c>
      <c r="G1085" s="200">
        <v>0</v>
      </c>
      <c r="H1085" s="200">
        <v>1</v>
      </c>
      <c r="I1085" s="23"/>
    </row>
    <row r="1086" spans="1:24" s="442" customFormat="1" ht="27" x14ac:dyDescent="0.25">
      <c r="A1086" s="491">
        <v>4251</v>
      </c>
      <c r="B1086" s="491" t="s">
        <v>3458</v>
      </c>
      <c r="C1086" s="491" t="s">
        <v>460</v>
      </c>
      <c r="D1086" s="491" t="s">
        <v>15</v>
      </c>
      <c r="E1086" s="491" t="s">
        <v>14</v>
      </c>
      <c r="F1086" s="491">
        <v>1300000</v>
      </c>
      <c r="G1086" s="491">
        <v>1300000</v>
      </c>
      <c r="H1086" s="491">
        <v>1</v>
      </c>
      <c r="I1086" s="445"/>
      <c r="P1086" s="443"/>
      <c r="Q1086" s="443"/>
      <c r="R1086" s="443"/>
      <c r="S1086" s="443"/>
      <c r="T1086" s="443"/>
      <c r="U1086" s="443"/>
      <c r="V1086" s="443"/>
      <c r="W1086" s="443"/>
      <c r="X1086" s="443"/>
    </row>
    <row r="1087" spans="1:24" s="442" customFormat="1" ht="27" x14ac:dyDescent="0.25">
      <c r="A1087" s="516">
        <v>4251</v>
      </c>
      <c r="B1087" s="516" t="s">
        <v>3451</v>
      </c>
      <c r="C1087" s="516" t="s">
        <v>460</v>
      </c>
      <c r="D1087" s="516" t="s">
        <v>15</v>
      </c>
      <c r="E1087" s="516" t="s">
        <v>14</v>
      </c>
      <c r="F1087" s="516">
        <v>1586000</v>
      </c>
      <c r="G1087" s="516">
        <v>1586000</v>
      </c>
      <c r="H1087" s="516">
        <v>1</v>
      </c>
      <c r="I1087" s="445"/>
      <c r="P1087" s="443"/>
      <c r="Q1087" s="443"/>
      <c r="R1087" s="443"/>
      <c r="S1087" s="443"/>
      <c r="T1087" s="443"/>
      <c r="U1087" s="443"/>
      <c r="V1087" s="443"/>
      <c r="W1087" s="443"/>
      <c r="X1087" s="443"/>
    </row>
    <row r="1088" spans="1:24" s="442" customFormat="1" ht="27" x14ac:dyDescent="0.25">
      <c r="A1088" s="521">
        <v>4251</v>
      </c>
      <c r="B1088" s="521" t="s">
        <v>5876</v>
      </c>
      <c r="C1088" s="521" t="s">
        <v>460</v>
      </c>
      <c r="D1088" s="521" t="s">
        <v>1218</v>
      </c>
      <c r="E1088" s="521" t="s">
        <v>14</v>
      </c>
      <c r="F1088" s="521">
        <v>1102000</v>
      </c>
      <c r="G1088" s="521">
        <v>1102000</v>
      </c>
      <c r="H1088" s="521">
        <v>1</v>
      </c>
      <c r="I1088" s="445"/>
      <c r="P1088" s="443"/>
      <c r="Q1088" s="443"/>
      <c r="R1088" s="443"/>
      <c r="S1088" s="443"/>
      <c r="T1088" s="443"/>
      <c r="U1088" s="443"/>
      <c r="V1088" s="443"/>
      <c r="W1088" s="443"/>
      <c r="X1088" s="443"/>
    </row>
    <row r="1089" spans="1:24" s="442" customFormat="1" ht="27" x14ac:dyDescent="0.25">
      <c r="A1089" s="521">
        <v>4251</v>
      </c>
      <c r="B1089" s="521" t="s">
        <v>5877</v>
      </c>
      <c r="C1089" s="521" t="s">
        <v>460</v>
      </c>
      <c r="D1089" s="521" t="s">
        <v>1218</v>
      </c>
      <c r="E1089" s="521" t="s">
        <v>14</v>
      </c>
      <c r="F1089" s="521">
        <v>1347000</v>
      </c>
      <c r="G1089" s="521">
        <v>1347000</v>
      </c>
      <c r="H1089" s="521">
        <v>1</v>
      </c>
      <c r="I1089" s="445"/>
      <c r="P1089" s="443"/>
      <c r="Q1089" s="443"/>
      <c r="R1089" s="443"/>
      <c r="S1089" s="443"/>
      <c r="T1089" s="443"/>
      <c r="U1089" s="443"/>
      <c r="V1089" s="443"/>
      <c r="W1089" s="443"/>
      <c r="X1089" s="443"/>
    </row>
    <row r="1090" spans="1:24" s="442" customFormat="1" ht="27" x14ac:dyDescent="0.25">
      <c r="A1090" s="521">
        <v>4251</v>
      </c>
      <c r="B1090" s="521" t="s">
        <v>5878</v>
      </c>
      <c r="C1090" s="521" t="s">
        <v>460</v>
      </c>
      <c r="D1090" s="521" t="s">
        <v>1218</v>
      </c>
      <c r="E1090" s="521" t="s">
        <v>14</v>
      </c>
      <c r="F1090" s="521">
        <v>2041000</v>
      </c>
      <c r="G1090" s="521">
        <v>2041000</v>
      </c>
      <c r="H1090" s="521">
        <v>1</v>
      </c>
      <c r="I1090" s="445"/>
      <c r="P1090" s="443"/>
      <c r="Q1090" s="443"/>
      <c r="R1090" s="443"/>
      <c r="S1090" s="443"/>
      <c r="T1090" s="443"/>
      <c r="U1090" s="443"/>
      <c r="V1090" s="443"/>
      <c r="W1090" s="443"/>
      <c r="X1090" s="443"/>
    </row>
    <row r="1091" spans="1:24" s="442" customFormat="1" ht="27" x14ac:dyDescent="0.25">
      <c r="A1091" s="521">
        <v>4251</v>
      </c>
      <c r="B1091" s="521" t="s">
        <v>5879</v>
      </c>
      <c r="C1091" s="521" t="s">
        <v>460</v>
      </c>
      <c r="D1091" s="521" t="s">
        <v>1218</v>
      </c>
      <c r="E1091" s="521" t="s">
        <v>14</v>
      </c>
      <c r="F1091" s="521">
        <v>1592000</v>
      </c>
      <c r="G1091" s="521">
        <v>1592000</v>
      </c>
      <c r="H1091" s="521">
        <v>1</v>
      </c>
      <c r="I1091" s="445"/>
      <c r="P1091" s="443"/>
      <c r="Q1091" s="443"/>
      <c r="R1091" s="443"/>
      <c r="S1091" s="443"/>
      <c r="T1091" s="443"/>
      <c r="U1091" s="443"/>
      <c r="V1091" s="443"/>
      <c r="W1091" s="443"/>
      <c r="X1091" s="443"/>
    </row>
    <row r="1092" spans="1:24" s="442" customFormat="1" ht="27" x14ac:dyDescent="0.25">
      <c r="A1092" s="521">
        <v>4251</v>
      </c>
      <c r="B1092" s="521" t="s">
        <v>5880</v>
      </c>
      <c r="C1092" s="521" t="s">
        <v>460</v>
      </c>
      <c r="D1092" s="521" t="s">
        <v>1218</v>
      </c>
      <c r="E1092" s="521" t="s">
        <v>14</v>
      </c>
      <c r="F1092" s="521">
        <v>1939000</v>
      </c>
      <c r="G1092" s="521">
        <v>1939000</v>
      </c>
      <c r="H1092" s="521">
        <v>1</v>
      </c>
      <c r="I1092" s="445"/>
      <c r="P1092" s="443"/>
      <c r="Q1092" s="443"/>
      <c r="R1092" s="443"/>
      <c r="S1092" s="443"/>
      <c r="T1092" s="443"/>
      <c r="U1092" s="443"/>
      <c r="V1092" s="443"/>
      <c r="W1092" s="443"/>
      <c r="X1092" s="443"/>
    </row>
    <row r="1093" spans="1:24" x14ac:dyDescent="0.25">
      <c r="A1093" s="528" t="s">
        <v>16</v>
      </c>
      <c r="B1093" s="529"/>
      <c r="C1093" s="529"/>
      <c r="D1093" s="529"/>
      <c r="E1093" s="529"/>
      <c r="F1093" s="529"/>
      <c r="G1093" s="529"/>
      <c r="H1093" s="530"/>
      <c r="I1093" s="23"/>
    </row>
    <row r="1094" spans="1:24" ht="40.5" x14ac:dyDescent="0.25">
      <c r="A1094" s="252">
        <v>4251</v>
      </c>
      <c r="B1094" s="357" t="s">
        <v>1767</v>
      </c>
      <c r="C1094" s="357" t="s">
        <v>24</v>
      </c>
      <c r="D1094" s="357" t="s">
        <v>15</v>
      </c>
      <c r="E1094" s="357" t="s">
        <v>14</v>
      </c>
      <c r="F1094" s="357">
        <v>62400000</v>
      </c>
      <c r="G1094" s="357">
        <v>62400000</v>
      </c>
      <c r="H1094" s="357">
        <v>1</v>
      </c>
      <c r="I1094" s="23"/>
    </row>
    <row r="1095" spans="1:24" ht="40.5" x14ac:dyDescent="0.25">
      <c r="A1095" s="357">
        <v>4251</v>
      </c>
      <c r="B1095" s="357" t="s">
        <v>1768</v>
      </c>
      <c r="C1095" s="357" t="s">
        <v>24</v>
      </c>
      <c r="D1095" s="357" t="s">
        <v>15</v>
      </c>
      <c r="E1095" s="357" t="s">
        <v>14</v>
      </c>
      <c r="F1095" s="357">
        <v>76860000</v>
      </c>
      <c r="G1095" s="357">
        <v>76860000</v>
      </c>
      <c r="H1095" s="357">
        <v>1</v>
      </c>
      <c r="I1095" s="23"/>
    </row>
    <row r="1096" spans="1:24" ht="40.5" x14ac:dyDescent="0.25">
      <c r="A1096" s="357">
        <v>4251</v>
      </c>
      <c r="B1096" s="357" t="s">
        <v>1769</v>
      </c>
      <c r="C1096" s="357" t="s">
        <v>24</v>
      </c>
      <c r="D1096" s="357" t="s">
        <v>15</v>
      </c>
      <c r="E1096" s="357" t="s">
        <v>14</v>
      </c>
      <c r="F1096" s="357">
        <v>118800000</v>
      </c>
      <c r="G1096" s="357">
        <v>118800000</v>
      </c>
      <c r="H1096" s="357">
        <v>1</v>
      </c>
      <c r="I1096" s="23"/>
    </row>
    <row r="1097" spans="1:24" ht="40.5" x14ac:dyDescent="0.25">
      <c r="A1097" s="357">
        <v>4251</v>
      </c>
      <c r="B1097" s="357" t="s">
        <v>1770</v>
      </c>
      <c r="C1097" s="357" t="s">
        <v>24</v>
      </c>
      <c r="D1097" s="357" t="s">
        <v>15</v>
      </c>
      <c r="E1097" s="357" t="s">
        <v>14</v>
      </c>
      <c r="F1097" s="357">
        <v>96000000</v>
      </c>
      <c r="G1097" s="357">
        <v>96000000</v>
      </c>
      <c r="H1097" s="357">
        <v>1</v>
      </c>
      <c r="I1097" s="23"/>
    </row>
    <row r="1098" spans="1:24" ht="40.5" x14ac:dyDescent="0.25">
      <c r="A1098" s="357">
        <v>4251</v>
      </c>
      <c r="B1098" s="357" t="s">
        <v>1771</v>
      </c>
      <c r="C1098" s="357" t="s">
        <v>24</v>
      </c>
      <c r="D1098" s="357" t="s">
        <v>15</v>
      </c>
      <c r="E1098" s="357" t="s">
        <v>14</v>
      </c>
      <c r="F1098" s="357">
        <v>71850000</v>
      </c>
      <c r="G1098" s="357">
        <v>71850000</v>
      </c>
      <c r="H1098" s="357">
        <v>1</v>
      </c>
      <c r="I1098" s="23"/>
    </row>
    <row r="1099" spans="1:24" ht="40.5" x14ac:dyDescent="0.25">
      <c r="A1099" s="357">
        <v>4251</v>
      </c>
      <c r="B1099" s="357" t="s">
        <v>1772</v>
      </c>
      <c r="C1099" s="357" t="s">
        <v>24</v>
      </c>
      <c r="D1099" s="357" t="s">
        <v>15</v>
      </c>
      <c r="E1099" s="357" t="s">
        <v>14</v>
      </c>
      <c r="F1099" s="357">
        <v>67200000</v>
      </c>
      <c r="G1099" s="357">
        <v>67200000</v>
      </c>
      <c r="H1099" s="357">
        <v>1</v>
      </c>
      <c r="I1099" s="23"/>
    </row>
    <row r="1100" spans="1:24" ht="40.5" x14ac:dyDescent="0.25">
      <c r="A1100" s="357">
        <v>4251</v>
      </c>
      <c r="B1100" s="357" t="s">
        <v>1773</v>
      </c>
      <c r="C1100" s="357" t="s">
        <v>24</v>
      </c>
      <c r="D1100" s="357" t="s">
        <v>15</v>
      </c>
      <c r="E1100" s="357" t="s">
        <v>14</v>
      </c>
      <c r="F1100" s="357">
        <v>60000000</v>
      </c>
      <c r="G1100" s="357">
        <v>60000000</v>
      </c>
      <c r="H1100" s="357">
        <v>1</v>
      </c>
      <c r="I1100" s="23"/>
    </row>
    <row r="1101" spans="1:24" ht="40.5" x14ac:dyDescent="0.25">
      <c r="A1101" s="357">
        <v>4251</v>
      </c>
      <c r="B1101" s="357" t="s">
        <v>1774</v>
      </c>
      <c r="C1101" s="357" t="s">
        <v>24</v>
      </c>
      <c r="D1101" s="357" t="s">
        <v>15</v>
      </c>
      <c r="E1101" s="386" t="s">
        <v>14</v>
      </c>
      <c r="F1101" s="386">
        <v>217740000</v>
      </c>
      <c r="G1101" s="386">
        <v>217740000</v>
      </c>
      <c r="H1101" s="386">
        <v>1</v>
      </c>
      <c r="I1101" s="23"/>
    </row>
    <row r="1102" spans="1:24" ht="40.5" x14ac:dyDescent="0.25">
      <c r="A1102" s="357">
        <v>4251</v>
      </c>
      <c r="B1102" s="357" t="s">
        <v>1594</v>
      </c>
      <c r="C1102" s="357" t="s">
        <v>24</v>
      </c>
      <c r="D1102" s="357" t="s">
        <v>15</v>
      </c>
      <c r="E1102" s="357" t="s">
        <v>14</v>
      </c>
      <c r="F1102" s="357">
        <v>0</v>
      </c>
      <c r="G1102" s="357">
        <v>0</v>
      </c>
      <c r="H1102" s="357">
        <v>1</v>
      </c>
      <c r="I1102" s="23"/>
    </row>
    <row r="1103" spans="1:24" ht="40.5" x14ac:dyDescent="0.25">
      <c r="A1103" s="357">
        <v>4251</v>
      </c>
      <c r="B1103" s="357" t="s">
        <v>1568</v>
      </c>
      <c r="C1103" s="357" t="s">
        <v>24</v>
      </c>
      <c r="D1103" s="357" t="s">
        <v>15</v>
      </c>
      <c r="E1103" s="357" t="s">
        <v>14</v>
      </c>
      <c r="F1103" s="357">
        <v>0</v>
      </c>
      <c r="G1103" s="357">
        <v>0</v>
      </c>
      <c r="H1103" s="357">
        <v>1</v>
      </c>
      <c r="I1103" s="23"/>
    </row>
    <row r="1104" spans="1:24" ht="40.5" x14ac:dyDescent="0.25">
      <c r="A1104" s="357">
        <v>4251</v>
      </c>
      <c r="B1104" s="357" t="s">
        <v>310</v>
      </c>
      <c r="C1104" s="357" t="s">
        <v>24</v>
      </c>
      <c r="D1104" s="357" t="s">
        <v>15</v>
      </c>
      <c r="E1104" s="357" t="s">
        <v>14</v>
      </c>
      <c r="F1104" s="357">
        <v>0</v>
      </c>
      <c r="G1104" s="357">
        <v>0</v>
      </c>
      <c r="H1104" s="357">
        <v>1</v>
      </c>
      <c r="I1104" s="23"/>
    </row>
    <row r="1105" spans="1:24" ht="40.5" x14ac:dyDescent="0.25">
      <c r="A1105" s="252">
        <v>4251</v>
      </c>
      <c r="B1105" s="252" t="s">
        <v>311</v>
      </c>
      <c r="C1105" s="252" t="s">
        <v>24</v>
      </c>
      <c r="D1105" s="252" t="s">
        <v>15</v>
      </c>
      <c r="E1105" s="252" t="s">
        <v>14</v>
      </c>
      <c r="F1105" s="252">
        <v>0</v>
      </c>
      <c r="G1105" s="252">
        <v>0</v>
      </c>
      <c r="H1105" s="252">
        <v>1</v>
      </c>
      <c r="I1105" s="23"/>
    </row>
    <row r="1106" spans="1:24" ht="40.5" x14ac:dyDescent="0.25">
      <c r="A1106" s="252">
        <v>4251</v>
      </c>
      <c r="B1106" s="252" t="s">
        <v>312</v>
      </c>
      <c r="C1106" s="252" t="s">
        <v>24</v>
      </c>
      <c r="D1106" s="252" t="s">
        <v>15</v>
      </c>
      <c r="E1106" s="252" t="s">
        <v>14</v>
      </c>
      <c r="F1106" s="252">
        <v>0</v>
      </c>
      <c r="G1106" s="252">
        <v>0</v>
      </c>
      <c r="H1106" s="252">
        <v>1</v>
      </c>
      <c r="I1106" s="23"/>
    </row>
    <row r="1107" spans="1:24" ht="40.5" x14ac:dyDescent="0.25">
      <c r="A1107" s="252">
        <v>4251</v>
      </c>
      <c r="B1107" s="252" t="s">
        <v>313</v>
      </c>
      <c r="C1107" s="252" t="s">
        <v>24</v>
      </c>
      <c r="D1107" s="252" t="s">
        <v>15</v>
      </c>
      <c r="E1107" s="252" t="s">
        <v>14</v>
      </c>
      <c r="F1107" s="252">
        <v>0</v>
      </c>
      <c r="G1107" s="252">
        <v>0</v>
      </c>
      <c r="H1107" s="252">
        <v>1</v>
      </c>
      <c r="I1107" s="23"/>
    </row>
    <row r="1108" spans="1:24" ht="40.5" x14ac:dyDescent="0.25">
      <c r="A1108" s="252">
        <v>4251</v>
      </c>
      <c r="B1108" s="252" t="s">
        <v>314</v>
      </c>
      <c r="C1108" s="252" t="s">
        <v>24</v>
      </c>
      <c r="D1108" s="252" t="s">
        <v>15</v>
      </c>
      <c r="E1108" s="252" t="s">
        <v>14</v>
      </c>
      <c r="F1108" s="252">
        <v>0</v>
      </c>
      <c r="G1108" s="252">
        <v>0</v>
      </c>
      <c r="H1108" s="252">
        <v>1</v>
      </c>
      <c r="I1108" s="23"/>
    </row>
    <row r="1109" spans="1:24" ht="40.5" x14ac:dyDescent="0.25">
      <c r="A1109" s="252">
        <v>4251</v>
      </c>
      <c r="B1109" s="252" t="s">
        <v>315</v>
      </c>
      <c r="C1109" s="252" t="s">
        <v>24</v>
      </c>
      <c r="D1109" s="252" t="s">
        <v>15</v>
      </c>
      <c r="E1109" s="252" t="s">
        <v>14</v>
      </c>
      <c r="F1109" s="252">
        <v>0</v>
      </c>
      <c r="G1109" s="252">
        <v>0</v>
      </c>
      <c r="H1109" s="252">
        <v>1</v>
      </c>
      <c r="I1109" s="23"/>
    </row>
    <row r="1110" spans="1:24" ht="27" x14ac:dyDescent="0.25">
      <c r="A1110" s="252">
        <v>4251</v>
      </c>
      <c r="B1110" s="252" t="s">
        <v>1142</v>
      </c>
      <c r="C1110" s="252" t="s">
        <v>1143</v>
      </c>
      <c r="D1110" s="252" t="s">
        <v>15</v>
      </c>
      <c r="E1110" s="252" t="s">
        <v>14</v>
      </c>
      <c r="F1110" s="252">
        <v>0</v>
      </c>
      <c r="G1110" s="252">
        <v>0</v>
      </c>
      <c r="H1110" s="252">
        <v>1</v>
      </c>
      <c r="I1110" s="23"/>
    </row>
    <row r="1111" spans="1:24" s="442" customFormat="1" ht="40.5" x14ac:dyDescent="0.25">
      <c r="A1111" s="462">
        <v>4251</v>
      </c>
      <c r="B1111" s="462" t="s">
        <v>4978</v>
      </c>
      <c r="C1111" s="462" t="s">
        <v>24</v>
      </c>
      <c r="D1111" s="462" t="s">
        <v>1218</v>
      </c>
      <c r="E1111" s="462" t="s">
        <v>14</v>
      </c>
      <c r="F1111" s="462">
        <v>270601800</v>
      </c>
      <c r="G1111" s="462">
        <v>270601800</v>
      </c>
      <c r="H1111" s="462">
        <v>1</v>
      </c>
      <c r="I1111" s="445"/>
      <c r="P1111" s="443"/>
      <c r="Q1111" s="443"/>
      <c r="R1111" s="443"/>
      <c r="S1111" s="443"/>
      <c r="T1111" s="443"/>
      <c r="U1111" s="443"/>
      <c r="V1111" s="443"/>
      <c r="W1111" s="443"/>
      <c r="X1111" s="443"/>
    </row>
    <row r="1112" spans="1:24" s="442" customFormat="1" ht="27" x14ac:dyDescent="0.25">
      <c r="A1112" s="491">
        <v>4251</v>
      </c>
      <c r="B1112" s="491" t="s">
        <v>3456</v>
      </c>
      <c r="C1112" s="491" t="s">
        <v>1143</v>
      </c>
      <c r="D1112" s="491" t="s">
        <v>15</v>
      </c>
      <c r="E1112" s="491" t="s">
        <v>14</v>
      </c>
      <c r="F1112" s="491">
        <v>495000000</v>
      </c>
      <c r="G1112" s="491">
        <v>495000000</v>
      </c>
      <c r="H1112" s="491">
        <v>1</v>
      </c>
      <c r="I1112" s="445"/>
      <c r="P1112" s="443"/>
      <c r="Q1112" s="443"/>
      <c r="R1112" s="443"/>
      <c r="S1112" s="443"/>
      <c r="T1112" s="443"/>
      <c r="U1112" s="443"/>
      <c r="V1112" s="443"/>
      <c r="W1112" s="443"/>
      <c r="X1112" s="443"/>
    </row>
    <row r="1113" spans="1:24" s="442" customFormat="1" ht="27" x14ac:dyDescent="0.25">
      <c r="A1113" s="516">
        <v>4251</v>
      </c>
      <c r="B1113" s="516" t="s">
        <v>3452</v>
      </c>
      <c r="C1113" s="516" t="s">
        <v>1143</v>
      </c>
      <c r="D1113" s="516" t="s">
        <v>15</v>
      </c>
      <c r="E1113" s="516" t="s">
        <v>14</v>
      </c>
      <c r="F1113" s="516">
        <v>421804000</v>
      </c>
      <c r="G1113" s="516">
        <v>421804000</v>
      </c>
      <c r="H1113" s="516">
        <v>1</v>
      </c>
      <c r="I1113" s="445"/>
      <c r="P1113" s="443"/>
      <c r="Q1113" s="443"/>
      <c r="R1113" s="443"/>
      <c r="S1113" s="443"/>
      <c r="T1113" s="443"/>
      <c r="U1113" s="443"/>
      <c r="V1113" s="443"/>
      <c r="W1113" s="443"/>
      <c r="X1113" s="443"/>
    </row>
    <row r="1114" spans="1:24" s="442" customFormat="1" ht="40.5" x14ac:dyDescent="0.25">
      <c r="A1114" s="518">
        <v>4251</v>
      </c>
      <c r="B1114" s="518" t="s">
        <v>5861</v>
      </c>
      <c r="C1114" s="518" t="s">
        <v>24</v>
      </c>
      <c r="D1114" s="518" t="s">
        <v>1218</v>
      </c>
      <c r="E1114" s="518" t="s">
        <v>14</v>
      </c>
      <c r="F1114" s="518">
        <v>136080000</v>
      </c>
      <c r="G1114" s="518">
        <v>136080000</v>
      </c>
      <c r="H1114" s="518">
        <v>1</v>
      </c>
      <c r="I1114" s="445"/>
      <c r="P1114" s="443"/>
      <c r="Q1114" s="443"/>
      <c r="R1114" s="443"/>
      <c r="S1114" s="443"/>
      <c r="T1114" s="443"/>
      <c r="U1114" s="443"/>
      <c r="V1114" s="443"/>
      <c r="W1114" s="443"/>
      <c r="X1114" s="443"/>
    </row>
    <row r="1115" spans="1:24" s="442" customFormat="1" ht="40.5" x14ac:dyDescent="0.25">
      <c r="A1115" s="518">
        <v>4251</v>
      </c>
      <c r="B1115" s="518" t="s">
        <v>5862</v>
      </c>
      <c r="C1115" s="518" t="s">
        <v>24</v>
      </c>
      <c r="D1115" s="518" t="s">
        <v>1218</v>
      </c>
      <c r="E1115" s="518" t="s">
        <v>14</v>
      </c>
      <c r="F1115" s="518">
        <v>74844000</v>
      </c>
      <c r="G1115" s="518">
        <v>74844000</v>
      </c>
      <c r="H1115" s="518">
        <v>1</v>
      </c>
      <c r="I1115" s="445"/>
      <c r="P1115" s="443"/>
      <c r="Q1115" s="443"/>
      <c r="R1115" s="443"/>
      <c r="S1115" s="443"/>
      <c r="T1115" s="443"/>
      <c r="U1115" s="443"/>
      <c r="V1115" s="443"/>
      <c r="W1115" s="443"/>
      <c r="X1115" s="443"/>
    </row>
    <row r="1116" spans="1:24" s="442" customFormat="1" ht="40.5" x14ac:dyDescent="0.25">
      <c r="A1116" s="518">
        <v>4251</v>
      </c>
      <c r="B1116" s="518" t="s">
        <v>5863</v>
      </c>
      <c r="C1116" s="518" t="s">
        <v>24</v>
      </c>
      <c r="D1116" s="518" t="s">
        <v>1218</v>
      </c>
      <c r="E1116" s="518" t="s">
        <v>14</v>
      </c>
      <c r="F1116" s="518">
        <v>129276000</v>
      </c>
      <c r="G1116" s="518">
        <v>129276000</v>
      </c>
      <c r="H1116" s="518">
        <v>1</v>
      </c>
      <c r="I1116" s="445"/>
      <c r="P1116" s="443"/>
      <c r="Q1116" s="443"/>
      <c r="R1116" s="443"/>
      <c r="S1116" s="443"/>
      <c r="T1116" s="443"/>
      <c r="U1116" s="443"/>
      <c r="V1116" s="443"/>
      <c r="W1116" s="443"/>
      <c r="X1116" s="443"/>
    </row>
    <row r="1117" spans="1:24" s="442" customFormat="1" ht="40.5" x14ac:dyDescent="0.25">
      <c r="A1117" s="518">
        <v>4251</v>
      </c>
      <c r="B1117" s="518" t="s">
        <v>5864</v>
      </c>
      <c r="C1117" s="518" t="s">
        <v>24</v>
      </c>
      <c r="D1117" s="518" t="s">
        <v>1218</v>
      </c>
      <c r="E1117" s="518" t="s">
        <v>14</v>
      </c>
      <c r="F1117" s="518">
        <v>88452000</v>
      </c>
      <c r="G1117" s="518">
        <v>88452000</v>
      </c>
      <c r="H1117" s="518">
        <v>1</v>
      </c>
      <c r="I1117" s="445"/>
      <c r="P1117" s="443"/>
      <c r="Q1117" s="443"/>
      <c r="R1117" s="443"/>
      <c r="S1117" s="443"/>
      <c r="T1117" s="443"/>
      <c r="U1117" s="443"/>
      <c r="V1117" s="443"/>
      <c r="W1117" s="443"/>
      <c r="X1117" s="443"/>
    </row>
    <row r="1118" spans="1:24" s="442" customFormat="1" ht="40.5" x14ac:dyDescent="0.25">
      <c r="A1118" s="518">
        <v>4251</v>
      </c>
      <c r="B1118" s="518" t="s">
        <v>5865</v>
      </c>
      <c r="C1118" s="518" t="s">
        <v>24</v>
      </c>
      <c r="D1118" s="518" t="s">
        <v>1218</v>
      </c>
      <c r="E1118" s="518" t="s">
        <v>14</v>
      </c>
      <c r="F1118" s="518">
        <v>61236000</v>
      </c>
      <c r="G1118" s="518">
        <v>61236000</v>
      </c>
      <c r="H1118" s="518">
        <v>1</v>
      </c>
      <c r="I1118" s="445"/>
      <c r="P1118" s="443"/>
      <c r="Q1118" s="443"/>
      <c r="R1118" s="443"/>
      <c r="S1118" s="443"/>
      <c r="T1118" s="443"/>
      <c r="U1118" s="443"/>
      <c r="V1118" s="443"/>
      <c r="W1118" s="443"/>
      <c r="X1118" s="443"/>
    </row>
    <row r="1119" spans="1:24" ht="15" customHeight="1" x14ac:dyDescent="0.25">
      <c r="A1119" s="561" t="s">
        <v>148</v>
      </c>
      <c r="B1119" s="562"/>
      <c r="C1119" s="562"/>
      <c r="D1119" s="562"/>
      <c r="E1119" s="562"/>
      <c r="F1119" s="562"/>
      <c r="G1119" s="562"/>
      <c r="H1119" s="563"/>
      <c r="I1119" s="23"/>
    </row>
    <row r="1120" spans="1:24" ht="15" customHeight="1" x14ac:dyDescent="0.25">
      <c r="A1120" s="546" t="s">
        <v>12</v>
      </c>
      <c r="B1120" s="547"/>
      <c r="C1120" s="547"/>
      <c r="D1120" s="547"/>
      <c r="E1120" s="547"/>
      <c r="F1120" s="547"/>
      <c r="G1120" s="547"/>
      <c r="H1120" s="548"/>
      <c r="I1120" s="23"/>
    </row>
    <row r="1121" spans="1:24" s="219" customFormat="1" ht="27" x14ac:dyDescent="0.25">
      <c r="A1121" s="48">
        <v>4861</v>
      </c>
      <c r="B1121" s="48" t="s">
        <v>1201</v>
      </c>
      <c r="C1121" s="48" t="s">
        <v>460</v>
      </c>
      <c r="D1121" s="48" t="s">
        <v>15</v>
      </c>
      <c r="E1121" s="48" t="s">
        <v>14</v>
      </c>
      <c r="F1121" s="48">
        <v>300000</v>
      </c>
      <c r="G1121" s="48">
        <v>300000</v>
      </c>
      <c r="H1121" s="48">
        <v>1</v>
      </c>
      <c r="I1121" s="218"/>
      <c r="P1121" s="220"/>
      <c r="Q1121" s="220"/>
      <c r="R1121" s="220"/>
      <c r="S1121" s="220"/>
      <c r="T1121" s="220"/>
      <c r="U1121" s="220"/>
      <c r="V1121" s="220"/>
      <c r="W1121" s="220"/>
      <c r="X1121" s="220"/>
    </row>
    <row r="1122" spans="1:24" s="219" customFormat="1" ht="27" x14ac:dyDescent="0.25">
      <c r="A1122" s="48">
        <v>4861</v>
      </c>
      <c r="B1122" s="48" t="s">
        <v>1202</v>
      </c>
      <c r="C1122" s="48" t="s">
        <v>460</v>
      </c>
      <c r="D1122" s="48" t="s">
        <v>15</v>
      </c>
      <c r="E1122" s="48" t="s">
        <v>14</v>
      </c>
      <c r="F1122" s="48">
        <v>150000</v>
      </c>
      <c r="G1122" s="48">
        <v>150000</v>
      </c>
      <c r="H1122" s="48">
        <v>1</v>
      </c>
      <c r="I1122" s="218"/>
      <c r="P1122" s="220"/>
      <c r="Q1122" s="220"/>
      <c r="R1122" s="220"/>
      <c r="S1122" s="220"/>
      <c r="T1122" s="220"/>
      <c r="U1122" s="220"/>
      <c r="V1122" s="220"/>
      <c r="W1122" s="220"/>
      <c r="X1122" s="220"/>
    </row>
    <row r="1123" spans="1:24" ht="27" x14ac:dyDescent="0.25">
      <c r="A1123" s="48">
        <v>4861</v>
      </c>
      <c r="B1123" s="48" t="s">
        <v>1203</v>
      </c>
      <c r="C1123" s="48" t="s">
        <v>460</v>
      </c>
      <c r="D1123" s="48" t="s">
        <v>15</v>
      </c>
      <c r="E1123" s="48" t="s">
        <v>14</v>
      </c>
      <c r="F1123" s="48">
        <v>500000</v>
      </c>
      <c r="G1123" s="48">
        <v>500000</v>
      </c>
      <c r="H1123" s="48">
        <v>1</v>
      </c>
      <c r="I1123" s="23"/>
    </row>
    <row r="1124" spans="1:24" ht="15" customHeight="1" x14ac:dyDescent="0.25">
      <c r="A1124" s="561" t="s">
        <v>208</v>
      </c>
      <c r="B1124" s="562"/>
      <c r="C1124" s="562"/>
      <c r="D1124" s="562"/>
      <c r="E1124" s="562"/>
      <c r="F1124" s="562"/>
      <c r="G1124" s="562"/>
      <c r="H1124" s="562"/>
      <c r="I1124" s="23"/>
    </row>
    <row r="1125" spans="1:24" ht="15" customHeight="1" x14ac:dyDescent="0.25">
      <c r="A1125" s="528" t="s">
        <v>12</v>
      </c>
      <c r="B1125" s="529"/>
      <c r="C1125" s="529"/>
      <c r="D1125" s="529"/>
      <c r="E1125" s="529"/>
      <c r="F1125" s="529"/>
      <c r="G1125" s="529"/>
      <c r="H1125" s="529"/>
      <c r="I1125" s="23"/>
    </row>
    <row r="1126" spans="1:24" ht="27" x14ac:dyDescent="0.25">
      <c r="A1126" s="369">
        <v>5112</v>
      </c>
      <c r="B1126" s="369" t="s">
        <v>3431</v>
      </c>
      <c r="C1126" s="369" t="s">
        <v>460</v>
      </c>
      <c r="D1126" s="369" t="s">
        <v>1218</v>
      </c>
      <c r="E1126" s="369" t="s">
        <v>14</v>
      </c>
      <c r="F1126" s="369">
        <v>0</v>
      </c>
      <c r="G1126" s="369">
        <v>0</v>
      </c>
      <c r="H1126" s="369">
        <v>1</v>
      </c>
      <c r="I1126" s="23"/>
    </row>
    <row r="1127" spans="1:24" x14ac:dyDescent="0.25">
      <c r="A1127" s="528" t="s">
        <v>8</v>
      </c>
      <c r="B1127" s="529"/>
      <c r="C1127" s="529"/>
      <c r="D1127" s="529"/>
      <c r="E1127" s="529"/>
      <c r="F1127" s="529"/>
      <c r="G1127" s="529"/>
      <c r="H1127" s="529"/>
      <c r="I1127" s="23"/>
    </row>
    <row r="1128" spans="1:24" ht="27" x14ac:dyDescent="0.25">
      <c r="A1128" s="417">
        <v>5129</v>
      </c>
      <c r="B1128" s="417" t="s">
        <v>1572</v>
      </c>
      <c r="C1128" s="417" t="s">
        <v>290</v>
      </c>
      <c r="D1128" s="417" t="s">
        <v>15</v>
      </c>
      <c r="E1128" s="417" t="s">
        <v>10</v>
      </c>
      <c r="F1128" s="417">
        <v>36842105.299999997</v>
      </c>
      <c r="G1128" s="417">
        <f>+F1128*H1128</f>
        <v>6300000006.2999992</v>
      </c>
      <c r="H1128" s="417">
        <v>171</v>
      </c>
      <c r="I1128" s="23"/>
    </row>
    <row r="1129" spans="1:24" ht="27" x14ac:dyDescent="0.25">
      <c r="A1129" s="417">
        <v>5129</v>
      </c>
      <c r="B1129" s="417" t="s">
        <v>307</v>
      </c>
      <c r="C1129" s="417" t="s">
        <v>290</v>
      </c>
      <c r="D1129" s="417" t="s">
        <v>9</v>
      </c>
      <c r="E1129" s="417" t="s">
        <v>10</v>
      </c>
      <c r="F1129" s="417">
        <v>0</v>
      </c>
      <c r="G1129" s="417">
        <v>0</v>
      </c>
      <c r="H1129" s="417">
        <v>171</v>
      </c>
      <c r="I1129" s="23"/>
    </row>
    <row r="1130" spans="1:24" x14ac:dyDescent="0.25">
      <c r="A1130" s="525" t="s">
        <v>47</v>
      </c>
      <c r="B1130" s="526"/>
      <c r="C1130" s="526"/>
      <c r="D1130" s="526"/>
      <c r="E1130" s="526"/>
      <c r="F1130" s="526"/>
      <c r="G1130" s="526"/>
      <c r="H1130" s="526"/>
      <c r="I1130" s="23"/>
    </row>
    <row r="1131" spans="1:24" ht="15" customHeight="1" x14ac:dyDescent="0.25">
      <c r="A1131" s="528" t="s">
        <v>16</v>
      </c>
      <c r="B1131" s="529"/>
      <c r="C1131" s="529"/>
      <c r="D1131" s="529"/>
      <c r="E1131" s="529"/>
      <c r="F1131" s="529"/>
      <c r="G1131" s="529"/>
      <c r="H1131" s="529"/>
      <c r="I1131" s="23"/>
    </row>
    <row r="1132" spans="1:24" ht="36" customHeight="1" x14ac:dyDescent="0.25">
      <c r="A1132" s="16"/>
      <c r="B1132" s="13"/>
      <c r="C1132" s="13"/>
      <c r="D1132" s="13"/>
      <c r="E1132" s="13"/>
      <c r="F1132" s="13"/>
      <c r="G1132" s="13"/>
      <c r="H1132" s="21"/>
      <c r="I1132" s="23"/>
    </row>
    <row r="1133" spans="1:24" ht="15" customHeight="1" x14ac:dyDescent="0.25">
      <c r="A1133" s="525" t="s">
        <v>48</v>
      </c>
      <c r="B1133" s="526"/>
      <c r="C1133" s="526"/>
      <c r="D1133" s="526"/>
      <c r="E1133" s="526"/>
      <c r="F1133" s="526"/>
      <c r="G1133" s="526"/>
      <c r="H1133" s="526"/>
      <c r="I1133" s="23"/>
    </row>
    <row r="1134" spans="1:24" ht="15" customHeight="1" x14ac:dyDescent="0.25">
      <c r="A1134" s="546" t="s">
        <v>8</v>
      </c>
      <c r="B1134" s="547"/>
      <c r="C1134" s="547"/>
      <c r="D1134" s="547"/>
      <c r="E1134" s="547"/>
      <c r="F1134" s="547"/>
      <c r="G1134" s="547"/>
      <c r="H1134" s="548"/>
      <c r="I1134" s="23"/>
    </row>
    <row r="1135" spans="1:24" x14ac:dyDescent="0.25">
      <c r="A1135" s="4"/>
      <c r="B1135" s="4"/>
      <c r="C1135" s="4"/>
      <c r="D1135" s="4"/>
      <c r="E1135" s="4"/>
      <c r="F1135" s="4"/>
      <c r="G1135" s="4"/>
      <c r="H1135" s="4"/>
      <c r="I1135" s="23"/>
    </row>
    <row r="1136" spans="1:24" x14ac:dyDescent="0.25">
      <c r="A1136" s="561" t="s">
        <v>287</v>
      </c>
      <c r="B1136" s="562"/>
      <c r="C1136" s="562"/>
      <c r="D1136" s="562"/>
      <c r="E1136" s="562"/>
      <c r="F1136" s="562"/>
      <c r="G1136" s="562"/>
      <c r="H1136" s="562"/>
      <c r="I1136" s="23"/>
    </row>
    <row r="1137" spans="1:9" x14ac:dyDescent="0.25">
      <c r="A1137" s="546" t="s">
        <v>8</v>
      </c>
      <c r="B1137" s="547"/>
      <c r="C1137" s="547"/>
      <c r="D1137" s="547"/>
      <c r="E1137" s="547"/>
      <c r="F1137" s="547"/>
      <c r="G1137" s="547"/>
      <c r="H1137" s="548"/>
      <c r="I1137" s="23"/>
    </row>
    <row r="1138" spans="1:9" x14ac:dyDescent="0.25">
      <c r="I1138" s="23"/>
    </row>
    <row r="1139" spans="1:9" x14ac:dyDescent="0.25">
      <c r="A1139" s="561" t="s">
        <v>258</v>
      </c>
      <c r="B1139" s="562"/>
      <c r="C1139" s="562"/>
      <c r="D1139" s="562"/>
      <c r="E1139" s="562"/>
      <c r="F1139" s="562"/>
      <c r="G1139" s="562"/>
      <c r="H1139" s="562"/>
      <c r="I1139" s="23"/>
    </row>
    <row r="1140" spans="1:9" x14ac:dyDescent="0.25">
      <c r="A1140" s="528" t="s">
        <v>12</v>
      </c>
      <c r="B1140" s="529"/>
      <c r="C1140" s="529"/>
      <c r="D1140" s="529"/>
      <c r="E1140" s="529"/>
      <c r="F1140" s="529"/>
      <c r="G1140" s="529"/>
      <c r="H1140" s="529"/>
      <c r="I1140" s="23"/>
    </row>
    <row r="1141" spans="1:9" x14ac:dyDescent="0.25">
      <c r="A1141" s="115"/>
      <c r="B1141" s="115"/>
      <c r="C1141" s="115"/>
      <c r="D1141" s="115"/>
      <c r="E1141" s="115"/>
      <c r="F1141" s="115"/>
      <c r="G1141" s="115"/>
      <c r="H1141" s="115"/>
      <c r="I1141" s="23"/>
    </row>
    <row r="1142" spans="1:9" x14ac:dyDescent="0.25">
      <c r="A1142" s="528" t="s">
        <v>16</v>
      </c>
      <c r="B1142" s="529"/>
      <c r="C1142" s="529"/>
      <c r="D1142" s="529"/>
      <c r="E1142" s="529"/>
      <c r="F1142" s="529"/>
      <c r="G1142" s="529"/>
      <c r="H1142" s="529"/>
      <c r="I1142" s="23"/>
    </row>
    <row r="1143" spans="1:9" x14ac:dyDescent="0.25">
      <c r="A1143" s="106"/>
      <c r="B1143" s="106"/>
      <c r="C1143" s="106"/>
      <c r="D1143" s="106"/>
      <c r="E1143" s="106"/>
      <c r="F1143" s="106"/>
      <c r="G1143" s="106"/>
      <c r="H1143" s="106"/>
      <c r="I1143" s="23"/>
    </row>
    <row r="1144" spans="1:9" x14ac:dyDescent="0.25">
      <c r="A1144" s="195"/>
      <c r="B1144" s="196"/>
      <c r="C1144" s="196"/>
      <c r="D1144" s="196"/>
      <c r="E1144" s="196"/>
      <c r="F1144" s="196"/>
      <c r="G1144" s="196"/>
      <c r="H1144" s="196"/>
      <c r="I1144" s="23"/>
    </row>
    <row r="1145" spans="1:9" x14ac:dyDescent="0.25">
      <c r="A1145" s="195"/>
      <c r="B1145" s="196"/>
      <c r="C1145" s="196"/>
      <c r="D1145" s="196"/>
      <c r="E1145" s="196"/>
      <c r="F1145" s="196"/>
      <c r="G1145" s="196"/>
      <c r="H1145" s="196"/>
      <c r="I1145" s="23"/>
    </row>
    <row r="1146" spans="1:9" x14ac:dyDescent="0.25">
      <c r="A1146" s="195"/>
      <c r="B1146" s="196"/>
      <c r="C1146" s="196"/>
      <c r="D1146" s="196"/>
      <c r="E1146" s="196"/>
      <c r="F1146" s="196"/>
      <c r="G1146" s="196"/>
      <c r="H1146" s="196"/>
      <c r="I1146" s="23"/>
    </row>
    <row r="1147" spans="1:9" ht="15.75" customHeight="1" x14ac:dyDescent="0.25">
      <c r="A1147" s="561" t="s">
        <v>2274</v>
      </c>
      <c r="B1147" s="562"/>
      <c r="C1147" s="562"/>
      <c r="D1147" s="562"/>
      <c r="E1147" s="562"/>
      <c r="F1147" s="562"/>
      <c r="G1147" s="562"/>
      <c r="H1147" s="562"/>
      <c r="I1147" s="23"/>
    </row>
    <row r="1148" spans="1:9" x14ac:dyDescent="0.25">
      <c r="A1148" s="528" t="s">
        <v>16</v>
      </c>
      <c r="B1148" s="529"/>
      <c r="C1148" s="529"/>
      <c r="D1148" s="529"/>
      <c r="E1148" s="529"/>
      <c r="F1148" s="529"/>
      <c r="G1148" s="529"/>
      <c r="H1148" s="529"/>
      <c r="I1148" s="23"/>
    </row>
    <row r="1149" spans="1:9" ht="27" x14ac:dyDescent="0.25">
      <c r="A1149" s="4">
        <v>5112</v>
      </c>
      <c r="B1149" s="4" t="s">
        <v>1863</v>
      </c>
      <c r="C1149" s="4" t="s">
        <v>20</v>
      </c>
      <c r="D1149" s="4" t="s">
        <v>15</v>
      </c>
      <c r="E1149" s="4" t="s">
        <v>14</v>
      </c>
      <c r="F1149" s="4">
        <v>122372400</v>
      </c>
      <c r="G1149" s="4">
        <v>122372400</v>
      </c>
      <c r="H1149" s="4">
        <v>1</v>
      </c>
      <c r="I1149" s="23"/>
    </row>
    <row r="1150" spans="1:9" x14ac:dyDescent="0.25">
      <c r="A1150" s="528" t="s">
        <v>12</v>
      </c>
      <c r="B1150" s="529"/>
      <c r="C1150" s="529"/>
      <c r="D1150" s="529"/>
      <c r="E1150" s="529"/>
      <c r="F1150" s="529"/>
      <c r="G1150" s="529"/>
      <c r="H1150" s="529"/>
      <c r="I1150" s="23"/>
    </row>
    <row r="1151" spans="1:9" ht="27" x14ac:dyDescent="0.25">
      <c r="A1151" s="4">
        <v>5112</v>
      </c>
      <c r="B1151" s="4" t="s">
        <v>4519</v>
      </c>
      <c r="C1151" s="4" t="s">
        <v>1099</v>
      </c>
      <c r="D1151" s="4" t="s">
        <v>13</v>
      </c>
      <c r="E1151" s="4" t="s">
        <v>14</v>
      </c>
      <c r="F1151" s="4">
        <v>489920</v>
      </c>
      <c r="G1151" s="4">
        <v>489920</v>
      </c>
      <c r="H1151" s="4">
        <v>1</v>
      </c>
      <c r="I1151" s="23"/>
    </row>
    <row r="1152" spans="1:9" ht="27" x14ac:dyDescent="0.25">
      <c r="A1152" s="4">
        <v>5112</v>
      </c>
      <c r="B1152" s="4" t="s">
        <v>2273</v>
      </c>
      <c r="C1152" s="4" t="s">
        <v>1099</v>
      </c>
      <c r="D1152" s="4" t="s">
        <v>13</v>
      </c>
      <c r="E1152" s="4" t="s">
        <v>14</v>
      </c>
      <c r="F1152" s="4">
        <v>0</v>
      </c>
      <c r="G1152" s="4">
        <v>0</v>
      </c>
      <c r="H1152" s="4">
        <v>1</v>
      </c>
      <c r="I1152" s="23"/>
    </row>
    <row r="1153" spans="1:24" ht="27" x14ac:dyDescent="0.25">
      <c r="A1153" s="4">
        <v>5112</v>
      </c>
      <c r="B1153" s="4" t="s">
        <v>2275</v>
      </c>
      <c r="C1153" s="4" t="s">
        <v>460</v>
      </c>
      <c r="D1153" s="4" t="s">
        <v>15</v>
      </c>
      <c r="E1153" s="4" t="s">
        <v>14</v>
      </c>
      <c r="F1153" s="4">
        <v>394000</v>
      </c>
      <c r="G1153" s="4">
        <v>394000</v>
      </c>
      <c r="H1153" s="4">
        <v>1</v>
      </c>
      <c r="I1153" s="23"/>
    </row>
    <row r="1154" spans="1:24" ht="27" x14ac:dyDescent="0.25">
      <c r="A1154" s="4">
        <v>4213</v>
      </c>
      <c r="B1154" s="4" t="s">
        <v>2080</v>
      </c>
      <c r="C1154" s="4" t="s">
        <v>1247</v>
      </c>
      <c r="D1154" s="4" t="s">
        <v>15</v>
      </c>
      <c r="E1154" s="4" t="s">
        <v>1681</v>
      </c>
      <c r="F1154" s="4">
        <v>9111.1200000000008</v>
      </c>
      <c r="G1154" s="4">
        <f>+F1154*H1154</f>
        <v>82000080</v>
      </c>
      <c r="H1154" s="4">
        <v>9000</v>
      </c>
      <c r="I1154" s="23"/>
    </row>
    <row r="1155" spans="1:24" x14ac:dyDescent="0.25">
      <c r="A1155" s="525" t="s">
        <v>112</v>
      </c>
      <c r="B1155" s="526"/>
      <c r="C1155" s="526"/>
      <c r="D1155" s="526"/>
      <c r="E1155" s="526"/>
      <c r="F1155" s="526"/>
      <c r="G1155" s="526"/>
      <c r="H1155" s="526"/>
      <c r="I1155" s="23"/>
    </row>
    <row r="1156" spans="1:24" ht="15" customHeight="1" x14ac:dyDescent="0.25">
      <c r="A1156" s="528" t="s">
        <v>12</v>
      </c>
      <c r="B1156" s="529"/>
      <c r="C1156" s="529"/>
      <c r="D1156" s="529"/>
      <c r="E1156" s="529"/>
      <c r="F1156" s="529"/>
      <c r="G1156" s="529"/>
      <c r="H1156" s="529"/>
      <c r="I1156" s="23"/>
    </row>
    <row r="1157" spans="1:24" ht="27" x14ac:dyDescent="0.25">
      <c r="A1157" s="4">
        <v>5134</v>
      </c>
      <c r="B1157" s="4" t="s">
        <v>1733</v>
      </c>
      <c r="C1157" s="4" t="s">
        <v>667</v>
      </c>
      <c r="D1157" s="4" t="s">
        <v>15</v>
      </c>
      <c r="E1157" s="4" t="s">
        <v>14</v>
      </c>
      <c r="F1157" s="4">
        <v>0</v>
      </c>
      <c r="G1157" s="4">
        <v>0</v>
      </c>
      <c r="H1157" s="4">
        <v>1</v>
      </c>
      <c r="I1157" s="23"/>
    </row>
    <row r="1158" spans="1:24" ht="27" x14ac:dyDescent="0.25">
      <c r="A1158" s="4">
        <v>5134</v>
      </c>
      <c r="B1158" s="4" t="s">
        <v>666</v>
      </c>
      <c r="C1158" s="4" t="s">
        <v>667</v>
      </c>
      <c r="D1158" s="4" t="s">
        <v>15</v>
      </c>
      <c r="E1158" s="4" t="s">
        <v>14</v>
      </c>
      <c r="F1158" s="4">
        <v>0</v>
      </c>
      <c r="G1158" s="4">
        <v>0</v>
      </c>
      <c r="H1158" s="4">
        <v>1</v>
      </c>
      <c r="I1158" s="23"/>
    </row>
    <row r="1159" spans="1:24" ht="27" x14ac:dyDescent="0.25">
      <c r="A1159" s="4">
        <v>5134</v>
      </c>
      <c r="B1159" s="4" t="s">
        <v>2072</v>
      </c>
      <c r="C1159" s="4" t="s">
        <v>667</v>
      </c>
      <c r="D1159" s="4" t="s">
        <v>387</v>
      </c>
      <c r="E1159" s="4" t="s">
        <v>14</v>
      </c>
      <c r="F1159" s="4">
        <v>0</v>
      </c>
      <c r="G1159" s="4">
        <v>0</v>
      </c>
      <c r="H1159" s="4">
        <v>1</v>
      </c>
      <c r="I1159" s="23"/>
    </row>
    <row r="1160" spans="1:24" ht="27" x14ac:dyDescent="0.25">
      <c r="A1160" s="4">
        <v>5134</v>
      </c>
      <c r="B1160" s="4" t="s">
        <v>2073</v>
      </c>
      <c r="C1160" s="4" t="s">
        <v>667</v>
      </c>
      <c r="D1160" s="4" t="s">
        <v>387</v>
      </c>
      <c r="E1160" s="4" t="s">
        <v>14</v>
      </c>
      <c r="F1160" s="4">
        <v>20000000</v>
      </c>
      <c r="G1160" s="4">
        <v>20000000</v>
      </c>
      <c r="H1160" s="4">
        <v>1</v>
      </c>
      <c r="I1160" s="23"/>
    </row>
    <row r="1161" spans="1:24" ht="15" customHeight="1" x14ac:dyDescent="0.25">
      <c r="A1161" s="549" t="s">
        <v>4939</v>
      </c>
      <c r="B1161" s="550"/>
      <c r="C1161" s="550"/>
      <c r="D1161" s="550"/>
      <c r="E1161" s="550"/>
      <c r="F1161" s="550"/>
      <c r="G1161" s="550"/>
      <c r="H1161" s="551"/>
      <c r="I1161" s="23"/>
    </row>
    <row r="1162" spans="1:24" ht="15" customHeight="1" x14ac:dyDescent="0.25">
      <c r="A1162" s="528" t="s">
        <v>16</v>
      </c>
      <c r="B1162" s="529"/>
      <c r="C1162" s="529"/>
      <c r="D1162" s="529"/>
      <c r="E1162" s="529"/>
      <c r="F1162" s="529"/>
      <c r="G1162" s="529"/>
      <c r="H1162" s="529"/>
      <c r="I1162" s="23"/>
    </row>
    <row r="1163" spans="1:24" ht="27" x14ac:dyDescent="0.25">
      <c r="A1163" s="162">
        <v>5113</v>
      </c>
      <c r="B1163" s="446" t="s">
        <v>4670</v>
      </c>
      <c r="C1163" s="446" t="s">
        <v>20</v>
      </c>
      <c r="D1163" s="446" t="s">
        <v>15</v>
      </c>
      <c r="E1163" s="446" t="s">
        <v>14</v>
      </c>
      <c r="F1163" s="446">
        <v>0</v>
      </c>
      <c r="G1163" s="446">
        <v>0</v>
      </c>
      <c r="H1163" s="446">
        <v>1</v>
      </c>
      <c r="I1163" s="23"/>
    </row>
    <row r="1164" spans="1:24" s="442" customFormat="1" ht="27" x14ac:dyDescent="0.25">
      <c r="A1164" s="477">
        <v>5113</v>
      </c>
      <c r="B1164" s="477" t="s">
        <v>5198</v>
      </c>
      <c r="C1164" s="477" t="s">
        <v>980</v>
      </c>
      <c r="D1164" s="477" t="s">
        <v>387</v>
      </c>
      <c r="E1164" s="477" t="s">
        <v>14</v>
      </c>
      <c r="F1164" s="477">
        <v>0</v>
      </c>
      <c r="G1164" s="477">
        <v>0</v>
      </c>
      <c r="H1164" s="477">
        <v>1</v>
      </c>
      <c r="I1164" s="445"/>
      <c r="P1164" s="443"/>
      <c r="Q1164" s="443"/>
      <c r="R1164" s="443"/>
      <c r="S1164" s="443"/>
      <c r="T1164" s="443"/>
      <c r="U1164" s="443"/>
      <c r="V1164" s="443"/>
      <c r="W1164" s="443"/>
      <c r="X1164" s="443"/>
    </row>
    <row r="1165" spans="1:24" s="442" customFormat="1" ht="27" x14ac:dyDescent="0.25">
      <c r="A1165" s="477">
        <v>5113</v>
      </c>
      <c r="B1165" s="477" t="s">
        <v>5199</v>
      </c>
      <c r="C1165" s="477" t="s">
        <v>980</v>
      </c>
      <c r="D1165" s="477" t="s">
        <v>387</v>
      </c>
      <c r="E1165" s="477" t="s">
        <v>14</v>
      </c>
      <c r="F1165" s="477">
        <v>0</v>
      </c>
      <c r="G1165" s="477">
        <v>0</v>
      </c>
      <c r="H1165" s="477">
        <v>1</v>
      </c>
      <c r="I1165" s="445"/>
      <c r="P1165" s="443"/>
      <c r="Q1165" s="443"/>
      <c r="R1165" s="443"/>
      <c r="S1165" s="443"/>
      <c r="T1165" s="443"/>
      <c r="U1165" s="443"/>
      <c r="V1165" s="443"/>
      <c r="W1165" s="443"/>
      <c r="X1165" s="443"/>
    </row>
    <row r="1166" spans="1:24" s="442" customFormat="1" ht="27" x14ac:dyDescent="0.25">
      <c r="A1166" s="477">
        <v>5113</v>
      </c>
      <c r="B1166" s="477" t="s">
        <v>5200</v>
      </c>
      <c r="C1166" s="477" t="s">
        <v>980</v>
      </c>
      <c r="D1166" s="477" t="s">
        <v>387</v>
      </c>
      <c r="E1166" s="477" t="s">
        <v>14</v>
      </c>
      <c r="F1166" s="477">
        <v>0</v>
      </c>
      <c r="G1166" s="477">
        <v>0</v>
      </c>
      <c r="H1166" s="477">
        <v>1</v>
      </c>
      <c r="I1166" s="445"/>
      <c r="P1166" s="443"/>
      <c r="Q1166" s="443"/>
      <c r="R1166" s="443"/>
      <c r="S1166" s="443"/>
      <c r="T1166" s="443"/>
      <c r="U1166" s="443"/>
      <c r="V1166" s="443"/>
      <c r="W1166" s="443"/>
      <c r="X1166" s="443"/>
    </row>
    <row r="1167" spans="1:24" s="442" customFormat="1" ht="27" x14ac:dyDescent="0.25">
      <c r="A1167" s="477">
        <v>5113</v>
      </c>
      <c r="B1167" s="477" t="s">
        <v>5201</v>
      </c>
      <c r="C1167" s="477" t="s">
        <v>980</v>
      </c>
      <c r="D1167" s="477" t="s">
        <v>387</v>
      </c>
      <c r="E1167" s="477" t="s">
        <v>14</v>
      </c>
      <c r="F1167" s="477">
        <v>0</v>
      </c>
      <c r="G1167" s="477">
        <v>0</v>
      </c>
      <c r="H1167" s="477">
        <v>1</v>
      </c>
      <c r="I1167" s="445"/>
      <c r="P1167" s="443"/>
      <c r="Q1167" s="443"/>
      <c r="R1167" s="443"/>
      <c r="S1167" s="443"/>
      <c r="T1167" s="443"/>
      <c r="U1167" s="443"/>
      <c r="V1167" s="443"/>
      <c r="W1167" s="443"/>
      <c r="X1167" s="443"/>
    </row>
    <row r="1168" spans="1:24" s="442" customFormat="1" x14ac:dyDescent="0.25">
      <c r="A1168" s="528" t="s">
        <v>12</v>
      </c>
      <c r="B1168" s="529"/>
      <c r="C1168" s="529"/>
      <c r="D1168" s="529"/>
      <c r="E1168" s="529"/>
      <c r="F1168" s="529"/>
      <c r="G1168" s="529"/>
      <c r="H1168" s="529"/>
      <c r="I1168" s="445"/>
      <c r="P1168" s="443"/>
      <c r="Q1168" s="443"/>
      <c r="R1168" s="443"/>
      <c r="S1168" s="443"/>
      <c r="T1168" s="443"/>
      <c r="U1168" s="443"/>
      <c r="V1168" s="443"/>
      <c r="W1168" s="443"/>
      <c r="X1168" s="443"/>
    </row>
    <row r="1169" spans="1:24" s="442" customFormat="1" ht="27" x14ac:dyDescent="0.25">
      <c r="A1169" s="446">
        <v>5113</v>
      </c>
      <c r="B1169" s="446" t="s">
        <v>4673</v>
      </c>
      <c r="C1169" s="446" t="s">
        <v>460</v>
      </c>
      <c r="D1169" s="446" t="s">
        <v>15</v>
      </c>
      <c r="E1169" s="446" t="s">
        <v>14</v>
      </c>
      <c r="F1169" s="446">
        <v>0</v>
      </c>
      <c r="G1169" s="446">
        <v>0</v>
      </c>
      <c r="H1169" s="446">
        <v>1</v>
      </c>
      <c r="I1169" s="445"/>
      <c r="P1169" s="443"/>
      <c r="Q1169" s="443"/>
      <c r="R1169" s="443"/>
      <c r="S1169" s="443"/>
      <c r="T1169" s="443"/>
      <c r="U1169" s="443"/>
      <c r="V1169" s="443"/>
      <c r="W1169" s="443"/>
      <c r="X1169" s="443"/>
    </row>
    <row r="1170" spans="1:24" s="442" customFormat="1" ht="27" x14ac:dyDescent="0.25">
      <c r="A1170" s="477">
        <v>5113</v>
      </c>
      <c r="B1170" s="477" t="s">
        <v>5202</v>
      </c>
      <c r="C1170" s="477" t="s">
        <v>460</v>
      </c>
      <c r="D1170" s="477" t="s">
        <v>15</v>
      </c>
      <c r="E1170" s="477" t="s">
        <v>14</v>
      </c>
      <c r="F1170" s="477">
        <v>0</v>
      </c>
      <c r="G1170" s="477">
        <v>0</v>
      </c>
      <c r="H1170" s="477">
        <v>1</v>
      </c>
      <c r="I1170" s="445"/>
      <c r="P1170" s="443"/>
      <c r="Q1170" s="443"/>
      <c r="R1170" s="443"/>
      <c r="S1170" s="443"/>
      <c r="T1170" s="443"/>
      <c r="U1170" s="443"/>
      <c r="V1170" s="443"/>
      <c r="W1170" s="443"/>
      <c r="X1170" s="443"/>
    </row>
    <row r="1171" spans="1:24" s="442" customFormat="1" ht="27" x14ac:dyDescent="0.25">
      <c r="A1171" s="477">
        <v>5113</v>
      </c>
      <c r="B1171" s="477" t="s">
        <v>5203</v>
      </c>
      <c r="C1171" s="477" t="s">
        <v>460</v>
      </c>
      <c r="D1171" s="477" t="s">
        <v>15</v>
      </c>
      <c r="E1171" s="477" t="s">
        <v>14</v>
      </c>
      <c r="F1171" s="477">
        <v>0</v>
      </c>
      <c r="G1171" s="477">
        <v>0</v>
      </c>
      <c r="H1171" s="477">
        <v>1</v>
      </c>
      <c r="I1171" s="445"/>
      <c r="P1171" s="443"/>
      <c r="Q1171" s="443"/>
      <c r="R1171" s="443"/>
      <c r="S1171" s="443"/>
      <c r="T1171" s="443"/>
      <c r="U1171" s="443"/>
      <c r="V1171" s="443"/>
      <c r="W1171" s="443"/>
      <c r="X1171" s="443"/>
    </row>
    <row r="1172" spans="1:24" s="442" customFormat="1" ht="27" x14ac:dyDescent="0.25">
      <c r="A1172" s="477">
        <v>5113</v>
      </c>
      <c r="B1172" s="477" t="s">
        <v>5204</v>
      </c>
      <c r="C1172" s="477" t="s">
        <v>460</v>
      </c>
      <c r="D1172" s="477" t="s">
        <v>15</v>
      </c>
      <c r="E1172" s="477" t="s">
        <v>14</v>
      </c>
      <c r="F1172" s="477">
        <v>0</v>
      </c>
      <c r="G1172" s="477">
        <v>0</v>
      </c>
      <c r="H1172" s="477">
        <v>1</v>
      </c>
      <c r="I1172" s="445"/>
      <c r="P1172" s="443"/>
      <c r="Q1172" s="443"/>
      <c r="R1172" s="443"/>
      <c r="S1172" s="443"/>
      <c r="T1172" s="443"/>
      <c r="U1172" s="443"/>
      <c r="V1172" s="443"/>
      <c r="W1172" s="443"/>
      <c r="X1172" s="443"/>
    </row>
    <row r="1173" spans="1:24" s="442" customFormat="1" ht="27" x14ac:dyDescent="0.25">
      <c r="A1173" s="477">
        <v>5113</v>
      </c>
      <c r="B1173" s="477" t="s">
        <v>5205</v>
      </c>
      <c r="C1173" s="477" t="s">
        <v>460</v>
      </c>
      <c r="D1173" s="477" t="s">
        <v>15</v>
      </c>
      <c r="E1173" s="477" t="s">
        <v>14</v>
      </c>
      <c r="F1173" s="477">
        <v>0</v>
      </c>
      <c r="G1173" s="477">
        <v>0</v>
      </c>
      <c r="H1173" s="477">
        <v>1</v>
      </c>
      <c r="I1173" s="445"/>
      <c r="P1173" s="443"/>
      <c r="Q1173" s="443"/>
      <c r="R1173" s="443"/>
      <c r="S1173" s="443"/>
      <c r="T1173" s="443"/>
      <c r="U1173" s="443"/>
      <c r="V1173" s="443"/>
      <c r="W1173" s="443"/>
      <c r="X1173" s="443"/>
    </row>
    <row r="1174" spans="1:24" ht="20.25" customHeight="1" x14ac:dyDescent="0.25">
      <c r="A1174" s="525" t="s">
        <v>113</v>
      </c>
      <c r="B1174" s="526"/>
      <c r="C1174" s="526"/>
      <c r="D1174" s="526"/>
      <c r="E1174" s="526"/>
      <c r="F1174" s="526"/>
      <c r="G1174" s="526"/>
      <c r="H1174" s="526"/>
      <c r="I1174" s="23"/>
    </row>
    <row r="1175" spans="1:24" ht="21" customHeight="1" x14ac:dyDescent="0.25">
      <c r="A1175" s="546" t="s">
        <v>16</v>
      </c>
      <c r="B1175" s="547"/>
      <c r="C1175" s="547"/>
      <c r="D1175" s="547"/>
      <c r="E1175" s="547"/>
      <c r="F1175" s="547"/>
      <c r="G1175" s="547"/>
      <c r="H1175" s="548"/>
      <c r="I1175" s="23"/>
    </row>
    <row r="1176" spans="1:24" ht="27" x14ac:dyDescent="0.25">
      <c r="A1176" s="60">
        <v>5112</v>
      </c>
      <c r="B1176" s="248" t="s">
        <v>2231</v>
      </c>
      <c r="C1176" s="305" t="s">
        <v>20</v>
      </c>
      <c r="D1176" s="60" t="s">
        <v>15</v>
      </c>
      <c r="E1176" s="60" t="s">
        <v>14</v>
      </c>
      <c r="F1176" s="60">
        <v>261731620</v>
      </c>
      <c r="G1176" s="60">
        <v>261731620</v>
      </c>
      <c r="H1176" s="60">
        <v>1</v>
      </c>
      <c r="I1176" s="23"/>
    </row>
    <row r="1177" spans="1:24" x14ac:dyDescent="0.25">
      <c r="A1177" s="528" t="s">
        <v>12</v>
      </c>
      <c r="B1177" s="529"/>
      <c r="C1177" s="529"/>
      <c r="D1177" s="529"/>
      <c r="E1177" s="529"/>
      <c r="F1177" s="529"/>
      <c r="G1177" s="529"/>
      <c r="H1177" s="530"/>
      <c r="I1177" s="23"/>
    </row>
    <row r="1178" spans="1:24" ht="27" x14ac:dyDescent="0.25">
      <c r="A1178" s="12">
        <v>5112</v>
      </c>
      <c r="B1178" s="12" t="s">
        <v>2233</v>
      </c>
      <c r="C1178" s="305" t="s">
        <v>1099</v>
      </c>
      <c r="D1178" s="248" t="s">
        <v>13</v>
      </c>
      <c r="E1178" s="248" t="s">
        <v>14</v>
      </c>
      <c r="F1178" s="12">
        <v>1536000</v>
      </c>
      <c r="G1178" s="12">
        <v>1536000</v>
      </c>
      <c r="H1178" s="12">
        <v>1</v>
      </c>
      <c r="I1178" s="23"/>
    </row>
    <row r="1179" spans="1:24" ht="27" x14ac:dyDescent="0.25">
      <c r="A1179" s="12">
        <v>5112</v>
      </c>
      <c r="B1179" s="12" t="s">
        <v>2232</v>
      </c>
      <c r="C1179" s="305" t="s">
        <v>460</v>
      </c>
      <c r="D1179" s="248" t="s">
        <v>15</v>
      </c>
      <c r="E1179" s="248" t="s">
        <v>14</v>
      </c>
      <c r="F1179" s="12">
        <v>495300</v>
      </c>
      <c r="G1179" s="12">
        <v>495300</v>
      </c>
      <c r="H1179" s="12">
        <v>1</v>
      </c>
      <c r="I1179" s="23"/>
    </row>
    <row r="1180" spans="1:24" ht="16.5" customHeight="1" x14ac:dyDescent="0.25">
      <c r="A1180" s="594" t="s">
        <v>49</v>
      </c>
      <c r="B1180" s="595"/>
      <c r="C1180" s="595"/>
      <c r="D1180" s="595"/>
      <c r="E1180" s="595"/>
      <c r="F1180" s="595"/>
      <c r="G1180" s="595"/>
      <c r="H1180" s="595"/>
      <c r="I1180" s="23"/>
    </row>
    <row r="1181" spans="1:24" ht="15" customHeight="1" x14ac:dyDescent="0.25">
      <c r="A1181" s="608" t="s">
        <v>16</v>
      </c>
      <c r="B1181" s="609"/>
      <c r="C1181" s="609"/>
      <c r="D1181" s="609"/>
      <c r="E1181" s="609"/>
      <c r="F1181" s="609"/>
      <c r="G1181" s="609"/>
      <c r="H1181" s="610"/>
      <c r="I1181" s="23"/>
    </row>
    <row r="1182" spans="1:24" ht="24" customHeight="1" x14ac:dyDescent="0.25">
      <c r="A1182" s="17"/>
      <c r="B1182" s="4"/>
      <c r="C1182" s="4"/>
      <c r="D1182" s="13"/>
      <c r="E1182" s="13"/>
      <c r="F1182" s="13"/>
      <c r="G1182" s="13"/>
      <c r="H1182" s="21"/>
      <c r="I1182" s="23"/>
    </row>
    <row r="1183" spans="1:24" ht="15" customHeight="1" x14ac:dyDescent="0.25">
      <c r="A1183" s="525" t="s">
        <v>50</v>
      </c>
      <c r="B1183" s="526"/>
      <c r="C1183" s="526"/>
      <c r="D1183" s="526"/>
      <c r="E1183" s="526"/>
      <c r="F1183" s="526"/>
      <c r="G1183" s="526"/>
      <c r="H1183" s="526"/>
      <c r="I1183" s="23"/>
    </row>
    <row r="1184" spans="1:24" ht="21" customHeight="1" x14ac:dyDescent="0.25">
      <c r="A1184" s="528" t="s">
        <v>16</v>
      </c>
      <c r="B1184" s="529"/>
      <c r="C1184" s="529"/>
      <c r="D1184" s="529"/>
      <c r="E1184" s="529"/>
      <c r="F1184" s="529"/>
      <c r="G1184" s="529"/>
      <c r="H1184" s="529"/>
      <c r="I1184" s="23"/>
    </row>
    <row r="1185" spans="1:24" ht="40.5" x14ac:dyDescent="0.25">
      <c r="A1185" s="224">
        <v>4861</v>
      </c>
      <c r="B1185" s="380" t="s">
        <v>1324</v>
      </c>
      <c r="C1185" s="380" t="s">
        <v>501</v>
      </c>
      <c r="D1185" s="380" t="s">
        <v>387</v>
      </c>
      <c r="E1185" s="380" t="s">
        <v>14</v>
      </c>
      <c r="F1185" s="380">
        <v>22000000</v>
      </c>
      <c r="G1185" s="380">
        <v>22000000</v>
      </c>
      <c r="H1185" s="380">
        <v>1</v>
      </c>
      <c r="I1185" s="23"/>
    </row>
    <row r="1186" spans="1:24" ht="27" x14ac:dyDescent="0.25">
      <c r="A1186" s="380">
        <v>5113</v>
      </c>
      <c r="B1186" s="380" t="s">
        <v>374</v>
      </c>
      <c r="C1186" s="380" t="s">
        <v>20</v>
      </c>
      <c r="D1186" s="380" t="s">
        <v>15</v>
      </c>
      <c r="E1186" s="380" t="s">
        <v>14</v>
      </c>
      <c r="F1186" s="380">
        <v>0</v>
      </c>
      <c r="G1186" s="380">
        <v>0</v>
      </c>
      <c r="H1186" s="380">
        <v>1</v>
      </c>
      <c r="I1186" s="23"/>
    </row>
    <row r="1187" spans="1:24" ht="27" x14ac:dyDescent="0.25">
      <c r="A1187" s="380">
        <v>5113</v>
      </c>
      <c r="B1187" s="380" t="s">
        <v>375</v>
      </c>
      <c r="C1187" s="380" t="s">
        <v>20</v>
      </c>
      <c r="D1187" s="380" t="s">
        <v>15</v>
      </c>
      <c r="E1187" s="380" t="s">
        <v>14</v>
      </c>
      <c r="F1187" s="380">
        <v>17856000</v>
      </c>
      <c r="G1187" s="380">
        <v>17856000</v>
      </c>
      <c r="H1187" s="380">
        <v>1</v>
      </c>
      <c r="I1187" s="23"/>
    </row>
    <row r="1188" spans="1:24" ht="27" x14ac:dyDescent="0.25">
      <c r="A1188" s="224">
        <v>4861</v>
      </c>
      <c r="B1188" s="224" t="s">
        <v>1320</v>
      </c>
      <c r="C1188" s="224" t="s">
        <v>20</v>
      </c>
      <c r="D1188" s="337" t="s">
        <v>387</v>
      </c>
      <c r="E1188" s="337" t="s">
        <v>14</v>
      </c>
      <c r="F1188" s="337">
        <v>49000000</v>
      </c>
      <c r="G1188" s="337">
        <v>49000000</v>
      </c>
      <c r="H1188" s="337">
        <v>1</v>
      </c>
      <c r="I1188" s="23"/>
    </row>
    <row r="1189" spans="1:24" s="442" customFormat="1" ht="27" x14ac:dyDescent="0.25">
      <c r="A1189" s="464">
        <v>4861</v>
      </c>
      <c r="B1189" s="464" t="s">
        <v>5014</v>
      </c>
      <c r="C1189" s="464" t="s">
        <v>20</v>
      </c>
      <c r="D1189" s="464" t="s">
        <v>1218</v>
      </c>
      <c r="E1189" s="464" t="s">
        <v>14</v>
      </c>
      <c r="F1189" s="464">
        <v>78001277</v>
      </c>
      <c r="G1189" s="464">
        <v>78001277</v>
      </c>
      <c r="H1189" s="464">
        <v>1</v>
      </c>
      <c r="I1189" s="445"/>
      <c r="P1189" s="443"/>
      <c r="Q1189" s="443"/>
      <c r="R1189" s="443"/>
      <c r="S1189" s="443"/>
      <c r="T1189" s="443"/>
      <c r="U1189" s="443"/>
      <c r="V1189" s="443"/>
      <c r="W1189" s="443"/>
      <c r="X1189" s="443"/>
    </row>
    <row r="1190" spans="1:24" x14ac:dyDescent="0.25">
      <c r="A1190" s="528" t="s">
        <v>12</v>
      </c>
      <c r="B1190" s="529"/>
      <c r="C1190" s="529"/>
      <c r="D1190" s="529"/>
      <c r="E1190" s="529"/>
      <c r="F1190" s="529"/>
      <c r="G1190" s="529"/>
      <c r="H1190" s="529"/>
      <c r="I1190" s="23"/>
    </row>
    <row r="1191" spans="1:24" ht="27" x14ac:dyDescent="0.25">
      <c r="A1191" s="224">
        <v>4861</v>
      </c>
      <c r="B1191" s="224" t="s">
        <v>1321</v>
      </c>
      <c r="C1191" s="224" t="s">
        <v>460</v>
      </c>
      <c r="D1191" s="224" t="s">
        <v>387</v>
      </c>
      <c r="E1191" s="224" t="s">
        <v>14</v>
      </c>
      <c r="F1191" s="224">
        <v>0</v>
      </c>
      <c r="G1191" s="224">
        <v>0</v>
      </c>
      <c r="H1191" s="224">
        <v>1</v>
      </c>
      <c r="I1191" s="23"/>
    </row>
    <row r="1192" spans="1:24" x14ac:dyDescent="0.25">
      <c r="A1192" s="525" t="s">
        <v>168</v>
      </c>
      <c r="B1192" s="526"/>
      <c r="C1192" s="526"/>
      <c r="D1192" s="526"/>
      <c r="E1192" s="526"/>
      <c r="F1192" s="526"/>
      <c r="G1192" s="526"/>
      <c r="H1192" s="526"/>
      <c r="I1192" s="23"/>
    </row>
    <row r="1193" spans="1:24" x14ac:dyDescent="0.25">
      <c r="A1193" s="528" t="s">
        <v>12</v>
      </c>
      <c r="B1193" s="529"/>
      <c r="C1193" s="529"/>
      <c r="D1193" s="529"/>
      <c r="E1193" s="529"/>
      <c r="F1193" s="529"/>
      <c r="G1193" s="529"/>
      <c r="H1193" s="529"/>
      <c r="I1193" s="23"/>
    </row>
    <row r="1194" spans="1:24" x14ac:dyDescent="0.25">
      <c r="A1194" s="178"/>
      <c r="B1194" s="178"/>
      <c r="C1194" s="178"/>
      <c r="D1194" s="178"/>
      <c r="E1194" s="178"/>
      <c r="F1194" s="178"/>
      <c r="G1194" s="178"/>
      <c r="H1194" s="178"/>
      <c r="I1194" s="23"/>
    </row>
    <row r="1195" spans="1:24" ht="17.25" customHeight="1" x14ac:dyDescent="0.25">
      <c r="A1195" s="525" t="s">
        <v>205</v>
      </c>
      <c r="B1195" s="526"/>
      <c r="C1195" s="526"/>
      <c r="D1195" s="526"/>
      <c r="E1195" s="526"/>
      <c r="F1195" s="526"/>
      <c r="G1195" s="526"/>
      <c r="H1195" s="526"/>
      <c r="I1195" s="23"/>
    </row>
    <row r="1196" spans="1:24" ht="15" customHeight="1" x14ac:dyDescent="0.25">
      <c r="A1196" s="528" t="s">
        <v>12</v>
      </c>
      <c r="B1196" s="529"/>
      <c r="C1196" s="529"/>
      <c r="D1196" s="529"/>
      <c r="E1196" s="529"/>
      <c r="F1196" s="529"/>
      <c r="G1196" s="529"/>
      <c r="H1196" s="529"/>
      <c r="I1196" s="23"/>
    </row>
    <row r="1197" spans="1:24" x14ac:dyDescent="0.25">
      <c r="A1197" s="4"/>
      <c r="B1197" s="4"/>
      <c r="C1197" s="4"/>
      <c r="D1197" s="4"/>
      <c r="E1197" s="4"/>
      <c r="F1197" s="4"/>
      <c r="G1197" s="4"/>
      <c r="H1197" s="4"/>
      <c r="I1197" s="23"/>
    </row>
    <row r="1198" spans="1:24" x14ac:dyDescent="0.25">
      <c r="A1198" s="525" t="s">
        <v>248</v>
      </c>
      <c r="B1198" s="526"/>
      <c r="C1198" s="526"/>
      <c r="D1198" s="526"/>
      <c r="E1198" s="526"/>
      <c r="F1198" s="526"/>
      <c r="G1198" s="526"/>
      <c r="H1198" s="526"/>
      <c r="I1198" s="23"/>
    </row>
    <row r="1199" spans="1:24" x14ac:dyDescent="0.25">
      <c r="A1199" s="528" t="s">
        <v>12</v>
      </c>
      <c r="B1199" s="529"/>
      <c r="C1199" s="529"/>
      <c r="D1199" s="529"/>
      <c r="E1199" s="529"/>
      <c r="F1199" s="529"/>
      <c r="G1199" s="529"/>
      <c r="H1199" s="529"/>
      <c r="I1199" s="23"/>
    </row>
    <row r="1200" spans="1:24" x14ac:dyDescent="0.25">
      <c r="A1200" s="96"/>
      <c r="B1200" s="96"/>
      <c r="C1200" s="96"/>
      <c r="D1200" s="96"/>
      <c r="E1200" s="96"/>
      <c r="F1200" s="96"/>
      <c r="G1200" s="96"/>
      <c r="H1200" s="96"/>
      <c r="I1200" s="23"/>
    </row>
    <row r="1201" spans="1:9" ht="17.25" customHeight="1" x14ac:dyDescent="0.25">
      <c r="A1201" s="525" t="s">
        <v>51</v>
      </c>
      <c r="B1201" s="526"/>
      <c r="C1201" s="526"/>
      <c r="D1201" s="526"/>
      <c r="E1201" s="526"/>
      <c r="F1201" s="526"/>
      <c r="G1201" s="526"/>
      <c r="H1201" s="526"/>
      <c r="I1201" s="23"/>
    </row>
    <row r="1202" spans="1:9" ht="15" customHeight="1" x14ac:dyDescent="0.25">
      <c r="A1202" s="528" t="s">
        <v>12</v>
      </c>
      <c r="B1202" s="529"/>
      <c r="C1202" s="529"/>
      <c r="D1202" s="529"/>
      <c r="E1202" s="529"/>
      <c r="F1202" s="529"/>
      <c r="G1202" s="529"/>
      <c r="H1202" s="529"/>
      <c r="I1202" s="23"/>
    </row>
    <row r="1203" spans="1:9" x14ac:dyDescent="0.25">
      <c r="A1203" s="4"/>
      <c r="B1203" s="4"/>
      <c r="C1203" s="4"/>
      <c r="D1203" s="13"/>
      <c r="E1203" s="13"/>
      <c r="F1203" s="13"/>
      <c r="G1203" s="13"/>
      <c r="H1203" s="21"/>
      <c r="I1203" s="23"/>
    </row>
    <row r="1204" spans="1:9" ht="34.5" customHeight="1" x14ac:dyDescent="0.25">
      <c r="A1204" s="525" t="s">
        <v>210</v>
      </c>
      <c r="B1204" s="526"/>
      <c r="C1204" s="526"/>
      <c r="D1204" s="526"/>
      <c r="E1204" s="526"/>
      <c r="F1204" s="526"/>
      <c r="G1204" s="526"/>
      <c r="H1204" s="526"/>
      <c r="I1204" s="23"/>
    </row>
    <row r="1205" spans="1:9" x14ac:dyDescent="0.25">
      <c r="A1205" s="528" t="s">
        <v>8</v>
      </c>
      <c r="B1205" s="529"/>
      <c r="C1205" s="529"/>
      <c r="D1205" s="529"/>
      <c r="E1205" s="529"/>
      <c r="F1205" s="529"/>
      <c r="G1205" s="529"/>
      <c r="H1205" s="530"/>
      <c r="I1205" s="23"/>
    </row>
    <row r="1206" spans="1:9" x14ac:dyDescent="0.25">
      <c r="A1206" s="383">
        <v>5129</v>
      </c>
      <c r="B1206" s="383" t="s">
        <v>2841</v>
      </c>
      <c r="C1206" s="383" t="s">
        <v>2033</v>
      </c>
      <c r="D1206" s="383" t="s">
        <v>387</v>
      </c>
      <c r="E1206" s="383" t="s">
        <v>10</v>
      </c>
      <c r="F1206" s="383">
        <v>3002660</v>
      </c>
      <c r="G1206" s="383">
        <v>3002660</v>
      </c>
      <c r="H1206" s="383">
        <v>1</v>
      </c>
      <c r="I1206" s="23"/>
    </row>
    <row r="1207" spans="1:9" ht="27" x14ac:dyDescent="0.25">
      <c r="A1207" s="266">
        <v>4861</v>
      </c>
      <c r="B1207" s="383" t="s">
        <v>1957</v>
      </c>
      <c r="C1207" s="383" t="s">
        <v>1958</v>
      </c>
      <c r="D1207" s="383" t="s">
        <v>387</v>
      </c>
      <c r="E1207" s="383" t="s">
        <v>10</v>
      </c>
      <c r="F1207" s="383">
        <v>0</v>
      </c>
      <c r="G1207" s="383">
        <v>0</v>
      </c>
      <c r="H1207" s="383">
        <v>2</v>
      </c>
      <c r="I1207" s="23"/>
    </row>
    <row r="1208" spans="1:9" ht="27" x14ac:dyDescent="0.25">
      <c r="A1208" s="266">
        <v>4861</v>
      </c>
      <c r="B1208" s="266" t="s">
        <v>1959</v>
      </c>
      <c r="C1208" s="266" t="s">
        <v>1958</v>
      </c>
      <c r="D1208" s="266" t="s">
        <v>387</v>
      </c>
      <c r="E1208" s="266" t="s">
        <v>10</v>
      </c>
      <c r="F1208" s="266">
        <v>0</v>
      </c>
      <c r="G1208" s="266">
        <v>0</v>
      </c>
      <c r="H1208" s="266">
        <v>2</v>
      </c>
      <c r="I1208" s="23"/>
    </row>
    <row r="1209" spans="1:9" ht="27" x14ac:dyDescent="0.25">
      <c r="A1209" s="266">
        <v>4861</v>
      </c>
      <c r="B1209" s="266" t="s">
        <v>1960</v>
      </c>
      <c r="C1209" s="266" t="s">
        <v>1958</v>
      </c>
      <c r="D1209" s="266" t="s">
        <v>387</v>
      </c>
      <c r="E1209" s="266" t="s">
        <v>10</v>
      </c>
      <c r="F1209" s="266">
        <v>0</v>
      </c>
      <c r="G1209" s="266">
        <v>0</v>
      </c>
      <c r="H1209" s="266">
        <v>2</v>
      </c>
      <c r="I1209" s="23"/>
    </row>
    <row r="1210" spans="1:9" ht="27" x14ac:dyDescent="0.25">
      <c r="A1210" s="266">
        <v>4861</v>
      </c>
      <c r="B1210" s="266" t="s">
        <v>1961</v>
      </c>
      <c r="C1210" s="266" t="s">
        <v>1958</v>
      </c>
      <c r="D1210" s="266" t="s">
        <v>387</v>
      </c>
      <c r="E1210" s="266" t="s">
        <v>10</v>
      </c>
      <c r="F1210" s="266">
        <v>0</v>
      </c>
      <c r="G1210" s="266">
        <v>0</v>
      </c>
      <c r="H1210" s="266">
        <v>4</v>
      </c>
      <c r="I1210" s="23"/>
    </row>
    <row r="1211" spans="1:9" ht="27" x14ac:dyDescent="0.25">
      <c r="A1211" s="266">
        <v>4861</v>
      </c>
      <c r="B1211" s="266" t="s">
        <v>1962</v>
      </c>
      <c r="C1211" s="266" t="s">
        <v>1958</v>
      </c>
      <c r="D1211" s="266" t="s">
        <v>387</v>
      </c>
      <c r="E1211" s="266" t="s">
        <v>10</v>
      </c>
      <c r="F1211" s="266">
        <v>0</v>
      </c>
      <c r="G1211" s="266">
        <v>0</v>
      </c>
      <c r="H1211" s="266">
        <v>2</v>
      </c>
      <c r="I1211" s="23"/>
    </row>
    <row r="1212" spans="1:9" ht="27" x14ac:dyDescent="0.25">
      <c r="A1212" s="266">
        <v>4861</v>
      </c>
      <c r="B1212" s="266" t="s">
        <v>1963</v>
      </c>
      <c r="C1212" s="266" t="s">
        <v>1958</v>
      </c>
      <c r="D1212" s="266" t="s">
        <v>387</v>
      </c>
      <c r="E1212" s="266" t="s">
        <v>10</v>
      </c>
      <c r="F1212" s="266">
        <v>0</v>
      </c>
      <c r="G1212" s="266">
        <v>0</v>
      </c>
      <c r="H1212" s="266">
        <v>4</v>
      </c>
      <c r="I1212" s="23"/>
    </row>
    <row r="1213" spans="1:9" ht="27" x14ac:dyDescent="0.25">
      <c r="A1213" s="266">
        <v>4861</v>
      </c>
      <c r="B1213" s="266" t="s">
        <v>1964</v>
      </c>
      <c r="C1213" s="266" t="s">
        <v>1958</v>
      </c>
      <c r="D1213" s="266" t="s">
        <v>387</v>
      </c>
      <c r="E1213" s="266" t="s">
        <v>10</v>
      </c>
      <c r="F1213" s="266">
        <v>0</v>
      </c>
      <c r="G1213" s="266">
        <v>0</v>
      </c>
      <c r="H1213" s="266">
        <v>2</v>
      </c>
      <c r="I1213" s="23"/>
    </row>
    <row r="1214" spans="1:9" ht="27" x14ac:dyDescent="0.25">
      <c r="A1214" s="266">
        <v>4861</v>
      </c>
      <c r="B1214" s="266" t="s">
        <v>1965</v>
      </c>
      <c r="C1214" s="266" t="s">
        <v>1958</v>
      </c>
      <c r="D1214" s="266" t="s">
        <v>387</v>
      </c>
      <c r="E1214" s="266" t="s">
        <v>10</v>
      </c>
      <c r="F1214" s="266">
        <v>0</v>
      </c>
      <c r="G1214" s="266">
        <v>0</v>
      </c>
      <c r="H1214" s="266">
        <v>2</v>
      </c>
      <c r="I1214" s="23"/>
    </row>
    <row r="1215" spans="1:9" ht="27" x14ac:dyDescent="0.25">
      <c r="A1215" s="266">
        <v>4861</v>
      </c>
      <c r="B1215" s="266" t="s">
        <v>1966</v>
      </c>
      <c r="C1215" s="266" t="s">
        <v>1958</v>
      </c>
      <c r="D1215" s="266" t="s">
        <v>387</v>
      </c>
      <c r="E1215" s="266" t="s">
        <v>10</v>
      </c>
      <c r="F1215" s="266">
        <v>0</v>
      </c>
      <c r="G1215" s="266">
        <v>0</v>
      </c>
      <c r="H1215" s="266">
        <v>4</v>
      </c>
      <c r="I1215" s="23"/>
    </row>
    <row r="1216" spans="1:9" ht="27" x14ac:dyDescent="0.25">
      <c r="A1216" s="266">
        <v>4861</v>
      </c>
      <c r="B1216" s="266" t="s">
        <v>1967</v>
      </c>
      <c r="C1216" s="266" t="s">
        <v>1958</v>
      </c>
      <c r="D1216" s="266" t="s">
        <v>387</v>
      </c>
      <c r="E1216" s="266" t="s">
        <v>10</v>
      </c>
      <c r="F1216" s="266">
        <v>0</v>
      </c>
      <c r="G1216" s="266">
        <v>0</v>
      </c>
      <c r="H1216" s="266">
        <v>2</v>
      </c>
      <c r="I1216" s="23"/>
    </row>
    <row r="1217" spans="1:9" ht="27" x14ac:dyDescent="0.25">
      <c r="A1217" s="266">
        <v>4861</v>
      </c>
      <c r="B1217" s="266" t="s">
        <v>1968</v>
      </c>
      <c r="C1217" s="266" t="s">
        <v>1958</v>
      </c>
      <c r="D1217" s="266" t="s">
        <v>387</v>
      </c>
      <c r="E1217" s="266" t="s">
        <v>10</v>
      </c>
      <c r="F1217" s="266">
        <v>0</v>
      </c>
      <c r="G1217" s="266">
        <v>0</v>
      </c>
      <c r="H1217" s="266">
        <v>4</v>
      </c>
      <c r="I1217" s="23"/>
    </row>
    <row r="1218" spans="1:9" ht="27" x14ac:dyDescent="0.25">
      <c r="A1218" s="266">
        <v>4861</v>
      </c>
      <c r="B1218" s="266" t="s">
        <v>1969</v>
      </c>
      <c r="C1218" s="266" t="s">
        <v>1958</v>
      </c>
      <c r="D1218" s="266" t="s">
        <v>387</v>
      </c>
      <c r="E1218" s="266" t="s">
        <v>10</v>
      </c>
      <c r="F1218" s="266">
        <v>0</v>
      </c>
      <c r="G1218" s="266">
        <v>0</v>
      </c>
      <c r="H1218" s="266">
        <v>4</v>
      </c>
      <c r="I1218" s="23"/>
    </row>
    <row r="1219" spans="1:9" ht="27" x14ac:dyDescent="0.25">
      <c r="A1219" s="266">
        <v>4861</v>
      </c>
      <c r="B1219" s="266" t="s">
        <v>1970</v>
      </c>
      <c r="C1219" s="266" t="s">
        <v>1958</v>
      </c>
      <c r="D1219" s="266" t="s">
        <v>387</v>
      </c>
      <c r="E1219" s="266" t="s">
        <v>10</v>
      </c>
      <c r="F1219" s="266">
        <v>0</v>
      </c>
      <c r="G1219" s="266">
        <v>0</v>
      </c>
      <c r="H1219" s="266">
        <v>2</v>
      </c>
      <c r="I1219" s="23"/>
    </row>
    <row r="1220" spans="1:9" ht="27" x14ac:dyDescent="0.25">
      <c r="A1220" s="266">
        <v>4861</v>
      </c>
      <c r="B1220" s="266" t="s">
        <v>1971</v>
      </c>
      <c r="C1220" s="266" t="s">
        <v>1958</v>
      </c>
      <c r="D1220" s="266" t="s">
        <v>387</v>
      </c>
      <c r="E1220" s="266" t="s">
        <v>10</v>
      </c>
      <c r="F1220" s="266">
        <v>0</v>
      </c>
      <c r="G1220" s="266">
        <v>0</v>
      </c>
      <c r="H1220" s="266">
        <v>4</v>
      </c>
      <c r="I1220" s="23"/>
    </row>
    <row r="1221" spans="1:9" x14ac:dyDescent="0.25">
      <c r="A1221" s="280">
        <v>4861</v>
      </c>
      <c r="B1221" s="280" t="s">
        <v>2018</v>
      </c>
      <c r="C1221" s="280" t="s">
        <v>2033</v>
      </c>
      <c r="D1221" s="280" t="s">
        <v>387</v>
      </c>
      <c r="E1221" s="280" t="s">
        <v>10</v>
      </c>
      <c r="F1221" s="280">
        <v>0</v>
      </c>
      <c r="G1221" s="280">
        <v>0</v>
      </c>
      <c r="H1221" s="280">
        <v>4</v>
      </c>
      <c r="I1221" s="23"/>
    </row>
    <row r="1222" spans="1:9" x14ac:dyDescent="0.25">
      <c r="A1222" s="280">
        <v>4861</v>
      </c>
      <c r="B1222" s="280" t="s">
        <v>2019</v>
      </c>
      <c r="C1222" s="280" t="s">
        <v>2033</v>
      </c>
      <c r="D1222" s="280" t="s">
        <v>387</v>
      </c>
      <c r="E1222" s="280" t="s">
        <v>10</v>
      </c>
      <c r="F1222" s="280">
        <v>0</v>
      </c>
      <c r="G1222" s="280">
        <v>0</v>
      </c>
      <c r="H1222" s="280">
        <v>2</v>
      </c>
      <c r="I1222" s="23"/>
    </row>
    <row r="1223" spans="1:9" x14ac:dyDescent="0.25">
      <c r="A1223" s="280">
        <v>4861</v>
      </c>
      <c r="B1223" s="280" t="s">
        <v>2020</v>
      </c>
      <c r="C1223" s="280" t="s">
        <v>2033</v>
      </c>
      <c r="D1223" s="280" t="s">
        <v>387</v>
      </c>
      <c r="E1223" s="280" t="s">
        <v>10</v>
      </c>
      <c r="F1223" s="280">
        <v>0</v>
      </c>
      <c r="G1223" s="280">
        <v>0</v>
      </c>
      <c r="H1223" s="280">
        <v>4</v>
      </c>
      <c r="I1223" s="23"/>
    </row>
    <row r="1224" spans="1:9" x14ac:dyDescent="0.25">
      <c r="A1224" s="280">
        <v>4861</v>
      </c>
      <c r="B1224" s="280" t="s">
        <v>2021</v>
      </c>
      <c r="C1224" s="280" t="s">
        <v>2033</v>
      </c>
      <c r="D1224" s="280" t="s">
        <v>387</v>
      </c>
      <c r="E1224" s="280" t="s">
        <v>10</v>
      </c>
      <c r="F1224" s="280">
        <v>0</v>
      </c>
      <c r="G1224" s="280">
        <v>0</v>
      </c>
      <c r="H1224" s="280">
        <v>4</v>
      </c>
      <c r="I1224" s="23"/>
    </row>
    <row r="1225" spans="1:9" x14ac:dyDescent="0.25">
      <c r="A1225" s="280">
        <v>4861</v>
      </c>
      <c r="B1225" s="280" t="s">
        <v>2022</v>
      </c>
      <c r="C1225" s="280" t="s">
        <v>2033</v>
      </c>
      <c r="D1225" s="280" t="s">
        <v>387</v>
      </c>
      <c r="E1225" s="280" t="s">
        <v>10</v>
      </c>
      <c r="F1225" s="280">
        <v>0</v>
      </c>
      <c r="G1225" s="280">
        <v>0</v>
      </c>
      <c r="H1225" s="280">
        <v>2</v>
      </c>
      <c r="I1225" s="23"/>
    </row>
    <row r="1226" spans="1:9" x14ac:dyDescent="0.25">
      <c r="A1226" s="280">
        <v>4861</v>
      </c>
      <c r="B1226" s="280" t="s">
        <v>2023</v>
      </c>
      <c r="C1226" s="280" t="s">
        <v>2033</v>
      </c>
      <c r="D1226" s="280" t="s">
        <v>387</v>
      </c>
      <c r="E1226" s="280" t="s">
        <v>10</v>
      </c>
      <c r="F1226" s="280">
        <v>0</v>
      </c>
      <c r="G1226" s="280">
        <v>0</v>
      </c>
      <c r="H1226" s="280">
        <v>2</v>
      </c>
      <c r="I1226" s="23"/>
    </row>
    <row r="1227" spans="1:9" x14ac:dyDescent="0.25">
      <c r="A1227" s="280">
        <v>4861</v>
      </c>
      <c r="B1227" s="280" t="s">
        <v>2024</v>
      </c>
      <c r="C1227" s="280" t="s">
        <v>2033</v>
      </c>
      <c r="D1227" s="280" t="s">
        <v>387</v>
      </c>
      <c r="E1227" s="280" t="s">
        <v>10</v>
      </c>
      <c r="F1227" s="280">
        <v>0</v>
      </c>
      <c r="G1227" s="280">
        <v>0</v>
      </c>
      <c r="H1227" s="280">
        <v>4</v>
      </c>
      <c r="I1227" s="23"/>
    </row>
    <row r="1228" spans="1:9" x14ac:dyDescent="0.25">
      <c r="A1228" s="280">
        <v>4861</v>
      </c>
      <c r="B1228" s="280" t="s">
        <v>2025</v>
      </c>
      <c r="C1228" s="280" t="s">
        <v>2033</v>
      </c>
      <c r="D1228" s="280" t="s">
        <v>387</v>
      </c>
      <c r="E1228" s="280" t="s">
        <v>10</v>
      </c>
      <c r="F1228" s="280">
        <v>0</v>
      </c>
      <c r="G1228" s="280">
        <v>0</v>
      </c>
      <c r="H1228" s="280">
        <v>4</v>
      </c>
      <c r="I1228" s="23"/>
    </row>
    <row r="1229" spans="1:9" x14ac:dyDescent="0.25">
      <c r="A1229" s="280">
        <v>4861</v>
      </c>
      <c r="B1229" s="280" t="s">
        <v>2026</v>
      </c>
      <c r="C1229" s="280" t="s">
        <v>2033</v>
      </c>
      <c r="D1229" s="280" t="s">
        <v>387</v>
      </c>
      <c r="E1229" s="280" t="s">
        <v>10</v>
      </c>
      <c r="F1229" s="280">
        <v>0</v>
      </c>
      <c r="G1229" s="280">
        <v>0</v>
      </c>
      <c r="H1229" s="280">
        <v>2</v>
      </c>
      <c r="I1229" s="23"/>
    </row>
    <row r="1230" spans="1:9" x14ac:dyDescent="0.25">
      <c r="A1230" s="280">
        <v>4861</v>
      </c>
      <c r="B1230" s="280" t="s">
        <v>2027</v>
      </c>
      <c r="C1230" s="280" t="s">
        <v>2033</v>
      </c>
      <c r="D1230" s="280" t="s">
        <v>387</v>
      </c>
      <c r="E1230" s="280" t="s">
        <v>10</v>
      </c>
      <c r="F1230" s="280">
        <v>0</v>
      </c>
      <c r="G1230" s="280">
        <v>0</v>
      </c>
      <c r="H1230" s="280">
        <v>2</v>
      </c>
      <c r="I1230" s="23"/>
    </row>
    <row r="1231" spans="1:9" x14ac:dyDescent="0.25">
      <c r="A1231" s="280">
        <v>4861</v>
      </c>
      <c r="B1231" s="280" t="s">
        <v>2028</v>
      </c>
      <c r="C1231" s="280" t="s">
        <v>2033</v>
      </c>
      <c r="D1231" s="280" t="s">
        <v>387</v>
      </c>
      <c r="E1231" s="280" t="s">
        <v>10</v>
      </c>
      <c r="F1231" s="280">
        <v>0</v>
      </c>
      <c r="G1231" s="280">
        <v>0</v>
      </c>
      <c r="H1231" s="280">
        <v>2</v>
      </c>
      <c r="I1231" s="23"/>
    </row>
    <row r="1232" spans="1:9" x14ac:dyDescent="0.25">
      <c r="A1232" s="280">
        <v>4861</v>
      </c>
      <c r="B1232" s="280" t="s">
        <v>2029</v>
      </c>
      <c r="C1232" s="280" t="s">
        <v>2033</v>
      </c>
      <c r="D1232" s="280" t="s">
        <v>387</v>
      </c>
      <c r="E1232" s="280" t="s">
        <v>10</v>
      </c>
      <c r="F1232" s="280">
        <v>0</v>
      </c>
      <c r="G1232" s="280">
        <v>0</v>
      </c>
      <c r="H1232" s="280">
        <v>2</v>
      </c>
      <c r="I1232" s="23"/>
    </row>
    <row r="1233" spans="1:24" x14ac:dyDescent="0.25">
      <c r="A1233" s="280">
        <v>4861</v>
      </c>
      <c r="B1233" s="280" t="s">
        <v>2030</v>
      </c>
      <c r="C1233" s="280" t="s">
        <v>2033</v>
      </c>
      <c r="D1233" s="280" t="s">
        <v>387</v>
      </c>
      <c r="E1233" s="280" t="s">
        <v>10</v>
      </c>
      <c r="F1233" s="280">
        <v>0</v>
      </c>
      <c r="G1233" s="280">
        <v>0</v>
      </c>
      <c r="H1233" s="280">
        <v>2</v>
      </c>
      <c r="I1233" s="23"/>
    </row>
    <row r="1234" spans="1:24" x14ac:dyDescent="0.25">
      <c r="A1234" s="280">
        <v>4861</v>
      </c>
      <c r="B1234" s="280" t="s">
        <v>2031</v>
      </c>
      <c r="C1234" s="280" t="s">
        <v>2033</v>
      </c>
      <c r="D1234" s="280" t="s">
        <v>387</v>
      </c>
      <c r="E1234" s="280" t="s">
        <v>10</v>
      </c>
      <c r="F1234" s="280">
        <v>0</v>
      </c>
      <c r="G1234" s="280">
        <v>0</v>
      </c>
      <c r="H1234" s="280">
        <v>4</v>
      </c>
      <c r="I1234" s="23"/>
    </row>
    <row r="1235" spans="1:24" x14ac:dyDescent="0.25">
      <c r="A1235" s="280">
        <v>4861</v>
      </c>
      <c r="B1235" s="280" t="s">
        <v>2032</v>
      </c>
      <c r="C1235" s="280" t="s">
        <v>2033</v>
      </c>
      <c r="D1235" s="280" t="s">
        <v>387</v>
      </c>
      <c r="E1235" s="280" t="s">
        <v>10</v>
      </c>
      <c r="F1235" s="280">
        <v>0</v>
      </c>
      <c r="G1235" s="280">
        <v>0</v>
      </c>
      <c r="H1235" s="280">
        <v>2</v>
      </c>
      <c r="I1235" s="23"/>
    </row>
    <row r="1236" spans="1:24" ht="27" x14ac:dyDescent="0.25">
      <c r="A1236" s="288" t="s">
        <v>23</v>
      </c>
      <c r="B1236" s="288" t="s">
        <v>2069</v>
      </c>
      <c r="C1236" s="288" t="s">
        <v>1958</v>
      </c>
      <c r="D1236" s="288" t="s">
        <v>387</v>
      </c>
      <c r="E1236" s="288" t="s">
        <v>10</v>
      </c>
      <c r="F1236" s="288">
        <v>0</v>
      </c>
      <c r="G1236" s="288">
        <v>0</v>
      </c>
      <c r="H1236" s="288">
        <v>25</v>
      </c>
      <c r="I1236" s="23"/>
    </row>
    <row r="1237" spans="1:24" ht="15" customHeight="1" x14ac:dyDescent="0.25">
      <c r="A1237" s="528" t="s">
        <v>12</v>
      </c>
      <c r="B1237" s="529"/>
      <c r="C1237" s="529"/>
      <c r="D1237" s="529"/>
      <c r="E1237" s="529"/>
      <c r="F1237" s="529"/>
      <c r="G1237" s="529"/>
      <c r="H1237" s="530"/>
      <c r="I1237" s="23"/>
    </row>
    <row r="1238" spans="1:24" ht="27" x14ac:dyDescent="0.25">
      <c r="A1238" s="12">
        <v>4861</v>
      </c>
      <c r="B1238" s="12" t="s">
        <v>2756</v>
      </c>
      <c r="C1238" s="12" t="s">
        <v>460</v>
      </c>
      <c r="D1238" s="12" t="s">
        <v>1218</v>
      </c>
      <c r="E1238" s="12" t="s">
        <v>14</v>
      </c>
      <c r="F1238" s="12">
        <v>0</v>
      </c>
      <c r="G1238" s="12">
        <v>0</v>
      </c>
      <c r="H1238" s="12">
        <v>1</v>
      </c>
    </row>
    <row r="1239" spans="1:24" ht="27" x14ac:dyDescent="0.25">
      <c r="A1239" s="12">
        <v>4861</v>
      </c>
      <c r="B1239" s="12" t="s">
        <v>1204</v>
      </c>
      <c r="C1239" s="12" t="s">
        <v>460</v>
      </c>
      <c r="D1239" s="12" t="s">
        <v>15</v>
      </c>
      <c r="E1239" s="12" t="s">
        <v>14</v>
      </c>
      <c r="F1239" s="12">
        <v>103000</v>
      </c>
      <c r="G1239" s="12">
        <v>103000</v>
      </c>
      <c r="H1239" s="12">
        <v>1</v>
      </c>
    </row>
    <row r="1240" spans="1:24" ht="15" customHeight="1" x14ac:dyDescent="0.25">
      <c r="A1240" s="12">
        <v>4861</v>
      </c>
      <c r="B1240" s="12" t="s">
        <v>366</v>
      </c>
      <c r="C1240" s="12" t="s">
        <v>28</v>
      </c>
      <c r="D1240" s="12" t="s">
        <v>15</v>
      </c>
      <c r="E1240" s="12" t="s">
        <v>14</v>
      </c>
      <c r="F1240" s="12">
        <v>96000000</v>
      </c>
      <c r="G1240" s="12">
        <v>96000000</v>
      </c>
      <c r="H1240" s="12">
        <v>1</v>
      </c>
    </row>
    <row r="1241" spans="1:24" ht="15" customHeight="1" x14ac:dyDescent="0.25">
      <c r="A1241" s="12" t="s">
        <v>23</v>
      </c>
      <c r="B1241" s="12" t="s">
        <v>367</v>
      </c>
      <c r="C1241" s="12" t="s">
        <v>28</v>
      </c>
      <c r="D1241" s="12" t="s">
        <v>15</v>
      </c>
      <c r="E1241" s="12" t="s">
        <v>14</v>
      </c>
      <c r="F1241" s="12">
        <v>47200000</v>
      </c>
      <c r="G1241" s="12">
        <v>47200000</v>
      </c>
      <c r="H1241" s="12">
        <v>1</v>
      </c>
    </row>
    <row r="1242" spans="1:24" ht="15" customHeight="1" x14ac:dyDescent="0.25">
      <c r="A1242" s="12" t="s">
        <v>23</v>
      </c>
      <c r="B1242" s="12" t="s">
        <v>368</v>
      </c>
      <c r="C1242" s="12" t="s">
        <v>28</v>
      </c>
      <c r="D1242" s="12" t="s">
        <v>15</v>
      </c>
      <c r="E1242" s="12" t="s">
        <v>14</v>
      </c>
      <c r="F1242" s="12">
        <v>50035000</v>
      </c>
      <c r="G1242" s="12">
        <v>50035000</v>
      </c>
      <c r="H1242" s="12">
        <v>1</v>
      </c>
    </row>
    <row r="1243" spans="1:24" ht="27" x14ac:dyDescent="0.25">
      <c r="A1243" s="12" t="s">
        <v>23</v>
      </c>
      <c r="B1243" s="12" t="s">
        <v>369</v>
      </c>
      <c r="C1243" s="12" t="s">
        <v>37</v>
      </c>
      <c r="D1243" s="12" t="s">
        <v>15</v>
      </c>
      <c r="E1243" s="12" t="s">
        <v>14</v>
      </c>
      <c r="F1243" s="12">
        <v>100000000</v>
      </c>
      <c r="G1243" s="12">
        <v>100000000</v>
      </c>
      <c r="H1243" s="12">
        <v>1</v>
      </c>
    </row>
    <row r="1244" spans="1:24" ht="15" customHeight="1" x14ac:dyDescent="0.25">
      <c r="A1244" s="12" t="s">
        <v>23</v>
      </c>
      <c r="B1244" s="12" t="s">
        <v>370</v>
      </c>
      <c r="C1244" s="12" t="s">
        <v>38</v>
      </c>
      <c r="D1244" s="12" t="s">
        <v>15</v>
      </c>
      <c r="E1244" s="12" t="s">
        <v>14</v>
      </c>
      <c r="F1244" s="12">
        <v>0</v>
      </c>
      <c r="G1244" s="12">
        <v>0</v>
      </c>
      <c r="H1244" s="12">
        <v>1</v>
      </c>
    </row>
    <row r="1245" spans="1:24" ht="15" customHeight="1" x14ac:dyDescent="0.25">
      <c r="A1245" s="12">
        <v>4861</v>
      </c>
      <c r="B1245" s="12" t="s">
        <v>1872</v>
      </c>
      <c r="C1245" s="12" t="s">
        <v>38</v>
      </c>
      <c r="D1245" s="12" t="s">
        <v>387</v>
      </c>
      <c r="E1245" s="12" t="s">
        <v>14</v>
      </c>
      <c r="F1245" s="12">
        <v>0</v>
      </c>
      <c r="G1245" s="12">
        <v>0</v>
      </c>
      <c r="H1245" s="12">
        <v>1</v>
      </c>
    </row>
    <row r="1246" spans="1:24" ht="27" x14ac:dyDescent="0.25">
      <c r="A1246" s="12" t="s">
        <v>23</v>
      </c>
      <c r="B1246" s="12" t="s">
        <v>371</v>
      </c>
      <c r="C1246" s="12" t="s">
        <v>29</v>
      </c>
      <c r="D1246" s="12" t="s">
        <v>15</v>
      </c>
      <c r="E1246" s="12" t="s">
        <v>14</v>
      </c>
      <c r="F1246" s="12">
        <v>121995000</v>
      </c>
      <c r="G1246" s="12">
        <v>121995000</v>
      </c>
      <c r="H1246" s="12">
        <v>1</v>
      </c>
    </row>
    <row r="1247" spans="1:24" ht="40.5" x14ac:dyDescent="0.25">
      <c r="A1247" s="12" t="s">
        <v>263</v>
      </c>
      <c r="B1247" s="12" t="s">
        <v>372</v>
      </c>
      <c r="C1247" s="12" t="s">
        <v>34</v>
      </c>
      <c r="D1247" s="12" t="s">
        <v>9</v>
      </c>
      <c r="E1247" s="12" t="s">
        <v>14</v>
      </c>
      <c r="F1247" s="12">
        <v>0</v>
      </c>
      <c r="G1247" s="12">
        <v>0</v>
      </c>
      <c r="H1247" s="12">
        <v>1</v>
      </c>
    </row>
    <row r="1248" spans="1:24" s="442" customFormat="1" x14ac:dyDescent="0.25">
      <c r="A1248" s="444">
        <v>4861</v>
      </c>
      <c r="B1248" s="444" t="s">
        <v>5320</v>
      </c>
      <c r="C1248" s="444" t="s">
        <v>38</v>
      </c>
      <c r="D1248" s="444" t="s">
        <v>387</v>
      </c>
      <c r="E1248" s="444" t="s">
        <v>14</v>
      </c>
      <c r="F1248" s="444">
        <v>0</v>
      </c>
      <c r="G1248" s="444">
        <v>0</v>
      </c>
      <c r="H1248" s="444">
        <v>1</v>
      </c>
      <c r="I1248" s="443"/>
      <c r="P1248" s="443"/>
      <c r="Q1248" s="443"/>
      <c r="R1248" s="443"/>
      <c r="S1248" s="443"/>
      <c r="T1248" s="443"/>
      <c r="U1248" s="443"/>
      <c r="V1248" s="443"/>
      <c r="W1248" s="443"/>
      <c r="X1248" s="443"/>
    </row>
    <row r="1249" spans="1:33" ht="15" customHeight="1" x14ac:dyDescent="0.25">
      <c r="A1249" s="561" t="s">
        <v>4937</v>
      </c>
      <c r="B1249" s="562"/>
      <c r="C1249" s="562"/>
      <c r="D1249" s="562"/>
      <c r="E1249" s="562"/>
      <c r="F1249" s="562"/>
      <c r="G1249" s="562"/>
      <c r="H1249" s="563"/>
      <c r="J1249" s="5"/>
      <c r="K1249" s="5"/>
      <c r="L1249" s="5"/>
      <c r="M1249" s="5"/>
      <c r="N1249" s="5"/>
      <c r="O1249" s="5"/>
      <c r="Y1249" s="5"/>
      <c r="Z1249" s="5"/>
      <c r="AA1249" s="5"/>
    </row>
    <row r="1250" spans="1:33" x14ac:dyDescent="0.25">
      <c r="A1250" s="528" t="s">
        <v>8</v>
      </c>
      <c r="B1250" s="529"/>
      <c r="C1250" s="529"/>
      <c r="D1250" s="529"/>
      <c r="E1250" s="529"/>
      <c r="F1250" s="529"/>
      <c r="G1250" s="529"/>
      <c r="H1250" s="530"/>
      <c r="J1250" s="5"/>
      <c r="K1250" s="5"/>
      <c r="L1250" s="5"/>
      <c r="M1250" s="5"/>
      <c r="N1250" s="5"/>
      <c r="O1250" s="5"/>
      <c r="Y1250" s="5"/>
      <c r="Z1250" s="5"/>
      <c r="AA1250" s="5"/>
    </row>
    <row r="1251" spans="1:33" x14ac:dyDescent="0.25">
      <c r="A1251" s="16"/>
      <c r="B1251" s="16"/>
      <c r="C1251" s="16"/>
      <c r="D1251" s="16"/>
      <c r="E1251" s="16"/>
      <c r="F1251" s="16"/>
      <c r="G1251" s="16"/>
      <c r="H1251" s="16"/>
      <c r="J1251" s="5"/>
      <c r="K1251" s="5"/>
      <c r="L1251" s="5"/>
      <c r="M1251" s="5"/>
      <c r="N1251" s="5"/>
      <c r="O1251" s="5"/>
      <c r="Y1251" s="5"/>
      <c r="Z1251" s="5"/>
      <c r="AA1251" s="5"/>
    </row>
    <row r="1252" spans="1:33" ht="15" customHeight="1" x14ac:dyDescent="0.25">
      <c r="A1252" s="546" t="s">
        <v>16</v>
      </c>
      <c r="B1252" s="547"/>
      <c r="C1252" s="547"/>
      <c r="D1252" s="547"/>
      <c r="E1252" s="547"/>
      <c r="F1252" s="547"/>
      <c r="G1252" s="547"/>
      <c r="H1252" s="548"/>
      <c r="J1252" s="5"/>
      <c r="K1252" s="5"/>
      <c r="L1252" s="5"/>
      <c r="M1252" s="5"/>
      <c r="N1252" s="5"/>
      <c r="O1252" s="5"/>
      <c r="Y1252" s="5"/>
      <c r="Z1252" s="5"/>
      <c r="AA1252" s="5"/>
    </row>
    <row r="1253" spans="1:33" ht="15" customHeight="1" x14ac:dyDescent="0.25">
      <c r="A1253" s="561" t="s">
        <v>4938</v>
      </c>
      <c r="B1253" s="562"/>
      <c r="C1253" s="562"/>
      <c r="D1253" s="562"/>
      <c r="E1253" s="562"/>
      <c r="F1253" s="562"/>
      <c r="G1253" s="562"/>
      <c r="H1253" s="563"/>
      <c r="J1253" s="5"/>
      <c r="K1253" s="5"/>
      <c r="L1253" s="5"/>
      <c r="M1253" s="5"/>
      <c r="N1253" s="5"/>
      <c r="O1253" s="5"/>
      <c r="Y1253" s="5"/>
      <c r="Z1253" s="5"/>
      <c r="AA1253" s="5"/>
      <c r="AB1253" s="64"/>
      <c r="AC1253" s="61"/>
      <c r="AD1253" s="5"/>
      <c r="AE1253" s="5"/>
      <c r="AF1253" s="5"/>
      <c r="AG1253" s="5"/>
    </row>
    <row r="1254" spans="1:33" s="31" customFormat="1" ht="15" customHeight="1" x14ac:dyDescent="0.25">
      <c r="A1254" s="528" t="s">
        <v>16</v>
      </c>
      <c r="B1254" s="529"/>
      <c r="C1254" s="529"/>
      <c r="D1254" s="529"/>
      <c r="E1254" s="529"/>
      <c r="F1254" s="529"/>
      <c r="G1254" s="529"/>
      <c r="H1254" s="530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65"/>
      <c r="AC1254" s="62"/>
      <c r="AD1254" s="32"/>
      <c r="AE1254" s="32"/>
      <c r="AF1254" s="32"/>
      <c r="AG1254" s="32"/>
    </row>
    <row r="1255" spans="1:33" s="31" customFormat="1" ht="15" customHeight="1" x14ac:dyDescent="0.25">
      <c r="A1255" s="392"/>
      <c r="B1255" s="1"/>
      <c r="C1255" s="1"/>
      <c r="D1255" s="393"/>
      <c r="E1255" s="393"/>
      <c r="F1255" s="330"/>
      <c r="G1255" s="330"/>
      <c r="H1255" s="394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32"/>
      <c r="AC1255" s="32"/>
      <c r="AD1255" s="32"/>
      <c r="AE1255" s="32"/>
      <c r="AF1255" s="32"/>
      <c r="AG1255" s="32"/>
    </row>
    <row r="1256" spans="1:33" ht="27" x14ac:dyDescent="0.25">
      <c r="A1256" s="4">
        <v>4861</v>
      </c>
      <c r="B1256" s="4" t="s">
        <v>4119</v>
      </c>
      <c r="C1256" s="4" t="s">
        <v>473</v>
      </c>
      <c r="D1256" s="4" t="s">
        <v>387</v>
      </c>
      <c r="E1256" s="4" t="s">
        <v>14</v>
      </c>
      <c r="F1256" s="4">
        <v>50000000</v>
      </c>
      <c r="G1256" s="4">
        <v>50000000</v>
      </c>
      <c r="H1256" s="4">
        <v>1</v>
      </c>
      <c r="J1256" s="5"/>
      <c r="K1256" s="5"/>
      <c r="L1256" s="5"/>
      <c r="M1256" s="5"/>
      <c r="N1256" s="5"/>
      <c r="O1256" s="5"/>
      <c r="Y1256" s="5"/>
      <c r="Z1256" s="5"/>
      <c r="AA1256" s="5"/>
      <c r="AB1256" s="63"/>
      <c r="AC1256" s="63"/>
      <c r="AD1256" s="63"/>
      <c r="AE1256" s="63"/>
      <c r="AF1256" s="63"/>
    </row>
    <row r="1257" spans="1:33" ht="15" customHeight="1" x14ac:dyDescent="0.25">
      <c r="A1257" s="525" t="s">
        <v>261</v>
      </c>
      <c r="B1257" s="526"/>
      <c r="C1257" s="526"/>
      <c r="D1257" s="526"/>
      <c r="E1257" s="526"/>
      <c r="F1257" s="526"/>
      <c r="G1257" s="526"/>
      <c r="H1257" s="527"/>
      <c r="I1257" s="32"/>
      <c r="J1257" s="5"/>
      <c r="K1257" s="5"/>
      <c r="L1257" s="5"/>
      <c r="M1257" s="5"/>
      <c r="N1257" s="5"/>
      <c r="O1257" s="5"/>
      <c r="Y1257" s="5"/>
      <c r="Z1257" s="5"/>
      <c r="AA1257" s="5"/>
    </row>
    <row r="1258" spans="1:33" ht="18" customHeight="1" x14ac:dyDescent="0.25">
      <c r="A1258" s="528" t="s">
        <v>16</v>
      </c>
      <c r="B1258" s="529"/>
      <c r="C1258" s="529"/>
      <c r="D1258" s="529"/>
      <c r="E1258" s="529"/>
      <c r="F1258" s="529"/>
      <c r="G1258" s="529"/>
      <c r="H1258" s="530"/>
      <c r="J1258" s="5"/>
      <c r="K1258" s="5"/>
      <c r="L1258" s="5"/>
      <c r="M1258" s="5"/>
      <c r="N1258" s="5"/>
      <c r="O1258" s="5"/>
      <c r="Y1258" s="5"/>
      <c r="Z1258" s="5"/>
      <c r="AA1258" s="5"/>
    </row>
    <row r="1259" spans="1:33" ht="27" x14ac:dyDescent="0.25">
      <c r="A1259" s="424">
        <v>5112</v>
      </c>
      <c r="B1259" s="424" t="s">
        <v>4476</v>
      </c>
      <c r="C1259" s="424" t="s">
        <v>1804</v>
      </c>
      <c r="D1259" s="424" t="s">
        <v>387</v>
      </c>
      <c r="E1259" s="424" t="s">
        <v>14</v>
      </c>
      <c r="F1259" s="424">
        <v>149794001</v>
      </c>
      <c r="G1259" s="424">
        <v>149794001</v>
      </c>
      <c r="H1259" s="12">
        <v>1</v>
      </c>
      <c r="J1259" s="5"/>
      <c r="K1259" s="5"/>
      <c r="L1259" s="5"/>
      <c r="M1259" s="5"/>
      <c r="N1259" s="5"/>
      <c r="O1259" s="5"/>
      <c r="Y1259" s="5"/>
      <c r="Z1259" s="5"/>
      <c r="AA1259" s="5"/>
    </row>
    <row r="1260" spans="1:33" ht="27" x14ac:dyDescent="0.25">
      <c r="A1260" s="424">
        <v>5112</v>
      </c>
      <c r="B1260" s="424" t="s">
        <v>4477</v>
      </c>
      <c r="C1260" s="424" t="s">
        <v>1804</v>
      </c>
      <c r="D1260" s="424" t="s">
        <v>387</v>
      </c>
      <c r="E1260" s="424" t="s">
        <v>14</v>
      </c>
      <c r="F1260" s="424">
        <v>104736407</v>
      </c>
      <c r="G1260" s="424">
        <v>104736407</v>
      </c>
      <c r="H1260" s="12">
        <v>1</v>
      </c>
      <c r="J1260" s="5"/>
      <c r="K1260" s="5"/>
      <c r="L1260" s="5"/>
      <c r="M1260" s="5"/>
      <c r="N1260" s="5"/>
      <c r="O1260" s="5"/>
      <c r="Y1260" s="5"/>
      <c r="Z1260" s="5"/>
      <c r="AA1260" s="5"/>
    </row>
    <row r="1261" spans="1:33" ht="27" x14ac:dyDescent="0.25">
      <c r="A1261" s="424">
        <v>5112</v>
      </c>
      <c r="B1261" s="424" t="s">
        <v>4478</v>
      </c>
      <c r="C1261" s="424" t="s">
        <v>1804</v>
      </c>
      <c r="D1261" s="424" t="s">
        <v>15</v>
      </c>
      <c r="E1261" s="424" t="s">
        <v>14</v>
      </c>
      <c r="F1261" s="424">
        <v>47721107</v>
      </c>
      <c r="G1261" s="424">
        <v>47721107</v>
      </c>
      <c r="H1261" s="12">
        <v>1</v>
      </c>
      <c r="J1261" s="5"/>
      <c r="K1261" s="5"/>
      <c r="L1261" s="5"/>
      <c r="M1261" s="5"/>
      <c r="N1261" s="5"/>
      <c r="O1261" s="5"/>
      <c r="Y1261" s="5"/>
      <c r="Z1261" s="5"/>
      <c r="AA1261" s="5"/>
    </row>
    <row r="1262" spans="1:33" ht="27" x14ac:dyDescent="0.25">
      <c r="A1262" s="424">
        <v>5112</v>
      </c>
      <c r="B1262" s="424" t="s">
        <v>4479</v>
      </c>
      <c r="C1262" s="424" t="s">
        <v>1804</v>
      </c>
      <c r="D1262" s="424" t="s">
        <v>387</v>
      </c>
      <c r="E1262" s="424" t="s">
        <v>14</v>
      </c>
      <c r="F1262" s="424">
        <v>92136445</v>
      </c>
      <c r="G1262" s="424">
        <v>92136445</v>
      </c>
      <c r="H1262" s="12">
        <v>1</v>
      </c>
      <c r="J1262" s="5"/>
      <c r="K1262" s="5"/>
      <c r="L1262" s="5"/>
      <c r="M1262" s="5"/>
      <c r="N1262" s="5"/>
      <c r="O1262" s="5"/>
      <c r="Y1262" s="5"/>
      <c r="Z1262" s="5"/>
      <c r="AA1262" s="5"/>
    </row>
    <row r="1263" spans="1:33" ht="27" x14ac:dyDescent="0.25">
      <c r="A1263" s="424">
        <v>5112</v>
      </c>
      <c r="B1263" s="424" t="s">
        <v>4480</v>
      </c>
      <c r="C1263" s="424" t="s">
        <v>1804</v>
      </c>
      <c r="D1263" s="424" t="s">
        <v>387</v>
      </c>
      <c r="E1263" s="424" t="s">
        <v>14</v>
      </c>
      <c r="F1263" s="424">
        <v>134082934</v>
      </c>
      <c r="G1263" s="424">
        <v>134082934</v>
      </c>
      <c r="H1263" s="12">
        <v>1</v>
      </c>
      <c r="J1263" s="5"/>
      <c r="K1263" s="5"/>
      <c r="L1263" s="5"/>
      <c r="M1263" s="5"/>
      <c r="N1263" s="5"/>
      <c r="O1263" s="5"/>
      <c r="Y1263" s="5"/>
      <c r="Z1263" s="5"/>
      <c r="AA1263" s="5"/>
    </row>
    <row r="1264" spans="1:33" ht="27" x14ac:dyDescent="0.25">
      <c r="A1264" s="396">
        <v>5112</v>
      </c>
      <c r="B1264" s="424" t="s">
        <v>4080</v>
      </c>
      <c r="C1264" s="424" t="s">
        <v>1804</v>
      </c>
      <c r="D1264" s="424" t="s">
        <v>387</v>
      </c>
      <c r="E1264" s="424" t="s">
        <v>14</v>
      </c>
      <c r="F1264" s="424">
        <v>51548160</v>
      </c>
      <c r="G1264" s="424">
        <v>51548160</v>
      </c>
      <c r="H1264" s="12">
        <v>1</v>
      </c>
      <c r="J1264" s="5"/>
      <c r="K1264" s="5"/>
      <c r="L1264" s="5"/>
      <c r="M1264" s="5"/>
      <c r="N1264" s="5"/>
      <c r="O1264" s="5"/>
      <c r="Y1264" s="5"/>
      <c r="Z1264" s="5"/>
      <c r="AA1264" s="5"/>
    </row>
    <row r="1265" spans="1:27" ht="27" x14ac:dyDescent="0.25">
      <c r="A1265" s="396">
        <v>5112</v>
      </c>
      <c r="B1265" s="396" t="s">
        <v>4081</v>
      </c>
      <c r="C1265" s="396" t="s">
        <v>1804</v>
      </c>
      <c r="D1265" s="396" t="s">
        <v>387</v>
      </c>
      <c r="E1265" s="396" t="s">
        <v>14</v>
      </c>
      <c r="F1265" s="396">
        <v>57124832</v>
      </c>
      <c r="G1265" s="396">
        <v>57124832</v>
      </c>
      <c r="H1265" s="12">
        <v>1</v>
      </c>
      <c r="J1265" s="5"/>
      <c r="K1265" s="5"/>
      <c r="L1265" s="5"/>
      <c r="M1265" s="5"/>
      <c r="N1265" s="5"/>
      <c r="O1265" s="5"/>
      <c r="Y1265" s="5"/>
      <c r="Z1265" s="5"/>
      <c r="AA1265" s="5"/>
    </row>
    <row r="1266" spans="1:27" ht="27" x14ac:dyDescent="0.25">
      <c r="A1266" s="396">
        <v>5112</v>
      </c>
      <c r="B1266" s="396" t="s">
        <v>4082</v>
      </c>
      <c r="C1266" s="396" t="s">
        <v>1804</v>
      </c>
      <c r="D1266" s="396" t="s">
        <v>387</v>
      </c>
      <c r="E1266" s="396" t="s">
        <v>14</v>
      </c>
      <c r="F1266" s="396">
        <v>25221030</v>
      </c>
      <c r="G1266" s="396">
        <v>25221030</v>
      </c>
      <c r="H1266" s="12">
        <v>1</v>
      </c>
      <c r="J1266" s="5"/>
      <c r="K1266" s="5"/>
      <c r="L1266" s="5"/>
      <c r="M1266" s="5"/>
      <c r="N1266" s="5"/>
      <c r="O1266" s="5"/>
      <c r="Y1266" s="5"/>
      <c r="Z1266" s="5"/>
      <c r="AA1266" s="5"/>
    </row>
    <row r="1267" spans="1:27" ht="27" x14ac:dyDescent="0.25">
      <c r="A1267" s="396">
        <v>5112</v>
      </c>
      <c r="B1267" s="396" t="s">
        <v>4083</v>
      </c>
      <c r="C1267" s="396" t="s">
        <v>1804</v>
      </c>
      <c r="D1267" s="396" t="s">
        <v>15</v>
      </c>
      <c r="E1267" s="396" t="s">
        <v>14</v>
      </c>
      <c r="F1267" s="396">
        <v>81232000</v>
      </c>
      <c r="G1267" s="396">
        <v>81232000</v>
      </c>
      <c r="H1267" s="12">
        <v>1</v>
      </c>
      <c r="J1267" s="5"/>
      <c r="K1267" s="5"/>
      <c r="L1267" s="5"/>
      <c r="M1267" s="5"/>
      <c r="N1267" s="5"/>
      <c r="O1267" s="5"/>
      <c r="Y1267" s="5"/>
      <c r="Z1267" s="5"/>
      <c r="AA1267" s="5"/>
    </row>
    <row r="1268" spans="1:27" ht="27" x14ac:dyDescent="0.25">
      <c r="A1268" s="396">
        <v>5112</v>
      </c>
      <c r="B1268" s="396" t="s">
        <v>4084</v>
      </c>
      <c r="C1268" s="396" t="s">
        <v>1804</v>
      </c>
      <c r="D1268" s="396" t="s">
        <v>387</v>
      </c>
      <c r="E1268" s="396" t="s">
        <v>14</v>
      </c>
      <c r="F1268" s="396">
        <v>55665000</v>
      </c>
      <c r="G1268" s="396">
        <v>55665000</v>
      </c>
      <c r="H1268" s="12">
        <v>1</v>
      </c>
      <c r="J1268" s="5"/>
      <c r="K1268" s="5"/>
      <c r="L1268" s="5"/>
      <c r="M1268" s="5"/>
      <c r="N1268" s="5"/>
      <c r="O1268" s="5"/>
      <c r="Y1268" s="5"/>
      <c r="Z1268" s="5"/>
      <c r="AA1268" s="5"/>
    </row>
    <row r="1269" spans="1:27" ht="27" x14ac:dyDescent="0.25">
      <c r="A1269" s="396">
        <v>5112</v>
      </c>
      <c r="B1269" s="396" t="s">
        <v>4085</v>
      </c>
      <c r="C1269" s="396" t="s">
        <v>1804</v>
      </c>
      <c r="D1269" s="396" t="s">
        <v>387</v>
      </c>
      <c r="E1269" s="396" t="s">
        <v>14</v>
      </c>
      <c r="F1269" s="396">
        <v>35614000</v>
      </c>
      <c r="G1269" s="396">
        <v>35614000</v>
      </c>
      <c r="H1269" s="12">
        <v>1</v>
      </c>
    </row>
    <row r="1270" spans="1:27" ht="27" x14ac:dyDescent="0.25">
      <c r="A1270" s="396">
        <v>5112</v>
      </c>
      <c r="B1270" s="396" t="s">
        <v>4086</v>
      </c>
      <c r="C1270" s="396" t="s">
        <v>1804</v>
      </c>
      <c r="D1270" s="396" t="s">
        <v>387</v>
      </c>
      <c r="E1270" s="396" t="s">
        <v>14</v>
      </c>
      <c r="F1270" s="396">
        <v>33161950</v>
      </c>
      <c r="G1270" s="396">
        <v>33161950</v>
      </c>
      <c r="H1270" s="12">
        <v>1</v>
      </c>
    </row>
    <row r="1271" spans="1:27" ht="27" x14ac:dyDescent="0.25">
      <c r="A1271" s="396">
        <v>5113</v>
      </c>
      <c r="B1271" s="396" t="s">
        <v>3868</v>
      </c>
      <c r="C1271" s="396" t="s">
        <v>20</v>
      </c>
      <c r="D1271" s="396" t="s">
        <v>15</v>
      </c>
      <c r="E1271" s="396" t="s">
        <v>14</v>
      </c>
      <c r="F1271" s="396">
        <v>62994000</v>
      </c>
      <c r="G1271" s="396">
        <v>62994000</v>
      </c>
      <c r="H1271" s="12">
        <v>1</v>
      </c>
      <c r="J1271" s="5"/>
      <c r="K1271" s="5"/>
      <c r="L1271" s="5"/>
      <c r="M1271" s="5"/>
      <c r="N1271" s="5"/>
      <c r="O1271" s="5"/>
      <c r="Y1271" s="5"/>
      <c r="Z1271" s="5"/>
      <c r="AA1271" s="5"/>
    </row>
    <row r="1272" spans="1:27" ht="27" x14ac:dyDescent="0.25">
      <c r="A1272" s="396">
        <v>5112</v>
      </c>
      <c r="B1272" s="396" t="s">
        <v>3357</v>
      </c>
      <c r="C1272" s="396" t="s">
        <v>1804</v>
      </c>
      <c r="D1272" s="396" t="s">
        <v>387</v>
      </c>
      <c r="E1272" s="396" t="s">
        <v>14</v>
      </c>
      <c r="F1272" s="396">
        <v>38167080</v>
      </c>
      <c r="G1272" s="396">
        <v>38167080</v>
      </c>
      <c r="H1272" s="12">
        <v>1</v>
      </c>
      <c r="J1272" s="5"/>
      <c r="K1272" s="5"/>
      <c r="L1272" s="5"/>
      <c r="M1272" s="5"/>
      <c r="N1272" s="5"/>
      <c r="O1272" s="5"/>
      <c r="Y1272" s="5"/>
      <c r="Z1272" s="5"/>
      <c r="AA1272" s="5"/>
    </row>
    <row r="1273" spans="1:27" ht="27" x14ac:dyDescent="0.25">
      <c r="A1273" s="357">
        <v>5112</v>
      </c>
      <c r="B1273" s="396" t="s">
        <v>2757</v>
      </c>
      <c r="C1273" s="396" t="s">
        <v>1804</v>
      </c>
      <c r="D1273" s="396" t="s">
        <v>387</v>
      </c>
      <c r="E1273" s="396" t="s">
        <v>14</v>
      </c>
      <c r="F1273" s="396">
        <v>36270300</v>
      </c>
      <c r="G1273" s="396">
        <v>36270300</v>
      </c>
      <c r="H1273" s="12">
        <v>1</v>
      </c>
      <c r="J1273" s="5"/>
      <c r="K1273" s="5"/>
      <c r="L1273" s="5"/>
      <c r="M1273" s="5"/>
      <c r="N1273" s="5"/>
      <c r="O1273" s="5"/>
      <c r="Y1273" s="5"/>
      <c r="Z1273" s="5"/>
      <c r="AA1273" s="5"/>
    </row>
    <row r="1274" spans="1:27" ht="27" x14ac:dyDescent="0.25">
      <c r="A1274" s="329">
        <v>5112</v>
      </c>
      <c r="B1274" s="357" t="s">
        <v>2758</v>
      </c>
      <c r="C1274" s="357" t="s">
        <v>1804</v>
      </c>
      <c r="D1274" s="357" t="s">
        <v>387</v>
      </c>
      <c r="E1274" s="357" t="s">
        <v>14</v>
      </c>
      <c r="F1274" s="357">
        <v>76489000</v>
      </c>
      <c r="G1274" s="357">
        <v>76489000</v>
      </c>
      <c r="H1274" s="12">
        <v>2</v>
      </c>
      <c r="J1274" s="5"/>
      <c r="K1274" s="5"/>
      <c r="L1274" s="5"/>
      <c r="M1274" s="5"/>
      <c r="N1274" s="5"/>
      <c r="O1274" s="5"/>
      <c r="Y1274" s="5"/>
      <c r="Z1274" s="5"/>
      <c r="AA1274" s="5"/>
    </row>
    <row r="1275" spans="1:27" ht="27" x14ac:dyDescent="0.25">
      <c r="A1275" s="329">
        <v>5112</v>
      </c>
      <c r="B1275" s="329" t="s">
        <v>2759</v>
      </c>
      <c r="C1275" s="329" t="s">
        <v>1804</v>
      </c>
      <c r="D1275" s="329" t="s">
        <v>387</v>
      </c>
      <c r="E1275" s="329" t="s">
        <v>14</v>
      </c>
      <c r="F1275" s="329">
        <v>47420340</v>
      </c>
      <c r="G1275" s="329">
        <v>47420340</v>
      </c>
      <c r="H1275" s="12">
        <v>3</v>
      </c>
      <c r="J1275" s="5"/>
      <c r="K1275" s="5"/>
      <c r="L1275" s="5"/>
      <c r="M1275" s="5"/>
      <c r="N1275" s="5"/>
      <c r="O1275" s="5"/>
      <c r="Y1275" s="5"/>
      <c r="Z1275" s="5"/>
      <c r="AA1275" s="5"/>
    </row>
    <row r="1276" spans="1:27" ht="27" x14ac:dyDescent="0.25">
      <c r="A1276" s="329">
        <v>5112</v>
      </c>
      <c r="B1276" s="329" t="s">
        <v>2760</v>
      </c>
      <c r="C1276" s="329" t="s">
        <v>1804</v>
      </c>
      <c r="D1276" s="329" t="s">
        <v>387</v>
      </c>
      <c r="E1276" s="329" t="s">
        <v>14</v>
      </c>
      <c r="F1276" s="329">
        <v>50338000</v>
      </c>
      <c r="G1276" s="329">
        <v>50338000</v>
      </c>
      <c r="H1276" s="12">
        <v>4</v>
      </c>
      <c r="J1276" s="5"/>
      <c r="K1276" s="5"/>
      <c r="L1276" s="5"/>
      <c r="M1276" s="5"/>
      <c r="N1276" s="5"/>
      <c r="O1276" s="5"/>
      <c r="Y1276" s="5"/>
      <c r="Z1276" s="5"/>
      <c r="AA1276" s="5"/>
    </row>
    <row r="1277" spans="1:27" ht="27" x14ac:dyDescent="0.25">
      <c r="A1277" s="329">
        <v>5112</v>
      </c>
      <c r="B1277" s="329" t="s">
        <v>2761</v>
      </c>
      <c r="C1277" s="329" t="s">
        <v>1804</v>
      </c>
      <c r="D1277" s="329" t="s">
        <v>387</v>
      </c>
      <c r="E1277" s="329" t="s">
        <v>14</v>
      </c>
      <c r="F1277" s="329">
        <v>59911000</v>
      </c>
      <c r="G1277" s="329">
        <v>59911000</v>
      </c>
      <c r="H1277" s="12">
        <v>5</v>
      </c>
      <c r="J1277" s="5"/>
      <c r="K1277" s="5"/>
      <c r="L1277" s="5"/>
      <c r="M1277" s="5"/>
      <c r="N1277" s="5"/>
      <c r="O1277" s="5"/>
      <c r="Y1277" s="5"/>
      <c r="Z1277" s="5"/>
      <c r="AA1277" s="5"/>
    </row>
    <row r="1278" spans="1:27" ht="27" x14ac:dyDescent="0.25">
      <c r="A1278" s="329">
        <v>5112</v>
      </c>
      <c r="B1278" s="329" t="s">
        <v>2762</v>
      </c>
      <c r="C1278" s="329" t="s">
        <v>1804</v>
      </c>
      <c r="D1278" s="329" t="s">
        <v>387</v>
      </c>
      <c r="E1278" s="329" t="s">
        <v>14</v>
      </c>
      <c r="F1278" s="329">
        <v>37385000</v>
      </c>
      <c r="G1278" s="329">
        <v>37385000</v>
      </c>
      <c r="H1278" s="12">
        <v>6</v>
      </c>
      <c r="J1278" s="5"/>
      <c r="K1278" s="5"/>
      <c r="L1278" s="5"/>
      <c r="M1278" s="5"/>
      <c r="N1278" s="5"/>
      <c r="O1278" s="5"/>
      <c r="Y1278" s="5"/>
      <c r="Z1278" s="5"/>
      <c r="AA1278" s="5"/>
    </row>
    <row r="1279" spans="1:27" ht="27" x14ac:dyDescent="0.25">
      <c r="A1279" s="329">
        <v>5112</v>
      </c>
      <c r="B1279" s="329" t="s">
        <v>2763</v>
      </c>
      <c r="C1279" s="329" t="s">
        <v>1804</v>
      </c>
      <c r="D1279" s="329" t="s">
        <v>387</v>
      </c>
      <c r="E1279" s="329" t="s">
        <v>14</v>
      </c>
      <c r="F1279" s="329">
        <v>26659000</v>
      </c>
      <c r="G1279" s="329">
        <v>26659000</v>
      </c>
      <c r="H1279" s="12">
        <v>7</v>
      </c>
      <c r="J1279" s="5"/>
      <c r="K1279" s="5"/>
      <c r="L1279" s="5"/>
      <c r="M1279" s="5"/>
      <c r="N1279" s="5"/>
      <c r="O1279" s="5"/>
      <c r="Y1279" s="5"/>
      <c r="Z1279" s="5"/>
      <c r="AA1279" s="5"/>
    </row>
    <row r="1280" spans="1:27" ht="27" x14ac:dyDescent="0.25">
      <c r="A1280" s="329">
        <v>5112</v>
      </c>
      <c r="B1280" s="329" t="s">
        <v>2764</v>
      </c>
      <c r="C1280" s="329" t="s">
        <v>1804</v>
      </c>
      <c r="D1280" s="329" t="s">
        <v>387</v>
      </c>
      <c r="E1280" s="329" t="s">
        <v>14</v>
      </c>
      <c r="F1280" s="329">
        <v>19976700</v>
      </c>
      <c r="G1280" s="329">
        <v>19976700</v>
      </c>
      <c r="H1280" s="12">
        <v>8</v>
      </c>
      <c r="J1280" s="5"/>
      <c r="K1280" s="5"/>
      <c r="L1280" s="5"/>
      <c r="M1280" s="5"/>
      <c r="N1280" s="5"/>
      <c r="O1280" s="5"/>
      <c r="Y1280" s="5"/>
      <c r="Z1280" s="5"/>
      <c r="AA1280" s="5"/>
    </row>
    <row r="1281" spans="1:27" ht="27" x14ac:dyDescent="0.25">
      <c r="A1281" s="329">
        <v>5112</v>
      </c>
      <c r="B1281" s="329" t="s">
        <v>2765</v>
      </c>
      <c r="C1281" s="329" t="s">
        <v>1804</v>
      </c>
      <c r="D1281" s="329" t="s">
        <v>387</v>
      </c>
      <c r="E1281" s="329" t="s">
        <v>14</v>
      </c>
      <c r="F1281" s="329">
        <v>29123000</v>
      </c>
      <c r="G1281" s="329">
        <v>29123000</v>
      </c>
      <c r="H1281" s="12">
        <v>9</v>
      </c>
      <c r="J1281" s="5"/>
      <c r="K1281" s="5"/>
      <c r="L1281" s="5"/>
      <c r="M1281" s="5"/>
      <c r="N1281" s="5"/>
      <c r="O1281" s="5"/>
      <c r="Y1281" s="5"/>
      <c r="Z1281" s="5"/>
      <c r="AA1281" s="5"/>
    </row>
    <row r="1282" spans="1:27" ht="27" x14ac:dyDescent="0.25">
      <c r="A1282" s="329">
        <v>5112</v>
      </c>
      <c r="B1282" s="329" t="s">
        <v>2766</v>
      </c>
      <c r="C1282" s="329" t="s">
        <v>1804</v>
      </c>
      <c r="D1282" s="329" t="s">
        <v>387</v>
      </c>
      <c r="E1282" s="329" t="s">
        <v>14</v>
      </c>
      <c r="F1282" s="329">
        <v>30163106</v>
      </c>
      <c r="G1282" s="329">
        <v>30163106</v>
      </c>
      <c r="H1282" s="12">
        <v>10</v>
      </c>
      <c r="J1282" s="5"/>
      <c r="K1282" s="5"/>
      <c r="L1282" s="5"/>
      <c r="M1282" s="5"/>
      <c r="N1282" s="5"/>
      <c r="O1282" s="5"/>
      <c r="Y1282" s="5"/>
      <c r="Z1282" s="5"/>
      <c r="AA1282" s="5"/>
    </row>
    <row r="1283" spans="1:27" ht="27" x14ac:dyDescent="0.25">
      <c r="A1283" s="329">
        <v>5112</v>
      </c>
      <c r="B1283" s="329" t="s">
        <v>2767</v>
      </c>
      <c r="C1283" s="329" t="s">
        <v>1804</v>
      </c>
      <c r="D1283" s="329" t="s">
        <v>387</v>
      </c>
      <c r="E1283" s="329" t="s">
        <v>14</v>
      </c>
      <c r="F1283" s="329">
        <v>9108000</v>
      </c>
      <c r="G1283" s="329">
        <v>9108000</v>
      </c>
      <c r="H1283" s="12">
        <v>11</v>
      </c>
      <c r="J1283" s="5"/>
      <c r="K1283" s="5"/>
      <c r="L1283" s="5"/>
      <c r="M1283" s="5"/>
      <c r="N1283" s="5"/>
      <c r="O1283" s="5"/>
      <c r="Y1283" s="5"/>
      <c r="Z1283" s="5"/>
      <c r="AA1283" s="5"/>
    </row>
    <row r="1284" spans="1:27" ht="27" x14ac:dyDescent="0.25">
      <c r="A1284" s="329">
        <v>5112</v>
      </c>
      <c r="B1284" s="329" t="s">
        <v>2768</v>
      </c>
      <c r="C1284" s="329" t="s">
        <v>1804</v>
      </c>
      <c r="D1284" s="329" t="s">
        <v>387</v>
      </c>
      <c r="E1284" s="329" t="s">
        <v>14</v>
      </c>
      <c r="F1284" s="329">
        <v>48411068</v>
      </c>
      <c r="G1284" s="329">
        <v>48411068</v>
      </c>
      <c r="H1284" s="12">
        <v>12</v>
      </c>
      <c r="J1284" s="5"/>
      <c r="K1284" s="5"/>
      <c r="L1284" s="5"/>
      <c r="M1284" s="5"/>
      <c r="N1284" s="5"/>
      <c r="O1284" s="5"/>
      <c r="Y1284" s="5"/>
      <c r="Z1284" s="5"/>
      <c r="AA1284" s="5"/>
    </row>
    <row r="1285" spans="1:27" ht="27" x14ac:dyDescent="0.25">
      <c r="A1285" s="329">
        <v>5112</v>
      </c>
      <c r="B1285" s="329" t="s">
        <v>2769</v>
      </c>
      <c r="C1285" s="329" t="s">
        <v>1804</v>
      </c>
      <c r="D1285" s="329" t="s">
        <v>387</v>
      </c>
      <c r="E1285" s="329" t="s">
        <v>14</v>
      </c>
      <c r="F1285" s="329">
        <v>29796000</v>
      </c>
      <c r="G1285" s="329">
        <v>29796000</v>
      </c>
      <c r="H1285" s="12">
        <v>13</v>
      </c>
      <c r="J1285" s="5"/>
      <c r="K1285" s="5"/>
      <c r="L1285" s="5"/>
      <c r="M1285" s="5"/>
      <c r="N1285" s="5"/>
      <c r="O1285" s="5"/>
      <c r="Y1285" s="5"/>
      <c r="Z1285" s="5"/>
      <c r="AA1285" s="5"/>
    </row>
    <row r="1286" spans="1:27" ht="27" x14ac:dyDescent="0.25">
      <c r="A1286" s="329">
        <v>5112</v>
      </c>
      <c r="B1286" s="329" t="s">
        <v>2770</v>
      </c>
      <c r="C1286" s="329" t="s">
        <v>1804</v>
      </c>
      <c r="D1286" s="329" t="s">
        <v>387</v>
      </c>
      <c r="E1286" s="329" t="s">
        <v>14</v>
      </c>
      <c r="F1286" s="329">
        <v>46154000</v>
      </c>
      <c r="G1286" s="329">
        <v>46154000</v>
      </c>
      <c r="H1286" s="12">
        <v>14</v>
      </c>
      <c r="J1286" s="5"/>
      <c r="K1286" s="5"/>
      <c r="L1286" s="5"/>
      <c r="M1286" s="5"/>
      <c r="N1286" s="5"/>
      <c r="O1286" s="5"/>
      <c r="Y1286" s="5"/>
      <c r="Z1286" s="5"/>
      <c r="AA1286" s="5"/>
    </row>
    <row r="1287" spans="1:27" ht="27" x14ac:dyDescent="0.25">
      <c r="A1287" s="329">
        <v>5112</v>
      </c>
      <c r="B1287" s="329" t="s">
        <v>2771</v>
      </c>
      <c r="C1287" s="329" t="s">
        <v>1804</v>
      </c>
      <c r="D1287" s="329" t="s">
        <v>387</v>
      </c>
      <c r="E1287" s="329" t="s">
        <v>14</v>
      </c>
      <c r="F1287" s="329">
        <v>72638000</v>
      </c>
      <c r="G1287" s="329">
        <v>72638000</v>
      </c>
      <c r="H1287" s="12">
        <v>15</v>
      </c>
      <c r="J1287" s="5"/>
      <c r="K1287" s="5"/>
      <c r="L1287" s="5"/>
      <c r="M1287" s="5"/>
      <c r="N1287" s="5"/>
      <c r="O1287" s="5"/>
      <c r="Y1287" s="5"/>
      <c r="Z1287" s="5"/>
      <c r="AA1287" s="5"/>
    </row>
    <row r="1288" spans="1:27" ht="16.5" customHeight="1" x14ac:dyDescent="0.25">
      <c r="A1288" s="586" t="s">
        <v>12</v>
      </c>
      <c r="B1288" s="587"/>
      <c r="C1288" s="587"/>
      <c r="D1288" s="587"/>
      <c r="E1288" s="587"/>
      <c r="F1288" s="587"/>
      <c r="G1288" s="587"/>
      <c r="H1288" s="588"/>
      <c r="J1288" s="5"/>
      <c r="K1288" s="5"/>
      <c r="L1288" s="5"/>
      <c r="M1288" s="5"/>
      <c r="N1288" s="5"/>
      <c r="O1288" s="5"/>
      <c r="Y1288" s="5"/>
      <c r="Z1288" s="5"/>
      <c r="AA1288" s="5"/>
    </row>
    <row r="1289" spans="1:27" ht="27" x14ac:dyDescent="0.25">
      <c r="A1289" s="424">
        <v>5112</v>
      </c>
      <c r="B1289" s="424" t="s">
        <v>4481</v>
      </c>
      <c r="C1289" s="424" t="s">
        <v>460</v>
      </c>
      <c r="D1289" s="424" t="s">
        <v>1218</v>
      </c>
      <c r="E1289" s="424" t="s">
        <v>14</v>
      </c>
      <c r="F1289" s="424">
        <v>806507</v>
      </c>
      <c r="G1289" s="424">
        <v>806507</v>
      </c>
      <c r="H1289" s="424">
        <v>1</v>
      </c>
      <c r="J1289" s="5"/>
      <c r="K1289" s="5"/>
      <c r="L1289" s="5"/>
      <c r="M1289" s="5"/>
      <c r="N1289" s="5"/>
      <c r="O1289" s="5"/>
      <c r="Y1289" s="5"/>
      <c r="Z1289" s="5"/>
      <c r="AA1289" s="5"/>
    </row>
    <row r="1290" spans="1:27" ht="27" x14ac:dyDescent="0.25">
      <c r="A1290" s="424">
        <v>5112</v>
      </c>
      <c r="B1290" s="424" t="s">
        <v>4482</v>
      </c>
      <c r="C1290" s="424" t="s">
        <v>460</v>
      </c>
      <c r="D1290" s="424" t="s">
        <v>15</v>
      </c>
      <c r="E1290" s="424" t="s">
        <v>14</v>
      </c>
      <c r="F1290" s="424">
        <v>2310890</v>
      </c>
      <c r="G1290" s="424">
        <v>2310890</v>
      </c>
      <c r="H1290" s="424">
        <v>1</v>
      </c>
      <c r="J1290" s="5"/>
      <c r="K1290" s="5"/>
      <c r="L1290" s="5"/>
      <c r="M1290" s="5"/>
      <c r="N1290" s="5"/>
      <c r="O1290" s="5"/>
      <c r="Y1290" s="5"/>
      <c r="Z1290" s="5"/>
      <c r="AA1290" s="5"/>
    </row>
    <row r="1291" spans="1:27" ht="27" x14ac:dyDescent="0.25">
      <c r="A1291" s="424">
        <v>5112</v>
      </c>
      <c r="B1291" s="424" t="s">
        <v>4483</v>
      </c>
      <c r="C1291" s="424" t="s">
        <v>460</v>
      </c>
      <c r="D1291" s="424" t="s">
        <v>15</v>
      </c>
      <c r="E1291" s="424" t="s">
        <v>14</v>
      </c>
      <c r="F1291" s="424">
        <v>1565182</v>
      </c>
      <c r="G1291" s="424">
        <v>1565182</v>
      </c>
      <c r="H1291" s="424">
        <v>1</v>
      </c>
      <c r="J1291" s="5"/>
      <c r="K1291" s="5"/>
      <c r="L1291" s="5"/>
      <c r="M1291" s="5"/>
      <c r="N1291" s="5"/>
      <c r="O1291" s="5"/>
      <c r="Y1291" s="5"/>
      <c r="Z1291" s="5"/>
      <c r="AA1291" s="5"/>
    </row>
    <row r="1292" spans="1:27" ht="27" x14ac:dyDescent="0.25">
      <c r="A1292" s="424">
        <v>5112</v>
      </c>
      <c r="B1292" s="424" t="s">
        <v>4484</v>
      </c>
      <c r="C1292" s="424" t="s">
        <v>460</v>
      </c>
      <c r="D1292" s="424" t="s">
        <v>15</v>
      </c>
      <c r="E1292" s="424" t="s">
        <v>14</v>
      </c>
      <c r="F1292" s="424">
        <v>1696718</v>
      </c>
      <c r="G1292" s="424">
        <v>1696718</v>
      </c>
      <c r="H1292" s="424">
        <v>1</v>
      </c>
      <c r="J1292" s="5"/>
      <c r="K1292" s="5"/>
      <c r="L1292" s="5"/>
      <c r="M1292" s="5"/>
      <c r="N1292" s="5"/>
      <c r="O1292" s="5"/>
      <c r="Y1292" s="5"/>
      <c r="Z1292" s="5"/>
      <c r="AA1292" s="5"/>
    </row>
    <row r="1293" spans="1:27" ht="27" x14ac:dyDescent="0.25">
      <c r="A1293" s="424">
        <v>5112</v>
      </c>
      <c r="B1293" s="424" t="s">
        <v>4485</v>
      </c>
      <c r="C1293" s="424" t="s">
        <v>460</v>
      </c>
      <c r="D1293" s="424" t="s">
        <v>15</v>
      </c>
      <c r="E1293" s="424" t="s">
        <v>14</v>
      </c>
      <c r="F1293" s="424">
        <v>1364570</v>
      </c>
      <c r="G1293" s="424">
        <v>1364570</v>
      </c>
      <c r="H1293" s="424">
        <v>1</v>
      </c>
      <c r="J1293" s="5"/>
      <c r="K1293" s="5"/>
      <c r="L1293" s="5"/>
      <c r="M1293" s="5"/>
      <c r="N1293" s="5"/>
      <c r="O1293" s="5"/>
      <c r="Y1293" s="5"/>
      <c r="Z1293" s="5"/>
      <c r="AA1293" s="5"/>
    </row>
    <row r="1294" spans="1:27" ht="27" x14ac:dyDescent="0.25">
      <c r="A1294" s="424">
        <v>5112</v>
      </c>
      <c r="B1294" s="424" t="s">
        <v>4486</v>
      </c>
      <c r="C1294" s="424" t="s">
        <v>1099</v>
      </c>
      <c r="D1294" s="424" t="s">
        <v>13</v>
      </c>
      <c r="E1294" s="424" t="s">
        <v>14</v>
      </c>
      <c r="F1294" s="424">
        <v>521727</v>
      </c>
      <c r="G1294" s="424">
        <v>521727</v>
      </c>
      <c r="H1294" s="424">
        <v>1</v>
      </c>
      <c r="J1294" s="5"/>
      <c r="K1294" s="5"/>
      <c r="L1294" s="5"/>
      <c r="M1294" s="5"/>
      <c r="N1294" s="5"/>
      <c r="O1294" s="5"/>
      <c r="Y1294" s="5"/>
      <c r="Z1294" s="5"/>
      <c r="AA1294" s="5"/>
    </row>
    <row r="1295" spans="1:27" ht="27" x14ac:dyDescent="0.25">
      <c r="A1295" s="424">
        <v>5112</v>
      </c>
      <c r="B1295" s="424" t="s">
        <v>4487</v>
      </c>
      <c r="C1295" s="424" t="s">
        <v>1099</v>
      </c>
      <c r="D1295" s="424" t="s">
        <v>13</v>
      </c>
      <c r="E1295" s="424" t="s">
        <v>14</v>
      </c>
      <c r="F1295" s="424">
        <v>924350</v>
      </c>
      <c r="G1295" s="424">
        <v>924350</v>
      </c>
      <c r="H1295" s="424">
        <v>1</v>
      </c>
      <c r="J1295" s="5"/>
      <c r="K1295" s="5"/>
      <c r="L1295" s="5"/>
      <c r="M1295" s="5"/>
      <c r="N1295" s="5"/>
      <c r="O1295" s="5"/>
      <c r="Y1295" s="5"/>
      <c r="Z1295" s="5"/>
      <c r="AA1295" s="5"/>
    </row>
    <row r="1296" spans="1:27" ht="27" x14ac:dyDescent="0.25">
      <c r="A1296" s="424">
        <v>5112</v>
      </c>
      <c r="B1296" s="424" t="s">
        <v>4488</v>
      </c>
      <c r="C1296" s="424" t="s">
        <v>1099</v>
      </c>
      <c r="D1296" s="424" t="s">
        <v>13</v>
      </c>
      <c r="E1296" s="424" t="s">
        <v>14</v>
      </c>
      <c r="F1296" s="424">
        <v>241952</v>
      </c>
      <c r="G1296" s="424">
        <v>241952</v>
      </c>
      <c r="H1296" s="424">
        <v>1</v>
      </c>
      <c r="J1296" s="5"/>
      <c r="K1296" s="5"/>
      <c r="L1296" s="5"/>
      <c r="M1296" s="5"/>
      <c r="N1296" s="5"/>
      <c r="O1296" s="5"/>
      <c r="Y1296" s="5"/>
      <c r="Z1296" s="5"/>
      <c r="AA1296" s="5"/>
    </row>
    <row r="1297" spans="1:27" ht="27" x14ac:dyDescent="0.25">
      <c r="A1297" s="424">
        <v>5112</v>
      </c>
      <c r="B1297" s="424" t="s">
        <v>4489</v>
      </c>
      <c r="C1297" s="424" t="s">
        <v>1099</v>
      </c>
      <c r="D1297" s="424" t="s">
        <v>13</v>
      </c>
      <c r="E1297" s="424" t="s">
        <v>14</v>
      </c>
      <c r="F1297" s="424">
        <v>454857</v>
      </c>
      <c r="G1297" s="424">
        <v>454857</v>
      </c>
      <c r="H1297" s="424">
        <v>1</v>
      </c>
      <c r="J1297" s="5"/>
      <c r="K1297" s="5"/>
      <c r="L1297" s="5"/>
      <c r="M1297" s="5"/>
      <c r="N1297" s="5"/>
      <c r="O1297" s="5"/>
      <c r="Y1297" s="5"/>
      <c r="Z1297" s="5"/>
      <c r="AA1297" s="5"/>
    </row>
    <row r="1298" spans="1:27" ht="27" x14ac:dyDescent="0.25">
      <c r="A1298" s="424">
        <v>5112</v>
      </c>
      <c r="B1298" s="424" t="s">
        <v>4490</v>
      </c>
      <c r="C1298" s="424" t="s">
        <v>1099</v>
      </c>
      <c r="D1298" s="424" t="s">
        <v>13</v>
      </c>
      <c r="E1298" s="424" t="s">
        <v>14</v>
      </c>
      <c r="F1298" s="424">
        <v>678687</v>
      </c>
      <c r="G1298" s="424">
        <v>678687</v>
      </c>
      <c r="H1298" s="424">
        <v>1</v>
      </c>
      <c r="J1298" s="5"/>
      <c r="K1298" s="5"/>
      <c r="L1298" s="5"/>
      <c r="M1298" s="5"/>
      <c r="N1298" s="5"/>
      <c r="O1298" s="5"/>
      <c r="Y1298" s="5"/>
      <c r="Z1298" s="5"/>
      <c r="AA1298" s="5"/>
    </row>
    <row r="1299" spans="1:27" ht="27" x14ac:dyDescent="0.25">
      <c r="A1299" s="424">
        <v>5112</v>
      </c>
      <c r="B1299" s="424" t="s">
        <v>4316</v>
      </c>
      <c r="C1299" s="424" t="s">
        <v>460</v>
      </c>
      <c r="D1299" s="424" t="s">
        <v>15</v>
      </c>
      <c r="E1299" s="424" t="s">
        <v>14</v>
      </c>
      <c r="F1299" s="424">
        <v>1130000</v>
      </c>
      <c r="G1299" s="424">
        <v>1130000</v>
      </c>
      <c r="H1299" s="424">
        <v>1</v>
      </c>
      <c r="J1299" s="5"/>
      <c r="K1299" s="5"/>
      <c r="L1299" s="5"/>
      <c r="M1299" s="5"/>
      <c r="N1299" s="5"/>
      <c r="O1299" s="5"/>
      <c r="Y1299" s="5"/>
      <c r="Z1299" s="5"/>
      <c r="AA1299" s="5"/>
    </row>
    <row r="1300" spans="1:27" ht="27" x14ac:dyDescent="0.25">
      <c r="A1300" s="417">
        <v>5112</v>
      </c>
      <c r="B1300" s="424" t="s">
        <v>4317</v>
      </c>
      <c r="C1300" s="424" t="s">
        <v>1099</v>
      </c>
      <c r="D1300" s="424" t="s">
        <v>13</v>
      </c>
      <c r="E1300" s="424" t="s">
        <v>14</v>
      </c>
      <c r="F1300" s="424">
        <v>1939000</v>
      </c>
      <c r="G1300" s="424">
        <v>1939000</v>
      </c>
      <c r="H1300" s="424">
        <v>1</v>
      </c>
      <c r="J1300" s="5"/>
      <c r="K1300" s="5"/>
      <c r="L1300" s="5"/>
      <c r="M1300" s="5"/>
      <c r="N1300" s="5"/>
      <c r="O1300" s="5"/>
      <c r="Y1300" s="5"/>
      <c r="Z1300" s="5"/>
      <c r="AA1300" s="5"/>
    </row>
    <row r="1301" spans="1:27" ht="27" x14ac:dyDescent="0.25">
      <c r="A1301" s="417">
        <v>5112</v>
      </c>
      <c r="B1301" s="417" t="s">
        <v>4087</v>
      </c>
      <c r="C1301" s="417" t="s">
        <v>460</v>
      </c>
      <c r="D1301" s="417" t="s">
        <v>15</v>
      </c>
      <c r="E1301" s="417" t="s">
        <v>14</v>
      </c>
      <c r="F1301" s="417">
        <v>1503830</v>
      </c>
      <c r="G1301" s="417">
        <v>1503830</v>
      </c>
      <c r="H1301" s="12">
        <v>1</v>
      </c>
      <c r="J1301" s="5"/>
      <c r="K1301" s="5"/>
      <c r="L1301" s="5"/>
      <c r="M1301" s="5"/>
      <c r="N1301" s="5"/>
      <c r="O1301" s="5"/>
      <c r="Y1301" s="5"/>
      <c r="Z1301" s="5"/>
      <c r="AA1301" s="5"/>
    </row>
    <row r="1302" spans="1:27" ht="27" x14ac:dyDescent="0.25">
      <c r="A1302" s="396">
        <v>5112</v>
      </c>
      <c r="B1302" s="417" t="s">
        <v>4088</v>
      </c>
      <c r="C1302" s="417" t="s">
        <v>460</v>
      </c>
      <c r="D1302" s="417" t="s">
        <v>1218</v>
      </c>
      <c r="E1302" s="417" t="s">
        <v>14</v>
      </c>
      <c r="F1302" s="417">
        <v>682140</v>
      </c>
      <c r="G1302" s="417">
        <v>682140</v>
      </c>
      <c r="H1302" s="12">
        <v>1</v>
      </c>
      <c r="J1302" s="5"/>
      <c r="K1302" s="5"/>
      <c r="L1302" s="5"/>
      <c r="M1302" s="5"/>
      <c r="N1302" s="5"/>
      <c r="O1302" s="5"/>
      <c r="Y1302" s="5"/>
      <c r="Z1302" s="5"/>
      <c r="AA1302" s="5"/>
    </row>
    <row r="1303" spans="1:27" ht="27" x14ac:dyDescent="0.25">
      <c r="A1303" s="396">
        <v>5112</v>
      </c>
      <c r="B1303" s="396" t="s">
        <v>4089</v>
      </c>
      <c r="C1303" s="396" t="s">
        <v>460</v>
      </c>
      <c r="D1303" s="396" t="s">
        <v>1218</v>
      </c>
      <c r="E1303" s="396" t="s">
        <v>14</v>
      </c>
      <c r="F1303" s="396">
        <v>1145010</v>
      </c>
      <c r="G1303" s="396">
        <v>1145010</v>
      </c>
      <c r="H1303" s="12">
        <v>1</v>
      </c>
      <c r="J1303" s="5"/>
      <c r="K1303" s="5"/>
      <c r="L1303" s="5"/>
      <c r="M1303" s="5"/>
      <c r="N1303" s="5"/>
      <c r="O1303" s="5"/>
      <c r="Y1303" s="5"/>
      <c r="Z1303" s="5"/>
      <c r="AA1303" s="5"/>
    </row>
    <row r="1304" spans="1:27" ht="27" x14ac:dyDescent="0.25">
      <c r="A1304" s="396">
        <v>5112</v>
      </c>
      <c r="B1304" s="396" t="s">
        <v>4090</v>
      </c>
      <c r="C1304" s="396" t="s">
        <v>460</v>
      </c>
      <c r="D1304" s="396" t="s">
        <v>1218</v>
      </c>
      <c r="E1304" s="396" t="s">
        <v>14</v>
      </c>
      <c r="F1304" s="396">
        <v>732570</v>
      </c>
      <c r="G1304" s="396">
        <v>732570</v>
      </c>
      <c r="H1304" s="12">
        <v>1</v>
      </c>
      <c r="J1304" s="5"/>
      <c r="K1304" s="5"/>
      <c r="L1304" s="5"/>
      <c r="M1304" s="5"/>
      <c r="N1304" s="5"/>
      <c r="O1304" s="5"/>
      <c r="Y1304" s="5"/>
      <c r="Z1304" s="5"/>
      <c r="AA1304" s="5"/>
    </row>
    <row r="1305" spans="1:27" ht="27" x14ac:dyDescent="0.25">
      <c r="A1305" s="396">
        <v>5112</v>
      </c>
      <c r="B1305" s="396" t="s">
        <v>4091</v>
      </c>
      <c r="C1305" s="396" t="s">
        <v>460</v>
      </c>
      <c r="D1305" s="396" t="s">
        <v>1218</v>
      </c>
      <c r="E1305" s="396" t="s">
        <v>14</v>
      </c>
      <c r="F1305" s="396">
        <v>940036</v>
      </c>
      <c r="G1305" s="396">
        <v>940036</v>
      </c>
      <c r="H1305" s="12">
        <v>1</v>
      </c>
      <c r="J1305" s="5"/>
      <c r="K1305" s="5"/>
      <c r="L1305" s="5"/>
      <c r="M1305" s="5"/>
      <c r="N1305" s="5"/>
      <c r="O1305" s="5"/>
      <c r="Y1305" s="5"/>
      <c r="Z1305" s="5"/>
      <c r="AA1305" s="5"/>
    </row>
    <row r="1306" spans="1:27" ht="27" x14ac:dyDescent="0.25">
      <c r="A1306" s="396">
        <v>5112</v>
      </c>
      <c r="B1306" s="396" t="s">
        <v>4092</v>
      </c>
      <c r="C1306" s="396" t="s">
        <v>460</v>
      </c>
      <c r="D1306" s="396" t="s">
        <v>1218</v>
      </c>
      <c r="E1306" s="396" t="s">
        <v>14</v>
      </c>
      <c r="F1306" s="396">
        <v>846439</v>
      </c>
      <c r="G1306" s="396">
        <v>846439</v>
      </c>
      <c r="H1306" s="12">
        <v>1</v>
      </c>
      <c r="J1306" s="5"/>
      <c r="K1306" s="5"/>
      <c r="L1306" s="5"/>
      <c r="M1306" s="5"/>
      <c r="N1306" s="5"/>
      <c r="O1306" s="5"/>
      <c r="Y1306" s="5"/>
      <c r="Z1306" s="5"/>
      <c r="AA1306" s="5"/>
    </row>
    <row r="1307" spans="1:27" ht="27" x14ac:dyDescent="0.25">
      <c r="A1307" s="396">
        <v>5112</v>
      </c>
      <c r="B1307" s="396" t="s">
        <v>4093</v>
      </c>
      <c r="C1307" s="396" t="s">
        <v>460</v>
      </c>
      <c r="D1307" s="396" t="s">
        <v>1218</v>
      </c>
      <c r="E1307" s="396" t="s">
        <v>14</v>
      </c>
      <c r="F1307" s="396">
        <v>518790</v>
      </c>
      <c r="G1307" s="396">
        <v>518790</v>
      </c>
      <c r="H1307" s="12">
        <v>1</v>
      </c>
      <c r="J1307" s="5"/>
      <c r="K1307" s="5"/>
      <c r="L1307" s="5"/>
      <c r="M1307" s="5"/>
      <c r="N1307" s="5"/>
      <c r="O1307" s="5"/>
      <c r="Y1307" s="5"/>
      <c r="Z1307" s="5"/>
      <c r="AA1307" s="5"/>
    </row>
    <row r="1308" spans="1:27" ht="27" x14ac:dyDescent="0.25">
      <c r="A1308" s="396">
        <v>5112</v>
      </c>
      <c r="B1308" s="396" t="s">
        <v>4094</v>
      </c>
      <c r="C1308" s="396" t="s">
        <v>1099</v>
      </c>
      <c r="D1308" s="396" t="s">
        <v>13</v>
      </c>
      <c r="E1308" s="396" t="s">
        <v>14</v>
      </c>
      <c r="F1308" s="396">
        <v>155640</v>
      </c>
      <c r="G1308" s="396">
        <v>155640</v>
      </c>
      <c r="H1308" s="12">
        <v>1</v>
      </c>
      <c r="J1308" s="5"/>
      <c r="K1308" s="5"/>
      <c r="L1308" s="5"/>
      <c r="M1308" s="5"/>
      <c r="N1308" s="5"/>
      <c r="O1308" s="5"/>
      <c r="Y1308" s="5"/>
      <c r="Z1308" s="5"/>
      <c r="AA1308" s="5"/>
    </row>
    <row r="1309" spans="1:27" ht="27" x14ac:dyDescent="0.25">
      <c r="A1309" s="396">
        <v>5112</v>
      </c>
      <c r="B1309" s="396" t="s">
        <v>4095</v>
      </c>
      <c r="C1309" s="396" t="s">
        <v>1099</v>
      </c>
      <c r="D1309" s="396" t="s">
        <v>13</v>
      </c>
      <c r="E1309" s="396" t="s">
        <v>14</v>
      </c>
      <c r="F1309" s="396">
        <v>204640</v>
      </c>
      <c r="G1309" s="396">
        <v>204640</v>
      </c>
      <c r="H1309" s="12">
        <v>1</v>
      </c>
      <c r="J1309" s="5"/>
      <c r="K1309" s="5"/>
      <c r="L1309" s="5"/>
      <c r="M1309" s="5"/>
      <c r="N1309" s="5"/>
      <c r="O1309" s="5"/>
      <c r="Y1309" s="5"/>
      <c r="Z1309" s="5"/>
      <c r="AA1309" s="5"/>
    </row>
    <row r="1310" spans="1:27" ht="27" x14ac:dyDescent="0.25">
      <c r="A1310" s="396">
        <v>5112</v>
      </c>
      <c r="B1310" s="396" t="s">
        <v>4096</v>
      </c>
      <c r="C1310" s="396" t="s">
        <v>1099</v>
      </c>
      <c r="D1310" s="396" t="s">
        <v>13</v>
      </c>
      <c r="E1310" s="396" t="s">
        <v>14</v>
      </c>
      <c r="F1310" s="396">
        <v>282011</v>
      </c>
      <c r="G1310" s="396">
        <v>282011</v>
      </c>
      <c r="H1310" s="12">
        <v>1</v>
      </c>
      <c r="J1310" s="5"/>
      <c r="K1310" s="5"/>
      <c r="L1310" s="5"/>
      <c r="M1310" s="5"/>
      <c r="N1310" s="5"/>
      <c r="O1310" s="5"/>
      <c r="Y1310" s="5"/>
      <c r="Z1310" s="5"/>
      <c r="AA1310" s="5"/>
    </row>
    <row r="1311" spans="1:27" ht="27" x14ac:dyDescent="0.25">
      <c r="A1311" s="396">
        <v>5112</v>
      </c>
      <c r="B1311" s="396" t="s">
        <v>4097</v>
      </c>
      <c r="C1311" s="396" t="s">
        <v>1099</v>
      </c>
      <c r="D1311" s="396" t="s">
        <v>13</v>
      </c>
      <c r="E1311" s="396" t="s">
        <v>14</v>
      </c>
      <c r="F1311" s="396">
        <v>169288</v>
      </c>
      <c r="G1311" s="396">
        <v>169288</v>
      </c>
      <c r="H1311" s="12">
        <v>1</v>
      </c>
      <c r="J1311" s="5"/>
      <c r="K1311" s="5"/>
      <c r="L1311" s="5"/>
      <c r="M1311" s="5"/>
      <c r="N1311" s="5"/>
      <c r="O1311" s="5"/>
      <c r="Y1311" s="5"/>
      <c r="Z1311" s="5"/>
      <c r="AA1311" s="5"/>
    </row>
    <row r="1312" spans="1:27" ht="27" x14ac:dyDescent="0.25">
      <c r="A1312" s="396">
        <v>5112</v>
      </c>
      <c r="B1312" s="396" t="s">
        <v>4098</v>
      </c>
      <c r="C1312" s="396" t="s">
        <v>1099</v>
      </c>
      <c r="D1312" s="396" t="s">
        <v>13</v>
      </c>
      <c r="E1312" s="396" t="s">
        <v>14</v>
      </c>
      <c r="F1312" s="396">
        <v>219770</v>
      </c>
      <c r="G1312" s="396">
        <v>219770</v>
      </c>
      <c r="H1312" s="12">
        <v>1</v>
      </c>
      <c r="J1312" s="5"/>
      <c r="K1312" s="5"/>
      <c r="L1312" s="5"/>
      <c r="M1312" s="5"/>
      <c r="N1312" s="5"/>
      <c r="O1312" s="5"/>
      <c r="Y1312" s="5"/>
      <c r="Z1312" s="5"/>
      <c r="AA1312" s="5"/>
    </row>
    <row r="1313" spans="1:27" ht="27" x14ac:dyDescent="0.25">
      <c r="A1313" s="396">
        <v>5112</v>
      </c>
      <c r="B1313" s="396" t="s">
        <v>4099</v>
      </c>
      <c r="C1313" s="396" t="s">
        <v>1099</v>
      </c>
      <c r="D1313" s="396" t="s">
        <v>13</v>
      </c>
      <c r="E1313" s="396" t="s">
        <v>14</v>
      </c>
      <c r="F1313" s="396">
        <v>343500</v>
      </c>
      <c r="G1313" s="396">
        <v>343500</v>
      </c>
      <c r="H1313" s="12">
        <v>1</v>
      </c>
      <c r="J1313" s="5"/>
      <c r="K1313" s="5"/>
      <c r="L1313" s="5"/>
      <c r="M1313" s="5"/>
      <c r="N1313" s="5"/>
      <c r="O1313" s="5"/>
      <c r="Y1313" s="5"/>
      <c r="Z1313" s="5"/>
      <c r="AA1313" s="5"/>
    </row>
    <row r="1314" spans="1:27" ht="27" x14ac:dyDescent="0.25">
      <c r="A1314" s="396">
        <v>5112</v>
      </c>
      <c r="B1314" s="396" t="s">
        <v>4100</v>
      </c>
      <c r="C1314" s="396" t="s">
        <v>1099</v>
      </c>
      <c r="D1314" s="396" t="s">
        <v>13</v>
      </c>
      <c r="E1314" s="396" t="s">
        <v>14</v>
      </c>
      <c r="F1314" s="396">
        <v>501280</v>
      </c>
      <c r="G1314" s="396">
        <v>501280</v>
      </c>
      <c r="H1314" s="12">
        <v>1</v>
      </c>
      <c r="J1314" s="5"/>
      <c r="K1314" s="5"/>
      <c r="L1314" s="5"/>
      <c r="M1314" s="5"/>
      <c r="N1314" s="5"/>
      <c r="O1314" s="5"/>
      <c r="Y1314" s="5"/>
      <c r="Z1314" s="5"/>
      <c r="AA1314" s="5"/>
    </row>
    <row r="1315" spans="1:27" ht="27" x14ac:dyDescent="0.25">
      <c r="A1315" s="380">
        <v>5113</v>
      </c>
      <c r="B1315" s="396" t="s">
        <v>3869</v>
      </c>
      <c r="C1315" s="396" t="s">
        <v>460</v>
      </c>
      <c r="D1315" s="396" t="s">
        <v>15</v>
      </c>
      <c r="E1315" s="396" t="s">
        <v>14</v>
      </c>
      <c r="F1315" s="396">
        <v>230000</v>
      </c>
      <c r="G1315" s="396">
        <v>230000</v>
      </c>
      <c r="H1315" s="12">
        <v>1</v>
      </c>
      <c r="J1315" s="5"/>
      <c r="K1315" s="5"/>
      <c r="L1315" s="5"/>
      <c r="M1315" s="5"/>
      <c r="N1315" s="5"/>
      <c r="O1315" s="5"/>
      <c r="Y1315" s="5"/>
      <c r="Z1315" s="5"/>
      <c r="AA1315" s="5"/>
    </row>
    <row r="1316" spans="1:27" ht="27" x14ac:dyDescent="0.25">
      <c r="A1316" s="380">
        <v>5112</v>
      </c>
      <c r="B1316" s="380" t="s">
        <v>3870</v>
      </c>
      <c r="C1316" s="380" t="s">
        <v>1099</v>
      </c>
      <c r="D1316" s="380" t="s">
        <v>13</v>
      </c>
      <c r="E1316" s="380" t="s">
        <v>14</v>
      </c>
      <c r="F1316" s="380">
        <v>540000</v>
      </c>
      <c r="G1316" s="380">
        <v>540000</v>
      </c>
      <c r="H1316" s="12">
        <v>1</v>
      </c>
      <c r="J1316" s="5"/>
      <c r="K1316" s="5"/>
      <c r="L1316" s="5"/>
      <c r="M1316" s="5"/>
      <c r="N1316" s="5"/>
      <c r="O1316" s="5"/>
      <c r="Y1316" s="5"/>
      <c r="Z1316" s="5"/>
      <c r="AA1316" s="5"/>
    </row>
    <row r="1317" spans="1:27" ht="27" x14ac:dyDescent="0.25">
      <c r="A1317" s="104">
        <v>5112</v>
      </c>
      <c r="B1317" s="104" t="s">
        <v>3356</v>
      </c>
      <c r="C1317" s="104" t="s">
        <v>1099</v>
      </c>
      <c r="D1317" s="104" t="s">
        <v>13</v>
      </c>
      <c r="E1317" s="104" t="s">
        <v>14</v>
      </c>
      <c r="F1317" s="104">
        <v>273960</v>
      </c>
      <c r="G1317" s="104">
        <v>273960</v>
      </c>
      <c r="H1317" s="28">
        <v>1</v>
      </c>
      <c r="J1317" s="5"/>
      <c r="K1317" s="5"/>
      <c r="L1317" s="5"/>
      <c r="M1317" s="5"/>
      <c r="N1317" s="5"/>
      <c r="O1317" s="5"/>
      <c r="Y1317" s="5"/>
      <c r="Z1317" s="5"/>
      <c r="AA1317" s="5"/>
    </row>
    <row r="1318" spans="1:27" ht="27" x14ac:dyDescent="0.25">
      <c r="A1318" s="104">
        <v>5112</v>
      </c>
      <c r="B1318" s="104" t="s">
        <v>2787</v>
      </c>
      <c r="C1318" s="104" t="s">
        <v>1099</v>
      </c>
      <c r="D1318" s="104" t="s">
        <v>13</v>
      </c>
      <c r="E1318" s="104" t="s">
        <v>14</v>
      </c>
      <c r="F1318" s="104">
        <v>223820</v>
      </c>
      <c r="G1318" s="104">
        <v>223820</v>
      </c>
      <c r="H1318" s="28">
        <v>1</v>
      </c>
      <c r="J1318" s="5"/>
      <c r="K1318" s="5"/>
      <c r="L1318" s="5"/>
      <c r="M1318" s="5"/>
      <c r="N1318" s="5"/>
      <c r="O1318" s="5"/>
      <c r="Y1318" s="5"/>
      <c r="Z1318" s="5"/>
      <c r="AA1318" s="5"/>
    </row>
    <row r="1319" spans="1:27" ht="27" x14ac:dyDescent="0.25">
      <c r="A1319" s="104">
        <v>5112</v>
      </c>
      <c r="B1319" s="104" t="s">
        <v>2788</v>
      </c>
      <c r="C1319" s="104" t="s">
        <v>1099</v>
      </c>
      <c r="D1319" s="104" t="s">
        <v>13</v>
      </c>
      <c r="E1319" s="104" t="s">
        <v>14</v>
      </c>
      <c r="F1319" s="104">
        <v>186140</v>
      </c>
      <c r="G1319" s="104">
        <v>186140</v>
      </c>
      <c r="H1319" s="28">
        <v>2</v>
      </c>
      <c r="J1319" s="5"/>
      <c r="K1319" s="5"/>
      <c r="L1319" s="5"/>
      <c r="M1319" s="5"/>
      <c r="N1319" s="5"/>
      <c r="O1319" s="5"/>
      <c r="Y1319" s="5"/>
      <c r="Z1319" s="5"/>
      <c r="AA1319" s="5"/>
    </row>
    <row r="1320" spans="1:27" ht="27" x14ac:dyDescent="0.25">
      <c r="A1320" s="104">
        <v>5112</v>
      </c>
      <c r="B1320" s="104" t="s">
        <v>2789</v>
      </c>
      <c r="C1320" s="104" t="s">
        <v>1099</v>
      </c>
      <c r="D1320" s="104" t="s">
        <v>13</v>
      </c>
      <c r="E1320" s="104" t="s">
        <v>14</v>
      </c>
      <c r="F1320" s="104">
        <v>230700</v>
      </c>
      <c r="G1320" s="104">
        <v>230700</v>
      </c>
      <c r="H1320" s="28">
        <v>3</v>
      </c>
      <c r="J1320" s="5"/>
      <c r="K1320" s="5"/>
      <c r="L1320" s="5"/>
      <c r="M1320" s="5"/>
      <c r="N1320" s="5"/>
      <c r="O1320" s="5"/>
      <c r="Y1320" s="5"/>
      <c r="Z1320" s="5"/>
      <c r="AA1320" s="5"/>
    </row>
    <row r="1321" spans="1:27" ht="27" x14ac:dyDescent="0.25">
      <c r="A1321" s="104">
        <v>5112</v>
      </c>
      <c r="B1321" s="104" t="s">
        <v>2790</v>
      </c>
      <c r="C1321" s="104" t="s">
        <v>1099</v>
      </c>
      <c r="D1321" s="104" t="s">
        <v>13</v>
      </c>
      <c r="E1321" s="104" t="s">
        <v>14</v>
      </c>
      <c r="F1321" s="104">
        <v>472010</v>
      </c>
      <c r="G1321" s="104">
        <v>472010</v>
      </c>
      <c r="H1321" s="28">
        <v>4</v>
      </c>
      <c r="J1321" s="5"/>
      <c r="K1321" s="5"/>
      <c r="L1321" s="5"/>
      <c r="M1321" s="5"/>
      <c r="N1321" s="5"/>
      <c r="O1321" s="5"/>
      <c r="Y1321" s="5"/>
      <c r="Z1321" s="5"/>
      <c r="AA1321" s="5"/>
    </row>
    <row r="1322" spans="1:27" ht="27" x14ac:dyDescent="0.25">
      <c r="A1322" s="104">
        <v>5112</v>
      </c>
      <c r="B1322" s="104" t="s">
        <v>2791</v>
      </c>
      <c r="C1322" s="104" t="s">
        <v>1099</v>
      </c>
      <c r="D1322" s="104" t="s">
        <v>13</v>
      </c>
      <c r="E1322" s="104" t="s">
        <v>14</v>
      </c>
      <c r="F1322" s="104">
        <v>123280</v>
      </c>
      <c r="G1322" s="104">
        <v>123280</v>
      </c>
      <c r="H1322" s="28">
        <v>5</v>
      </c>
      <c r="J1322" s="5"/>
      <c r="K1322" s="5"/>
      <c r="L1322" s="5"/>
      <c r="M1322" s="5"/>
      <c r="N1322" s="5"/>
      <c r="O1322" s="5"/>
      <c r="Y1322" s="5"/>
      <c r="Z1322" s="5"/>
      <c r="AA1322" s="5"/>
    </row>
    <row r="1323" spans="1:27" ht="27" x14ac:dyDescent="0.25">
      <c r="A1323" s="104">
        <v>5112</v>
      </c>
      <c r="B1323" s="104" t="s">
        <v>2792</v>
      </c>
      <c r="C1323" s="104" t="s">
        <v>1099</v>
      </c>
      <c r="D1323" s="104" t="s">
        <v>13</v>
      </c>
      <c r="E1323" s="104" t="s">
        <v>14</v>
      </c>
      <c r="F1323" s="104">
        <v>179720</v>
      </c>
      <c r="G1323" s="104">
        <v>179720</v>
      </c>
      <c r="H1323" s="28">
        <v>6</v>
      </c>
      <c r="J1323" s="5"/>
      <c r="K1323" s="5"/>
      <c r="L1323" s="5"/>
      <c r="M1323" s="5"/>
      <c r="N1323" s="5"/>
      <c r="O1323" s="5"/>
      <c r="Y1323" s="5"/>
      <c r="Z1323" s="5"/>
      <c r="AA1323" s="5"/>
    </row>
    <row r="1324" spans="1:27" ht="27" x14ac:dyDescent="0.25">
      <c r="A1324" s="104">
        <v>5112</v>
      </c>
      <c r="B1324" s="104" t="s">
        <v>2793</v>
      </c>
      <c r="C1324" s="104" t="s">
        <v>1099</v>
      </c>
      <c r="D1324" s="104" t="s">
        <v>13</v>
      </c>
      <c r="E1324" s="104" t="s">
        <v>14</v>
      </c>
      <c r="F1324" s="104">
        <v>292630</v>
      </c>
      <c r="G1324" s="104">
        <v>292630</v>
      </c>
      <c r="H1324" s="28">
        <v>7</v>
      </c>
      <c r="J1324" s="5"/>
      <c r="K1324" s="5"/>
      <c r="L1324" s="5"/>
      <c r="M1324" s="5"/>
      <c r="N1324" s="5"/>
      <c r="O1324" s="5"/>
      <c r="Y1324" s="5"/>
      <c r="Z1324" s="5"/>
      <c r="AA1324" s="5"/>
    </row>
    <row r="1325" spans="1:27" ht="27" x14ac:dyDescent="0.25">
      <c r="A1325" s="104">
        <v>5112</v>
      </c>
      <c r="B1325" s="104" t="s">
        <v>2794</v>
      </c>
      <c r="C1325" s="104" t="s">
        <v>1099</v>
      </c>
      <c r="D1325" s="104" t="s">
        <v>13</v>
      </c>
      <c r="E1325" s="104" t="s">
        <v>14</v>
      </c>
      <c r="F1325" s="104">
        <v>448240</v>
      </c>
      <c r="G1325" s="104">
        <v>448240</v>
      </c>
      <c r="H1325" s="28">
        <v>8</v>
      </c>
      <c r="J1325" s="5"/>
      <c r="K1325" s="5"/>
      <c r="L1325" s="5"/>
      <c r="M1325" s="5"/>
      <c r="N1325" s="5"/>
      <c r="O1325" s="5"/>
      <c r="Y1325" s="5"/>
      <c r="Z1325" s="5"/>
      <c r="AA1325" s="5"/>
    </row>
    <row r="1326" spans="1:27" ht="27" x14ac:dyDescent="0.25">
      <c r="A1326" s="104">
        <v>5112</v>
      </c>
      <c r="B1326" s="104" t="s">
        <v>2795</v>
      </c>
      <c r="C1326" s="104" t="s">
        <v>1099</v>
      </c>
      <c r="D1326" s="104" t="s">
        <v>13</v>
      </c>
      <c r="E1326" s="104" t="s">
        <v>14</v>
      </c>
      <c r="F1326" s="104">
        <v>164510</v>
      </c>
      <c r="G1326" s="104">
        <v>164510</v>
      </c>
      <c r="H1326" s="28">
        <v>9</v>
      </c>
      <c r="J1326" s="5"/>
      <c r="K1326" s="5"/>
      <c r="L1326" s="5"/>
      <c r="M1326" s="5"/>
      <c r="N1326" s="5"/>
      <c r="O1326" s="5"/>
      <c r="Y1326" s="5"/>
      <c r="Z1326" s="5"/>
      <c r="AA1326" s="5"/>
    </row>
    <row r="1327" spans="1:27" ht="27" x14ac:dyDescent="0.25">
      <c r="A1327" s="104">
        <v>5112</v>
      </c>
      <c r="B1327" s="104" t="s">
        <v>2796</v>
      </c>
      <c r="C1327" s="104" t="s">
        <v>1099</v>
      </c>
      <c r="D1327" s="104" t="s">
        <v>13</v>
      </c>
      <c r="E1327" s="104" t="s">
        <v>14</v>
      </c>
      <c r="F1327" s="104">
        <v>284810</v>
      </c>
      <c r="G1327" s="104">
        <v>284810</v>
      </c>
      <c r="H1327" s="28">
        <v>10</v>
      </c>
      <c r="J1327" s="5"/>
      <c r="K1327" s="5"/>
      <c r="L1327" s="5"/>
      <c r="M1327" s="5"/>
      <c r="N1327" s="5"/>
      <c r="O1327" s="5"/>
      <c r="Y1327" s="5"/>
      <c r="Z1327" s="5"/>
      <c r="AA1327" s="5"/>
    </row>
    <row r="1328" spans="1:27" ht="27" x14ac:dyDescent="0.25">
      <c r="A1328" s="104">
        <v>5112</v>
      </c>
      <c r="B1328" s="104" t="s">
        <v>2797</v>
      </c>
      <c r="C1328" s="104" t="s">
        <v>1099</v>
      </c>
      <c r="D1328" s="104" t="s">
        <v>13</v>
      </c>
      <c r="E1328" s="104" t="s">
        <v>14</v>
      </c>
      <c r="F1328" s="104">
        <v>56200</v>
      </c>
      <c r="G1328" s="104">
        <v>56200</v>
      </c>
      <c r="H1328" s="28">
        <v>11</v>
      </c>
      <c r="J1328" s="5"/>
      <c r="K1328" s="5"/>
      <c r="L1328" s="5"/>
      <c r="M1328" s="5"/>
      <c r="N1328" s="5"/>
      <c r="O1328" s="5"/>
      <c r="Y1328" s="5"/>
      <c r="Z1328" s="5"/>
      <c r="AA1328" s="5"/>
    </row>
    <row r="1329" spans="1:27" ht="27" x14ac:dyDescent="0.25">
      <c r="A1329" s="104">
        <v>5112</v>
      </c>
      <c r="B1329" s="104" t="s">
        <v>2798</v>
      </c>
      <c r="C1329" s="104" t="s">
        <v>1099</v>
      </c>
      <c r="D1329" s="104" t="s">
        <v>13</v>
      </c>
      <c r="E1329" s="104" t="s">
        <v>14</v>
      </c>
      <c r="F1329" s="104">
        <v>298750</v>
      </c>
      <c r="G1329" s="104">
        <v>298750</v>
      </c>
      <c r="H1329" s="28">
        <v>12</v>
      </c>
      <c r="J1329" s="5"/>
      <c r="K1329" s="5"/>
      <c r="L1329" s="5"/>
      <c r="M1329" s="5"/>
      <c r="N1329" s="5"/>
      <c r="O1329" s="5"/>
      <c r="Y1329" s="5"/>
      <c r="Z1329" s="5"/>
      <c r="AA1329" s="5"/>
    </row>
    <row r="1330" spans="1:27" ht="27" x14ac:dyDescent="0.25">
      <c r="A1330" s="104">
        <v>5112</v>
      </c>
      <c r="B1330" s="104" t="s">
        <v>2799</v>
      </c>
      <c r="C1330" s="104" t="s">
        <v>1099</v>
      </c>
      <c r="D1330" s="104" t="s">
        <v>13</v>
      </c>
      <c r="E1330" s="104" t="s">
        <v>14</v>
      </c>
      <c r="F1330" s="104">
        <v>310630</v>
      </c>
      <c r="G1330" s="104">
        <v>310630</v>
      </c>
      <c r="H1330" s="28">
        <v>13</v>
      </c>
      <c r="J1330" s="5"/>
      <c r="K1330" s="5"/>
      <c r="L1330" s="5"/>
      <c r="M1330" s="5"/>
      <c r="N1330" s="5"/>
      <c r="O1330" s="5"/>
      <c r="Y1330" s="5"/>
      <c r="Z1330" s="5"/>
      <c r="AA1330" s="5"/>
    </row>
    <row r="1331" spans="1:27" ht="27" x14ac:dyDescent="0.25">
      <c r="A1331" s="104">
        <v>5112</v>
      </c>
      <c r="B1331" s="104" t="s">
        <v>2800</v>
      </c>
      <c r="C1331" s="104" t="s">
        <v>1099</v>
      </c>
      <c r="D1331" s="104" t="s">
        <v>13</v>
      </c>
      <c r="E1331" s="104" t="s">
        <v>14</v>
      </c>
      <c r="F1331" s="104">
        <v>369700</v>
      </c>
      <c r="G1331" s="104">
        <v>369700</v>
      </c>
      <c r="H1331" s="28">
        <v>14</v>
      </c>
      <c r="J1331" s="5"/>
      <c r="K1331" s="5"/>
      <c r="L1331" s="5"/>
      <c r="M1331" s="5"/>
      <c r="N1331" s="5"/>
      <c r="O1331" s="5"/>
      <c r="Y1331" s="5"/>
      <c r="Z1331" s="5"/>
      <c r="AA1331" s="5"/>
    </row>
    <row r="1332" spans="1:27" ht="27" x14ac:dyDescent="0.25">
      <c r="A1332" s="104">
        <v>5112</v>
      </c>
      <c r="B1332" s="104" t="s">
        <v>2801</v>
      </c>
      <c r="C1332" s="104" t="s">
        <v>1099</v>
      </c>
      <c r="D1332" s="104" t="s">
        <v>13</v>
      </c>
      <c r="E1332" s="104" t="s">
        <v>14</v>
      </c>
      <c r="F1332" s="104">
        <v>183870</v>
      </c>
      <c r="G1332" s="104">
        <v>183870</v>
      </c>
      <c r="H1332" s="28">
        <v>15</v>
      </c>
      <c r="J1332" s="5"/>
      <c r="K1332" s="5"/>
      <c r="L1332" s="5"/>
      <c r="M1332" s="5"/>
      <c r="N1332" s="5"/>
      <c r="O1332" s="5"/>
      <c r="Y1332" s="5"/>
      <c r="Z1332" s="5"/>
      <c r="AA1332" s="5"/>
    </row>
    <row r="1333" spans="1:27" ht="27" x14ac:dyDescent="0.25">
      <c r="A1333" s="104">
        <v>5112</v>
      </c>
      <c r="B1333" s="104" t="s">
        <v>2772</v>
      </c>
      <c r="C1333" s="104" t="s">
        <v>460</v>
      </c>
      <c r="D1333" s="104" t="s">
        <v>1218</v>
      </c>
      <c r="E1333" s="104" t="s">
        <v>14</v>
      </c>
      <c r="F1333" s="104">
        <v>548370</v>
      </c>
      <c r="G1333" s="104">
        <v>548370</v>
      </c>
      <c r="H1333" s="28">
        <v>1</v>
      </c>
      <c r="J1333" s="5"/>
      <c r="K1333" s="5"/>
      <c r="L1333" s="5"/>
      <c r="M1333" s="5"/>
      <c r="N1333" s="5"/>
      <c r="O1333" s="5"/>
      <c r="Y1333" s="5"/>
      <c r="Z1333" s="5"/>
      <c r="AA1333" s="5"/>
    </row>
    <row r="1334" spans="1:27" ht="27" x14ac:dyDescent="0.25">
      <c r="A1334" s="104">
        <v>5112</v>
      </c>
      <c r="B1334" s="104" t="s">
        <v>2773</v>
      </c>
      <c r="C1334" s="104" t="s">
        <v>460</v>
      </c>
      <c r="D1334" s="104" t="s">
        <v>1218</v>
      </c>
      <c r="E1334" s="104" t="s">
        <v>14</v>
      </c>
      <c r="F1334" s="104">
        <v>768990</v>
      </c>
      <c r="G1334" s="104">
        <v>768990</v>
      </c>
      <c r="H1334" s="28">
        <v>1</v>
      </c>
      <c r="J1334" s="5"/>
      <c r="K1334" s="5"/>
      <c r="L1334" s="5"/>
      <c r="M1334" s="5"/>
      <c r="N1334" s="5"/>
      <c r="O1334" s="5"/>
      <c r="Y1334" s="5"/>
      <c r="Z1334" s="5"/>
      <c r="AA1334" s="5"/>
    </row>
    <row r="1335" spans="1:27" ht="27" x14ac:dyDescent="0.25">
      <c r="A1335" s="104">
        <v>5112</v>
      </c>
      <c r="B1335" s="104" t="s">
        <v>2774</v>
      </c>
      <c r="C1335" s="104" t="s">
        <v>460</v>
      </c>
      <c r="D1335" s="104" t="s">
        <v>1218</v>
      </c>
      <c r="E1335" s="104" t="s">
        <v>14</v>
      </c>
      <c r="F1335" s="104">
        <v>1035440</v>
      </c>
      <c r="G1335" s="104">
        <v>1035440</v>
      </c>
      <c r="H1335" s="28">
        <v>1</v>
      </c>
      <c r="J1335" s="5"/>
      <c r="K1335" s="5"/>
      <c r="L1335" s="5"/>
      <c r="M1335" s="5"/>
      <c r="N1335" s="5"/>
      <c r="O1335" s="5"/>
      <c r="Y1335" s="5"/>
      <c r="Z1335" s="5"/>
      <c r="AA1335" s="5"/>
    </row>
    <row r="1336" spans="1:27" ht="27" x14ac:dyDescent="0.25">
      <c r="A1336" s="104">
        <v>5112</v>
      </c>
      <c r="B1336" s="104" t="s">
        <v>2775</v>
      </c>
      <c r="C1336" s="104" t="s">
        <v>460</v>
      </c>
      <c r="D1336" s="104" t="s">
        <v>1218</v>
      </c>
      <c r="E1336" s="104" t="s">
        <v>14</v>
      </c>
      <c r="F1336" s="104">
        <v>620460</v>
      </c>
      <c r="G1336" s="104">
        <v>620460</v>
      </c>
      <c r="H1336" s="28">
        <v>1</v>
      </c>
      <c r="J1336" s="5"/>
      <c r="K1336" s="5"/>
      <c r="L1336" s="5"/>
      <c r="M1336" s="5"/>
      <c r="N1336" s="5"/>
      <c r="O1336" s="5"/>
      <c r="Y1336" s="5"/>
      <c r="Z1336" s="5"/>
      <c r="AA1336" s="5"/>
    </row>
    <row r="1337" spans="1:27" ht="27" x14ac:dyDescent="0.25">
      <c r="A1337" s="104">
        <v>5112</v>
      </c>
      <c r="B1337" s="104" t="s">
        <v>2776</v>
      </c>
      <c r="C1337" s="104" t="s">
        <v>460</v>
      </c>
      <c r="D1337" s="104" t="s">
        <v>1218</v>
      </c>
      <c r="E1337" s="104" t="s">
        <v>14</v>
      </c>
      <c r="F1337" s="104">
        <v>599060</v>
      </c>
      <c r="G1337" s="104">
        <v>599060</v>
      </c>
      <c r="H1337" s="28">
        <v>1</v>
      </c>
      <c r="J1337" s="5"/>
      <c r="K1337" s="5"/>
      <c r="L1337" s="5"/>
      <c r="M1337" s="5"/>
      <c r="N1337" s="5"/>
      <c r="O1337" s="5"/>
      <c r="Y1337" s="5"/>
      <c r="Z1337" s="5"/>
      <c r="AA1337" s="5"/>
    </row>
    <row r="1338" spans="1:27" ht="27" x14ac:dyDescent="0.25">
      <c r="A1338" s="104">
        <v>5112</v>
      </c>
      <c r="B1338" s="104" t="s">
        <v>2777</v>
      </c>
      <c r="C1338" s="104" t="s">
        <v>460</v>
      </c>
      <c r="D1338" s="104" t="s">
        <v>1218</v>
      </c>
      <c r="E1338" s="104" t="s">
        <v>14</v>
      </c>
      <c r="F1338" s="104">
        <v>975430</v>
      </c>
      <c r="G1338" s="104">
        <v>975430</v>
      </c>
      <c r="H1338" s="28">
        <v>1</v>
      </c>
      <c r="J1338" s="5"/>
      <c r="K1338" s="5"/>
      <c r="L1338" s="5"/>
      <c r="M1338" s="5"/>
      <c r="N1338" s="5"/>
      <c r="O1338" s="5"/>
      <c r="Y1338" s="5"/>
      <c r="Z1338" s="5"/>
      <c r="AA1338" s="5"/>
    </row>
    <row r="1339" spans="1:27" ht="27" x14ac:dyDescent="0.25">
      <c r="A1339" s="104">
        <v>5112</v>
      </c>
      <c r="B1339" s="104" t="s">
        <v>2778</v>
      </c>
      <c r="C1339" s="104" t="s">
        <v>460</v>
      </c>
      <c r="D1339" s="104" t="s">
        <v>1218</v>
      </c>
      <c r="E1339" s="104" t="s">
        <v>14</v>
      </c>
      <c r="F1339" s="104">
        <v>410920</v>
      </c>
      <c r="G1339" s="104">
        <v>410920</v>
      </c>
      <c r="H1339" s="28">
        <v>1</v>
      </c>
      <c r="J1339" s="5"/>
      <c r="K1339" s="5"/>
      <c r="L1339" s="5"/>
      <c r="M1339" s="5"/>
      <c r="N1339" s="5"/>
      <c r="O1339" s="5"/>
      <c r="Y1339" s="5"/>
      <c r="Z1339" s="5"/>
      <c r="AA1339" s="5"/>
    </row>
    <row r="1340" spans="1:27" ht="27" x14ac:dyDescent="0.25">
      <c r="A1340" s="104">
        <v>5112</v>
      </c>
      <c r="B1340" s="104" t="s">
        <v>2779</v>
      </c>
      <c r="C1340" s="104" t="s">
        <v>460</v>
      </c>
      <c r="D1340" s="104" t="s">
        <v>1218</v>
      </c>
      <c r="E1340" s="104" t="s">
        <v>14</v>
      </c>
      <c r="F1340" s="104">
        <v>1416020</v>
      </c>
      <c r="G1340" s="104">
        <v>1416020</v>
      </c>
      <c r="H1340" s="28">
        <v>1</v>
      </c>
      <c r="J1340" s="5"/>
      <c r="K1340" s="5"/>
      <c r="L1340" s="5"/>
      <c r="M1340" s="5"/>
      <c r="N1340" s="5"/>
      <c r="O1340" s="5"/>
      <c r="Y1340" s="5"/>
      <c r="Z1340" s="5"/>
      <c r="AA1340" s="5"/>
    </row>
    <row r="1341" spans="1:27" ht="27" x14ac:dyDescent="0.25">
      <c r="A1341" s="104">
        <v>5112</v>
      </c>
      <c r="B1341" s="104" t="s">
        <v>2780</v>
      </c>
      <c r="C1341" s="104" t="s">
        <v>460</v>
      </c>
      <c r="D1341" s="104" t="s">
        <v>1218</v>
      </c>
      <c r="E1341" s="104" t="s">
        <v>14</v>
      </c>
      <c r="F1341" s="104">
        <v>621910</v>
      </c>
      <c r="G1341" s="104">
        <v>621910</v>
      </c>
      <c r="H1341" s="28">
        <v>1</v>
      </c>
      <c r="J1341" s="5"/>
      <c r="K1341" s="5"/>
      <c r="L1341" s="5"/>
      <c r="M1341" s="5"/>
      <c r="N1341" s="5"/>
      <c r="O1341" s="5"/>
      <c r="Y1341" s="5"/>
      <c r="Z1341" s="5"/>
      <c r="AA1341" s="5"/>
    </row>
    <row r="1342" spans="1:27" ht="27" x14ac:dyDescent="0.25">
      <c r="A1342" s="104">
        <v>5112</v>
      </c>
      <c r="B1342" s="104" t="s">
        <v>2781</v>
      </c>
      <c r="C1342" s="104" t="s">
        <v>460</v>
      </c>
      <c r="D1342" s="104" t="s">
        <v>1218</v>
      </c>
      <c r="E1342" s="104" t="s">
        <v>14</v>
      </c>
      <c r="F1342" s="104">
        <v>949380</v>
      </c>
      <c r="G1342" s="104">
        <v>949380</v>
      </c>
      <c r="H1342" s="28">
        <v>1</v>
      </c>
      <c r="J1342" s="5"/>
      <c r="K1342" s="5"/>
      <c r="L1342" s="5"/>
      <c r="M1342" s="5"/>
      <c r="N1342" s="5"/>
      <c r="O1342" s="5"/>
      <c r="Y1342" s="5"/>
      <c r="Z1342" s="5"/>
      <c r="AA1342" s="5"/>
    </row>
    <row r="1343" spans="1:27" ht="27" x14ac:dyDescent="0.25">
      <c r="A1343" s="104">
        <v>5112</v>
      </c>
      <c r="B1343" s="104" t="s">
        <v>2782</v>
      </c>
      <c r="C1343" s="104" t="s">
        <v>460</v>
      </c>
      <c r="D1343" s="104" t="s">
        <v>1218</v>
      </c>
      <c r="E1343" s="104" t="s">
        <v>14</v>
      </c>
      <c r="F1343" s="104">
        <v>187350</v>
      </c>
      <c r="G1343" s="104">
        <v>187350</v>
      </c>
      <c r="H1343" s="28">
        <v>1</v>
      </c>
      <c r="J1343" s="5"/>
      <c r="K1343" s="5"/>
      <c r="L1343" s="5"/>
      <c r="M1343" s="5"/>
      <c r="N1343" s="5"/>
      <c r="O1343" s="5"/>
      <c r="Y1343" s="5"/>
      <c r="Z1343" s="5"/>
      <c r="AA1343" s="5"/>
    </row>
    <row r="1344" spans="1:27" ht="27" x14ac:dyDescent="0.25">
      <c r="A1344" s="104">
        <v>5112</v>
      </c>
      <c r="B1344" s="104" t="s">
        <v>2783</v>
      </c>
      <c r="C1344" s="104" t="s">
        <v>460</v>
      </c>
      <c r="D1344" s="104" t="s">
        <v>1218</v>
      </c>
      <c r="E1344" s="104" t="s">
        <v>14</v>
      </c>
      <c r="F1344" s="104">
        <v>1232350</v>
      </c>
      <c r="G1344" s="104">
        <v>1232350</v>
      </c>
      <c r="H1344" s="28">
        <v>1</v>
      </c>
      <c r="J1344" s="5"/>
      <c r="K1344" s="5"/>
      <c r="L1344" s="5"/>
      <c r="M1344" s="5"/>
      <c r="N1344" s="5"/>
      <c r="O1344" s="5"/>
      <c r="Y1344" s="5"/>
      <c r="Z1344" s="5"/>
      <c r="AA1344" s="5"/>
    </row>
    <row r="1345" spans="1:27" ht="27" x14ac:dyDescent="0.25">
      <c r="A1345" s="104">
        <v>5112</v>
      </c>
      <c r="B1345" s="104" t="s">
        <v>2784</v>
      </c>
      <c r="C1345" s="104" t="s">
        <v>460</v>
      </c>
      <c r="D1345" s="104" t="s">
        <v>1218</v>
      </c>
      <c r="E1345" s="104" t="s">
        <v>14</v>
      </c>
      <c r="F1345" s="104">
        <v>1344730</v>
      </c>
      <c r="G1345" s="104">
        <v>1344730</v>
      </c>
      <c r="H1345" s="28">
        <v>1</v>
      </c>
      <c r="J1345" s="5"/>
      <c r="K1345" s="5"/>
      <c r="L1345" s="5"/>
      <c r="M1345" s="5"/>
      <c r="N1345" s="5"/>
      <c r="O1345" s="5"/>
      <c r="Y1345" s="5"/>
      <c r="Z1345" s="5"/>
      <c r="AA1345" s="5"/>
    </row>
    <row r="1346" spans="1:27" ht="27" x14ac:dyDescent="0.25">
      <c r="A1346" s="104">
        <v>5112</v>
      </c>
      <c r="B1346" s="104" t="s">
        <v>2785</v>
      </c>
      <c r="C1346" s="104" t="s">
        <v>460</v>
      </c>
      <c r="D1346" s="104" t="s">
        <v>1218</v>
      </c>
      <c r="E1346" s="104" t="s">
        <v>14</v>
      </c>
      <c r="F1346" s="104">
        <v>746080</v>
      </c>
      <c r="G1346" s="104">
        <v>746080</v>
      </c>
      <c r="H1346" s="28">
        <v>1</v>
      </c>
      <c r="J1346" s="5"/>
      <c r="K1346" s="5"/>
      <c r="L1346" s="5"/>
      <c r="M1346" s="5"/>
      <c r="N1346" s="5"/>
      <c r="O1346" s="5"/>
      <c r="Y1346" s="5"/>
      <c r="Z1346" s="5"/>
      <c r="AA1346" s="5"/>
    </row>
    <row r="1347" spans="1:27" ht="27" x14ac:dyDescent="0.25">
      <c r="A1347" s="104">
        <v>5112</v>
      </c>
      <c r="B1347" s="104" t="s">
        <v>2786</v>
      </c>
      <c r="C1347" s="104" t="s">
        <v>460</v>
      </c>
      <c r="D1347" s="104" t="s">
        <v>1218</v>
      </c>
      <c r="E1347" s="104" t="s">
        <v>14</v>
      </c>
      <c r="F1347" s="104">
        <v>896240</v>
      </c>
      <c r="G1347" s="104">
        <v>896240</v>
      </c>
      <c r="H1347" s="28">
        <v>1</v>
      </c>
      <c r="J1347" s="5"/>
      <c r="K1347" s="5"/>
      <c r="L1347" s="5"/>
      <c r="M1347" s="5"/>
      <c r="N1347" s="5"/>
      <c r="O1347" s="5"/>
      <c r="Y1347" s="5"/>
      <c r="Z1347" s="5"/>
      <c r="AA1347" s="5"/>
    </row>
    <row r="1348" spans="1:27" x14ac:dyDescent="0.25">
      <c r="A1348" s="594" t="s">
        <v>209</v>
      </c>
      <c r="B1348" s="595"/>
      <c r="C1348" s="595"/>
      <c r="D1348" s="595"/>
      <c r="E1348" s="595"/>
      <c r="F1348" s="595"/>
      <c r="G1348" s="595"/>
      <c r="H1348" s="611"/>
      <c r="J1348" s="5"/>
      <c r="K1348" s="5"/>
      <c r="L1348" s="5"/>
      <c r="M1348" s="5"/>
      <c r="N1348" s="5"/>
      <c r="O1348" s="5"/>
      <c r="Y1348" s="5"/>
      <c r="Z1348" s="5"/>
      <c r="AA1348" s="5"/>
    </row>
    <row r="1349" spans="1:27" x14ac:dyDescent="0.25">
      <c r="A1349" s="528" t="s">
        <v>16</v>
      </c>
      <c r="B1349" s="529"/>
      <c r="C1349" s="529"/>
      <c r="D1349" s="529"/>
      <c r="E1349" s="529"/>
      <c r="F1349" s="529"/>
      <c r="G1349" s="529"/>
      <c r="H1349" s="530"/>
      <c r="J1349" s="5"/>
      <c r="K1349" s="5"/>
      <c r="L1349" s="5"/>
      <c r="M1349" s="5"/>
      <c r="N1349" s="5"/>
      <c r="O1349" s="5"/>
      <c r="Y1349" s="5"/>
      <c r="Z1349" s="5"/>
      <c r="AA1349" s="5"/>
    </row>
    <row r="1350" spans="1:27" ht="15" customHeight="1" x14ac:dyDescent="0.25">
      <c r="A1350" s="594" t="s">
        <v>52</v>
      </c>
      <c r="B1350" s="595"/>
      <c r="C1350" s="595"/>
      <c r="D1350" s="595"/>
      <c r="E1350" s="595"/>
      <c r="F1350" s="595"/>
      <c r="G1350" s="595"/>
      <c r="H1350" s="611"/>
      <c r="J1350" s="5"/>
      <c r="K1350" s="5"/>
      <c r="L1350" s="5"/>
      <c r="M1350" s="5"/>
      <c r="N1350" s="5"/>
      <c r="O1350" s="5"/>
      <c r="Y1350" s="5"/>
      <c r="Z1350" s="5"/>
      <c r="AA1350" s="5"/>
    </row>
    <row r="1351" spans="1:27" x14ac:dyDescent="0.25">
      <c r="A1351" s="528" t="s">
        <v>21</v>
      </c>
      <c r="B1351" s="529"/>
      <c r="C1351" s="529"/>
      <c r="D1351" s="529"/>
      <c r="E1351" s="529"/>
      <c r="F1351" s="529"/>
      <c r="G1351" s="529"/>
      <c r="H1351" s="530"/>
      <c r="J1351" s="5"/>
      <c r="K1351" s="5"/>
      <c r="L1351" s="5"/>
      <c r="M1351" s="5"/>
      <c r="N1351" s="5"/>
      <c r="O1351" s="5"/>
      <c r="Y1351" s="5"/>
      <c r="Z1351" s="5"/>
      <c r="AA1351" s="5"/>
    </row>
    <row r="1352" spans="1:27" x14ac:dyDescent="0.25">
      <c r="A1352" s="4"/>
      <c r="B1352" s="4"/>
      <c r="C1352" s="4"/>
      <c r="D1352" s="13"/>
      <c r="E1352" s="13"/>
      <c r="F1352" s="13"/>
      <c r="G1352" s="13"/>
      <c r="H1352" s="6"/>
      <c r="J1352" s="5"/>
      <c r="K1352" s="5"/>
      <c r="L1352" s="5"/>
      <c r="M1352" s="5"/>
      <c r="N1352" s="5"/>
      <c r="O1352" s="5"/>
      <c r="Y1352" s="5"/>
      <c r="Z1352" s="5"/>
      <c r="AA1352" s="5"/>
    </row>
    <row r="1353" spans="1:27" ht="15" customHeight="1" x14ac:dyDescent="0.25">
      <c r="A1353" s="594" t="s">
        <v>53</v>
      </c>
      <c r="B1353" s="595"/>
      <c r="C1353" s="595"/>
      <c r="D1353" s="595"/>
      <c r="E1353" s="595"/>
      <c r="F1353" s="595"/>
      <c r="G1353" s="595"/>
      <c r="H1353" s="611"/>
      <c r="J1353" s="5"/>
      <c r="K1353" s="5"/>
      <c r="L1353" s="5"/>
      <c r="M1353" s="5"/>
      <c r="N1353" s="5"/>
      <c r="O1353" s="5"/>
      <c r="Y1353" s="5"/>
      <c r="Z1353" s="5"/>
      <c r="AA1353" s="5"/>
    </row>
    <row r="1354" spans="1:27" x14ac:dyDescent="0.25">
      <c r="A1354" s="528" t="s">
        <v>8</v>
      </c>
      <c r="B1354" s="529"/>
      <c r="C1354" s="529"/>
      <c r="D1354" s="529"/>
      <c r="E1354" s="529"/>
      <c r="F1354" s="529"/>
      <c r="G1354" s="529"/>
      <c r="H1354" s="530"/>
      <c r="J1354" s="5"/>
      <c r="K1354" s="5"/>
      <c r="L1354" s="5"/>
      <c r="M1354" s="5"/>
      <c r="N1354" s="5"/>
      <c r="O1354" s="5"/>
      <c r="Y1354" s="5"/>
      <c r="Z1354" s="5"/>
      <c r="AA1354" s="5"/>
    </row>
    <row r="1355" spans="1:27" x14ac:dyDescent="0.25">
      <c r="A1355" s="357">
        <v>4251</v>
      </c>
      <c r="B1355" s="357" t="s">
        <v>3358</v>
      </c>
      <c r="C1355" s="357" t="s">
        <v>1849</v>
      </c>
      <c r="D1355" s="357" t="s">
        <v>9</v>
      </c>
      <c r="E1355" s="357" t="s">
        <v>10</v>
      </c>
      <c r="F1355" s="357">
        <v>35000</v>
      </c>
      <c r="G1355" s="357">
        <f>+F1355*H1355</f>
        <v>210000</v>
      </c>
      <c r="H1355" s="12">
        <v>6</v>
      </c>
      <c r="J1355" s="5"/>
      <c r="K1355" s="5"/>
      <c r="L1355" s="5"/>
      <c r="M1355" s="5"/>
      <c r="N1355" s="5"/>
      <c r="O1355" s="5"/>
      <c r="Y1355" s="5"/>
      <c r="Z1355" s="5"/>
      <c r="AA1355" s="5"/>
    </row>
    <row r="1356" spans="1:27" ht="27" x14ac:dyDescent="0.25">
      <c r="A1356" s="357">
        <v>4251</v>
      </c>
      <c r="B1356" s="357" t="s">
        <v>3359</v>
      </c>
      <c r="C1356" s="357" t="s">
        <v>2549</v>
      </c>
      <c r="D1356" s="357" t="s">
        <v>9</v>
      </c>
      <c r="E1356" s="357" t="s">
        <v>10</v>
      </c>
      <c r="F1356" s="357">
        <v>1500000</v>
      </c>
      <c r="G1356" s="357">
        <f t="shared" ref="G1356:G1362" si="22">+F1356*H1356</f>
        <v>3000000</v>
      </c>
      <c r="H1356" s="12">
        <v>2</v>
      </c>
      <c r="J1356" s="5"/>
      <c r="K1356" s="5"/>
      <c r="L1356" s="5"/>
      <c r="M1356" s="5"/>
      <c r="N1356" s="5"/>
      <c r="O1356" s="5"/>
      <c r="Y1356" s="5"/>
      <c r="Z1356" s="5"/>
      <c r="AA1356" s="5"/>
    </row>
    <row r="1357" spans="1:27" ht="27" x14ac:dyDescent="0.25">
      <c r="A1357" s="357">
        <v>4251</v>
      </c>
      <c r="B1357" s="357" t="s">
        <v>3360</v>
      </c>
      <c r="C1357" s="357" t="s">
        <v>2549</v>
      </c>
      <c r="D1357" s="357" t="s">
        <v>9</v>
      </c>
      <c r="E1357" s="357" t="s">
        <v>10</v>
      </c>
      <c r="F1357" s="357">
        <v>55000</v>
      </c>
      <c r="G1357" s="357">
        <f t="shared" si="22"/>
        <v>55000</v>
      </c>
      <c r="H1357" s="12">
        <v>1</v>
      </c>
      <c r="J1357" s="5"/>
      <c r="K1357" s="5"/>
      <c r="L1357" s="5"/>
      <c r="M1357" s="5"/>
      <c r="N1357" s="5"/>
      <c r="O1357" s="5"/>
      <c r="Y1357" s="5"/>
      <c r="Z1357" s="5"/>
      <c r="AA1357" s="5"/>
    </row>
    <row r="1358" spans="1:27" ht="27" x14ac:dyDescent="0.25">
      <c r="A1358" s="357">
        <v>4251</v>
      </c>
      <c r="B1358" s="357" t="s">
        <v>3361</v>
      </c>
      <c r="C1358" s="357" t="s">
        <v>2549</v>
      </c>
      <c r="D1358" s="357" t="s">
        <v>9</v>
      </c>
      <c r="E1358" s="357" t="s">
        <v>10</v>
      </c>
      <c r="F1358" s="357">
        <v>70000</v>
      </c>
      <c r="G1358" s="357">
        <f t="shared" si="22"/>
        <v>70000</v>
      </c>
      <c r="H1358" s="12">
        <v>1</v>
      </c>
      <c r="J1358" s="5"/>
      <c r="K1358" s="5"/>
      <c r="L1358" s="5"/>
      <c r="M1358" s="5"/>
      <c r="N1358" s="5"/>
      <c r="O1358" s="5"/>
      <c r="Y1358" s="5"/>
      <c r="Z1358" s="5"/>
      <c r="AA1358" s="5"/>
    </row>
    <row r="1359" spans="1:27" ht="40.5" x14ac:dyDescent="0.25">
      <c r="A1359" s="357">
        <v>4251</v>
      </c>
      <c r="B1359" s="357" t="s">
        <v>3362</v>
      </c>
      <c r="C1359" s="357" t="s">
        <v>3363</v>
      </c>
      <c r="D1359" s="357" t="s">
        <v>9</v>
      </c>
      <c r="E1359" s="357" t="s">
        <v>10</v>
      </c>
      <c r="F1359" s="357">
        <v>140000</v>
      </c>
      <c r="G1359" s="357">
        <f t="shared" si="22"/>
        <v>280000</v>
      </c>
      <c r="H1359" s="12">
        <v>2</v>
      </c>
      <c r="J1359" s="5"/>
      <c r="K1359" s="5"/>
      <c r="L1359" s="5"/>
      <c r="M1359" s="5"/>
      <c r="N1359" s="5"/>
      <c r="O1359" s="5"/>
      <c r="Y1359" s="5"/>
      <c r="Z1359" s="5"/>
      <c r="AA1359" s="5"/>
    </row>
    <row r="1360" spans="1:27" ht="40.5" x14ac:dyDescent="0.25">
      <c r="A1360" s="357">
        <v>4251</v>
      </c>
      <c r="B1360" s="357" t="s">
        <v>3364</v>
      </c>
      <c r="C1360" s="357" t="s">
        <v>3363</v>
      </c>
      <c r="D1360" s="357" t="s">
        <v>9</v>
      </c>
      <c r="E1360" s="357" t="s">
        <v>10</v>
      </c>
      <c r="F1360" s="357">
        <v>135000</v>
      </c>
      <c r="G1360" s="357">
        <f t="shared" si="22"/>
        <v>135000</v>
      </c>
      <c r="H1360" s="12">
        <v>1</v>
      </c>
      <c r="J1360" s="5"/>
      <c r="K1360" s="5"/>
      <c r="L1360" s="5"/>
      <c r="M1360" s="5"/>
      <c r="N1360" s="5"/>
      <c r="O1360" s="5"/>
      <c r="Y1360" s="5"/>
      <c r="Z1360" s="5"/>
      <c r="AA1360" s="5"/>
    </row>
    <row r="1361" spans="1:27" ht="40.5" x14ac:dyDescent="0.25">
      <c r="A1361" s="357">
        <v>4251</v>
      </c>
      <c r="B1361" s="357" t="s">
        <v>3365</v>
      </c>
      <c r="C1361" s="357" t="s">
        <v>3363</v>
      </c>
      <c r="D1361" s="357" t="s">
        <v>9</v>
      </c>
      <c r="E1361" s="357" t="s">
        <v>10</v>
      </c>
      <c r="F1361" s="357">
        <v>135000</v>
      </c>
      <c r="G1361" s="357">
        <f t="shared" si="22"/>
        <v>135000</v>
      </c>
      <c r="H1361" s="12">
        <v>1</v>
      </c>
      <c r="J1361" s="5"/>
      <c r="K1361" s="5"/>
      <c r="L1361" s="5"/>
      <c r="M1361" s="5"/>
      <c r="N1361" s="5"/>
      <c r="O1361" s="5"/>
      <c r="Y1361" s="5"/>
      <c r="Z1361" s="5"/>
      <c r="AA1361" s="5"/>
    </row>
    <row r="1362" spans="1:27" ht="40.5" x14ac:dyDescent="0.25">
      <c r="A1362" s="357">
        <v>4251</v>
      </c>
      <c r="B1362" s="357" t="s">
        <v>3366</v>
      </c>
      <c r="C1362" s="357" t="s">
        <v>3363</v>
      </c>
      <c r="D1362" s="357" t="s">
        <v>9</v>
      </c>
      <c r="E1362" s="357" t="s">
        <v>10</v>
      </c>
      <c r="F1362" s="357">
        <v>235000</v>
      </c>
      <c r="G1362" s="357">
        <f t="shared" si="22"/>
        <v>470000</v>
      </c>
      <c r="H1362" s="12">
        <v>2</v>
      </c>
    </row>
    <row r="1363" spans="1:27" ht="15" customHeight="1" x14ac:dyDescent="0.25">
      <c r="A1363" s="589" t="s">
        <v>54</v>
      </c>
      <c r="B1363" s="590"/>
      <c r="C1363" s="590"/>
      <c r="D1363" s="590"/>
      <c r="E1363" s="590"/>
      <c r="F1363" s="590"/>
      <c r="G1363" s="590"/>
      <c r="H1363" s="590"/>
      <c r="I1363" s="23"/>
    </row>
    <row r="1364" spans="1:27" ht="15" customHeight="1" x14ac:dyDescent="0.25">
      <c r="A1364" s="591" t="s">
        <v>16</v>
      </c>
      <c r="B1364" s="592"/>
      <c r="C1364" s="592"/>
      <c r="D1364" s="592"/>
      <c r="E1364" s="592"/>
      <c r="F1364" s="592"/>
      <c r="G1364" s="592"/>
      <c r="H1364" s="593"/>
      <c r="I1364" s="23"/>
    </row>
    <row r="1365" spans="1:27" x14ac:dyDescent="0.25">
      <c r="A1365" s="82"/>
      <c r="B1365" s="82"/>
      <c r="C1365" s="82"/>
      <c r="D1365" s="70"/>
      <c r="E1365" s="70"/>
      <c r="F1365" s="70"/>
      <c r="G1365" s="70"/>
      <c r="H1365" s="82"/>
      <c r="I1365" s="23"/>
    </row>
    <row r="1366" spans="1:27" x14ac:dyDescent="0.25">
      <c r="A1366" s="589" t="s">
        <v>273</v>
      </c>
      <c r="B1366" s="590"/>
      <c r="C1366" s="590"/>
      <c r="D1366" s="590"/>
      <c r="E1366" s="590"/>
      <c r="F1366" s="590"/>
      <c r="G1366" s="590"/>
      <c r="H1366" s="590"/>
      <c r="I1366" s="23"/>
    </row>
    <row r="1367" spans="1:27" x14ac:dyDescent="0.25">
      <c r="A1367" s="586" t="s">
        <v>12</v>
      </c>
      <c r="B1367" s="587"/>
      <c r="C1367" s="587"/>
      <c r="D1367" s="587"/>
      <c r="E1367" s="587"/>
      <c r="F1367" s="587"/>
      <c r="G1367" s="587"/>
      <c r="H1367" s="588"/>
      <c r="I1367" s="23"/>
    </row>
    <row r="1368" spans="1:27" ht="27" x14ac:dyDescent="0.25">
      <c r="A1368" s="144">
        <v>5129</v>
      </c>
      <c r="B1368" s="144" t="s">
        <v>1873</v>
      </c>
      <c r="C1368" s="144" t="s">
        <v>565</v>
      </c>
      <c r="D1368" s="144" t="s">
        <v>9</v>
      </c>
      <c r="E1368" s="144" t="s">
        <v>10</v>
      </c>
      <c r="F1368" s="144">
        <v>299000</v>
      </c>
      <c r="G1368" s="144">
        <f>+F1368*H1368</f>
        <v>14950000</v>
      </c>
      <c r="H1368" s="144">
        <v>50</v>
      </c>
      <c r="I1368" s="23"/>
    </row>
    <row r="1369" spans="1:27" ht="27" x14ac:dyDescent="0.25">
      <c r="A1369" s="144">
        <v>5129</v>
      </c>
      <c r="B1369" s="144" t="s">
        <v>1874</v>
      </c>
      <c r="C1369" s="144" t="s">
        <v>565</v>
      </c>
      <c r="D1369" s="144" t="s">
        <v>9</v>
      </c>
      <c r="E1369" s="144" t="s">
        <v>10</v>
      </c>
      <c r="F1369" s="144">
        <v>419964</v>
      </c>
      <c r="G1369" s="144">
        <f>+F1369*H1369</f>
        <v>2099820</v>
      </c>
      <c r="H1369" s="144">
        <v>5</v>
      </c>
      <c r="I1369" s="23"/>
    </row>
    <row r="1370" spans="1:27" x14ac:dyDescent="0.25">
      <c r="A1370" s="589" t="s">
        <v>3355</v>
      </c>
      <c r="B1370" s="590"/>
      <c r="C1370" s="590"/>
      <c r="D1370" s="590"/>
      <c r="E1370" s="590"/>
      <c r="F1370" s="590"/>
      <c r="G1370" s="590"/>
      <c r="H1370" s="590"/>
      <c r="I1370" s="23"/>
    </row>
    <row r="1371" spans="1:27" ht="15" customHeight="1" x14ac:dyDescent="0.25">
      <c r="A1371" s="591" t="s">
        <v>12</v>
      </c>
      <c r="B1371" s="592"/>
      <c r="C1371" s="592"/>
      <c r="D1371" s="592"/>
      <c r="E1371" s="592"/>
      <c r="F1371" s="592"/>
      <c r="G1371" s="592"/>
      <c r="H1371" s="593"/>
      <c r="I1371" s="23"/>
    </row>
    <row r="1372" spans="1:27" ht="27" x14ac:dyDescent="0.25">
      <c r="A1372" s="4">
        <v>5112</v>
      </c>
      <c r="B1372" s="4" t="s">
        <v>3354</v>
      </c>
      <c r="C1372" s="4" t="s">
        <v>460</v>
      </c>
      <c r="D1372" s="4" t="s">
        <v>1218</v>
      </c>
      <c r="E1372" s="4" t="s">
        <v>14</v>
      </c>
      <c r="F1372" s="4">
        <v>100000</v>
      </c>
      <c r="G1372" s="4">
        <v>100000</v>
      </c>
      <c r="H1372" s="4">
        <v>1</v>
      </c>
      <c r="I1372" s="23"/>
    </row>
    <row r="1373" spans="1:27" s="442" customFormat="1" ht="27" x14ac:dyDescent="0.25">
      <c r="A1373" s="4">
        <v>5112</v>
      </c>
      <c r="B1373" s="4" t="s">
        <v>4821</v>
      </c>
      <c r="C1373" s="4" t="s">
        <v>460</v>
      </c>
      <c r="D1373" s="4" t="s">
        <v>1218</v>
      </c>
      <c r="E1373" s="4" t="s">
        <v>14</v>
      </c>
      <c r="F1373" s="4"/>
      <c r="G1373" s="4"/>
      <c r="H1373" s="4">
        <v>1</v>
      </c>
      <c r="I1373" s="445"/>
      <c r="P1373" s="443"/>
      <c r="Q1373" s="443"/>
      <c r="R1373" s="443"/>
      <c r="S1373" s="443"/>
      <c r="T1373" s="443"/>
      <c r="U1373" s="443"/>
      <c r="V1373" s="443"/>
      <c r="W1373" s="443"/>
      <c r="X1373" s="443"/>
    </row>
    <row r="1374" spans="1:27" s="442" customFormat="1" ht="27" x14ac:dyDescent="0.25">
      <c r="A1374" s="4">
        <v>5112</v>
      </c>
      <c r="B1374" s="4" t="s">
        <v>4822</v>
      </c>
      <c r="C1374" s="4" t="s">
        <v>460</v>
      </c>
      <c r="D1374" s="4" t="s">
        <v>15</v>
      </c>
      <c r="E1374" s="4" t="s">
        <v>14</v>
      </c>
      <c r="F1374" s="4"/>
      <c r="G1374" s="4"/>
      <c r="H1374" s="4">
        <v>1</v>
      </c>
      <c r="I1374" s="445"/>
      <c r="P1374" s="443"/>
      <c r="Q1374" s="443"/>
      <c r="R1374" s="443"/>
      <c r="S1374" s="443"/>
      <c r="T1374" s="443"/>
      <c r="U1374" s="443"/>
      <c r="V1374" s="443"/>
      <c r="W1374" s="443"/>
      <c r="X1374" s="443"/>
    </row>
    <row r="1375" spans="1:27" s="442" customFormat="1" ht="15" customHeight="1" x14ac:dyDescent="0.25">
      <c r="A1375" s="586" t="s">
        <v>16</v>
      </c>
      <c r="B1375" s="587"/>
      <c r="C1375" s="587"/>
      <c r="D1375" s="587"/>
      <c r="E1375" s="587"/>
      <c r="F1375" s="587"/>
      <c r="G1375" s="587"/>
      <c r="H1375" s="588"/>
      <c r="I1375" s="445"/>
      <c r="P1375" s="443"/>
      <c r="Q1375" s="443"/>
      <c r="R1375" s="443"/>
      <c r="S1375" s="443"/>
      <c r="T1375" s="443"/>
      <c r="U1375" s="443"/>
      <c r="V1375" s="443"/>
      <c r="W1375" s="443"/>
      <c r="X1375" s="443"/>
    </row>
    <row r="1376" spans="1:27" s="442" customFormat="1" ht="27" x14ac:dyDescent="0.25">
      <c r="A1376" s="4">
        <v>5112</v>
      </c>
      <c r="B1376" s="4" t="s">
        <v>4823</v>
      </c>
      <c r="C1376" s="4" t="s">
        <v>2804</v>
      </c>
      <c r="D1376" s="4" t="s">
        <v>387</v>
      </c>
      <c r="E1376" s="4" t="s">
        <v>14</v>
      </c>
      <c r="F1376" s="4"/>
      <c r="G1376" s="4"/>
      <c r="H1376" s="4">
        <v>1</v>
      </c>
      <c r="I1376" s="445"/>
      <c r="P1376" s="443"/>
      <c r="Q1376" s="443"/>
      <c r="R1376" s="443"/>
      <c r="S1376" s="443"/>
      <c r="T1376" s="443"/>
      <c r="U1376" s="443"/>
      <c r="V1376" s="443"/>
      <c r="W1376" s="443"/>
      <c r="X1376" s="443"/>
    </row>
    <row r="1377" spans="1:24" s="442" customFormat="1" ht="27" x14ac:dyDescent="0.25">
      <c r="A1377" s="4">
        <v>5112</v>
      </c>
      <c r="B1377" s="4" t="s">
        <v>4824</v>
      </c>
      <c r="C1377" s="4" t="s">
        <v>2804</v>
      </c>
      <c r="D1377" s="4" t="s">
        <v>15</v>
      </c>
      <c r="E1377" s="4" t="s">
        <v>14</v>
      </c>
      <c r="F1377" s="4"/>
      <c r="G1377" s="4"/>
      <c r="H1377" s="4">
        <v>1</v>
      </c>
      <c r="I1377" s="445"/>
      <c r="P1377" s="443"/>
      <c r="Q1377" s="443"/>
      <c r="R1377" s="443"/>
      <c r="S1377" s="443"/>
      <c r="T1377" s="443"/>
      <c r="U1377" s="443"/>
      <c r="V1377" s="443"/>
      <c r="W1377" s="443"/>
      <c r="X1377" s="443"/>
    </row>
    <row r="1378" spans="1:24" x14ac:dyDescent="0.25">
      <c r="A1378" s="589" t="s">
        <v>1378</v>
      </c>
      <c r="B1378" s="590"/>
      <c r="C1378" s="590"/>
      <c r="D1378" s="590"/>
      <c r="E1378" s="590"/>
      <c r="F1378" s="590"/>
      <c r="G1378" s="590"/>
      <c r="H1378" s="590"/>
      <c r="I1378" s="23"/>
    </row>
    <row r="1379" spans="1:24" x14ac:dyDescent="0.25">
      <c r="A1379" s="543" t="s">
        <v>8</v>
      </c>
      <c r="B1379" s="544"/>
      <c r="C1379" s="544"/>
      <c r="D1379" s="544"/>
      <c r="E1379" s="544"/>
      <c r="F1379" s="544"/>
      <c r="G1379" s="544"/>
      <c r="H1379" s="545"/>
      <c r="I1379" s="23"/>
    </row>
    <row r="1380" spans="1:24" x14ac:dyDescent="0.25">
      <c r="A1380" s="230">
        <v>4239</v>
      </c>
      <c r="B1380" s="413" t="s">
        <v>1379</v>
      </c>
      <c r="C1380" s="413" t="s">
        <v>1380</v>
      </c>
      <c r="D1380" s="413" t="s">
        <v>9</v>
      </c>
      <c r="E1380" s="413" t="s">
        <v>10</v>
      </c>
      <c r="F1380" s="413">
        <v>7296</v>
      </c>
      <c r="G1380" s="413">
        <f>+F1380*H1380</f>
        <v>3648000</v>
      </c>
      <c r="H1380" s="413">
        <v>500</v>
      </c>
      <c r="I1380" s="23"/>
    </row>
    <row r="1381" spans="1:24" x14ac:dyDescent="0.25">
      <c r="A1381" s="413">
        <v>4239</v>
      </c>
      <c r="B1381" s="413" t="s">
        <v>1381</v>
      </c>
      <c r="C1381" s="413" t="s">
        <v>1380</v>
      </c>
      <c r="D1381" s="413" t="s">
        <v>9</v>
      </c>
      <c r="E1381" s="413" t="s">
        <v>10</v>
      </c>
      <c r="F1381" s="413">
        <v>2400</v>
      </c>
      <c r="G1381" s="413">
        <f>+F1381*H1381</f>
        <v>480000</v>
      </c>
      <c r="H1381" s="413">
        <v>200</v>
      </c>
      <c r="I1381" s="23"/>
    </row>
    <row r="1382" spans="1:24" x14ac:dyDescent="0.25">
      <c r="A1382" s="413">
        <v>4239</v>
      </c>
      <c r="B1382" s="413" t="s">
        <v>1382</v>
      </c>
      <c r="C1382" s="413" t="s">
        <v>1380</v>
      </c>
      <c r="D1382" s="413" t="s">
        <v>9</v>
      </c>
      <c r="E1382" s="413" t="s">
        <v>10</v>
      </c>
      <c r="F1382" s="413">
        <v>0</v>
      </c>
      <c r="G1382" s="413">
        <v>0</v>
      </c>
      <c r="H1382" s="413">
        <v>1800</v>
      </c>
      <c r="I1382" s="23"/>
    </row>
    <row r="1383" spans="1:24" ht="15" customHeight="1" x14ac:dyDescent="0.25">
      <c r="A1383" s="586" t="s">
        <v>16</v>
      </c>
      <c r="B1383" s="587"/>
      <c r="C1383" s="587"/>
      <c r="D1383" s="587"/>
      <c r="E1383" s="587"/>
      <c r="F1383" s="587"/>
      <c r="G1383" s="587"/>
      <c r="H1383" s="588"/>
      <c r="I1383" s="23"/>
    </row>
    <row r="1384" spans="1:24" ht="15" customHeight="1" x14ac:dyDescent="0.25">
      <c r="A1384" s="28"/>
      <c r="B1384" s="28"/>
      <c r="C1384" s="28"/>
      <c r="D1384" s="28"/>
      <c r="E1384" s="28"/>
      <c r="F1384" s="28"/>
      <c r="G1384" s="28"/>
      <c r="H1384" s="28"/>
      <c r="I1384" s="23"/>
    </row>
    <row r="1385" spans="1:24" ht="15" customHeight="1" x14ac:dyDescent="0.25">
      <c r="A1385" s="586" t="s">
        <v>12</v>
      </c>
      <c r="B1385" s="587"/>
      <c r="C1385" s="587"/>
      <c r="D1385" s="587"/>
      <c r="E1385" s="587"/>
      <c r="F1385" s="587"/>
      <c r="G1385" s="587"/>
      <c r="H1385" s="588"/>
      <c r="I1385" s="23"/>
    </row>
    <row r="1386" spans="1:24" x14ac:dyDescent="0.25">
      <c r="A1386" s="13"/>
      <c r="B1386" s="13"/>
      <c r="C1386" s="13"/>
      <c r="D1386" s="13"/>
      <c r="E1386" s="13"/>
      <c r="F1386" s="13"/>
      <c r="G1386" s="13"/>
      <c r="H1386" s="13"/>
      <c r="I1386" s="23"/>
    </row>
    <row r="1387" spans="1:24" ht="15" customHeight="1" x14ac:dyDescent="0.25">
      <c r="A1387" s="589" t="s">
        <v>55</v>
      </c>
      <c r="B1387" s="590"/>
      <c r="C1387" s="590"/>
      <c r="D1387" s="590"/>
      <c r="E1387" s="590"/>
      <c r="F1387" s="590"/>
      <c r="G1387" s="590"/>
      <c r="H1387" s="590"/>
      <c r="I1387" s="23"/>
    </row>
    <row r="1388" spans="1:24" ht="15" customHeight="1" x14ac:dyDescent="0.25">
      <c r="A1388" s="528" t="s">
        <v>16</v>
      </c>
      <c r="B1388" s="529"/>
      <c r="C1388" s="529"/>
      <c r="D1388" s="529"/>
      <c r="E1388" s="529"/>
      <c r="F1388" s="529"/>
      <c r="G1388" s="529"/>
      <c r="H1388" s="529"/>
      <c r="I1388" s="23"/>
    </row>
    <row r="1389" spans="1:24" ht="27" x14ac:dyDescent="0.25">
      <c r="A1389" s="352">
        <v>5113</v>
      </c>
      <c r="B1389" s="417" t="s">
        <v>4306</v>
      </c>
      <c r="C1389" s="417" t="s">
        <v>734</v>
      </c>
      <c r="D1389" s="417" t="s">
        <v>1218</v>
      </c>
      <c r="E1389" s="417" t="s">
        <v>14</v>
      </c>
      <c r="F1389" s="417">
        <v>339479568</v>
      </c>
      <c r="G1389" s="417">
        <v>339479568</v>
      </c>
      <c r="H1389" s="417">
        <v>1</v>
      </c>
      <c r="I1389" s="23"/>
    </row>
    <row r="1390" spans="1:24" ht="32.25" customHeight="1" x14ac:dyDescent="0.25">
      <c r="A1390" s="417">
        <v>5113</v>
      </c>
      <c r="B1390" s="417" t="s">
        <v>2147</v>
      </c>
      <c r="C1390" s="417" t="s">
        <v>20</v>
      </c>
      <c r="D1390" s="417" t="s">
        <v>15</v>
      </c>
      <c r="E1390" s="417" t="s">
        <v>14</v>
      </c>
      <c r="F1390" s="417">
        <v>335034790</v>
      </c>
      <c r="G1390" s="417">
        <v>335034790</v>
      </c>
      <c r="H1390" s="417">
        <v>1</v>
      </c>
      <c r="I1390" s="23"/>
    </row>
    <row r="1391" spans="1:24" ht="32.25" customHeight="1" x14ac:dyDescent="0.25">
      <c r="A1391" s="417" t="s">
        <v>2062</v>
      </c>
      <c r="B1391" s="417" t="s">
        <v>2449</v>
      </c>
      <c r="C1391" s="417" t="s">
        <v>20</v>
      </c>
      <c r="D1391" s="417" t="s">
        <v>15</v>
      </c>
      <c r="E1391" s="417" t="s">
        <v>14</v>
      </c>
      <c r="F1391" s="417">
        <v>6241089</v>
      </c>
      <c r="G1391" s="417">
        <v>6241089</v>
      </c>
      <c r="H1391" s="417">
        <v>1</v>
      </c>
      <c r="I1391" s="23"/>
    </row>
    <row r="1392" spans="1:24" ht="15" customHeight="1" x14ac:dyDescent="0.25">
      <c r="A1392" s="528" t="s">
        <v>12</v>
      </c>
      <c r="B1392" s="529"/>
      <c r="C1392" s="529"/>
      <c r="D1392" s="529"/>
      <c r="E1392" s="529"/>
      <c r="F1392" s="529"/>
      <c r="G1392" s="529"/>
      <c r="H1392" s="530"/>
      <c r="I1392" s="23"/>
    </row>
    <row r="1393" spans="1:9" ht="27" x14ac:dyDescent="0.25">
      <c r="A1393" s="417">
        <v>5113</v>
      </c>
      <c r="B1393" s="417" t="s">
        <v>4314</v>
      </c>
      <c r="C1393" s="417" t="s">
        <v>1099</v>
      </c>
      <c r="D1393" s="417" t="s">
        <v>13</v>
      </c>
      <c r="E1393" s="417" t="s">
        <v>14</v>
      </c>
      <c r="F1393" s="417">
        <v>1937000</v>
      </c>
      <c r="G1393" s="417">
        <v>1937000</v>
      </c>
      <c r="H1393" s="417">
        <v>1</v>
      </c>
      <c r="I1393" s="23"/>
    </row>
    <row r="1394" spans="1:9" ht="27" x14ac:dyDescent="0.25">
      <c r="A1394" s="417">
        <v>5113</v>
      </c>
      <c r="B1394" s="417" t="s">
        <v>4315</v>
      </c>
      <c r="C1394" s="417" t="s">
        <v>460</v>
      </c>
      <c r="D1394" s="417" t="s">
        <v>15</v>
      </c>
      <c r="E1394" s="417" t="s">
        <v>14</v>
      </c>
      <c r="F1394" s="417">
        <v>1298000</v>
      </c>
      <c r="G1394" s="417">
        <v>1298000</v>
      </c>
      <c r="H1394" s="417">
        <v>1</v>
      </c>
      <c r="I1394" s="23"/>
    </row>
    <row r="1395" spans="1:9" ht="27" x14ac:dyDescent="0.25">
      <c r="A1395" s="417">
        <v>5113</v>
      </c>
      <c r="B1395" s="417" t="s">
        <v>4304</v>
      </c>
      <c r="C1395" s="417" t="s">
        <v>1099</v>
      </c>
      <c r="D1395" s="417" t="s">
        <v>13</v>
      </c>
      <c r="E1395" s="417" t="s">
        <v>14</v>
      </c>
      <c r="F1395" s="417">
        <v>3129000</v>
      </c>
      <c r="G1395" s="417">
        <v>3129000</v>
      </c>
      <c r="H1395" s="417">
        <v>1</v>
      </c>
      <c r="I1395" s="23"/>
    </row>
    <row r="1396" spans="1:9" ht="27" x14ac:dyDescent="0.25">
      <c r="A1396" s="417">
        <v>5113</v>
      </c>
      <c r="B1396" s="417" t="s">
        <v>4305</v>
      </c>
      <c r="C1396" s="417" t="s">
        <v>460</v>
      </c>
      <c r="D1396" s="417" t="s">
        <v>15</v>
      </c>
      <c r="E1396" s="417" t="s">
        <v>14</v>
      </c>
      <c r="F1396" s="417">
        <v>290000</v>
      </c>
      <c r="G1396" s="417">
        <v>290000</v>
      </c>
      <c r="H1396" s="417">
        <v>1</v>
      </c>
      <c r="I1396" s="23"/>
    </row>
    <row r="1397" spans="1:9" ht="27" x14ac:dyDescent="0.25">
      <c r="A1397" s="417">
        <v>5113</v>
      </c>
      <c r="B1397" s="417" t="s">
        <v>3188</v>
      </c>
      <c r="C1397" s="417" t="s">
        <v>1099</v>
      </c>
      <c r="D1397" s="417" t="s">
        <v>13</v>
      </c>
      <c r="E1397" s="417" t="s">
        <v>14</v>
      </c>
      <c r="F1397" s="417">
        <v>3187000</v>
      </c>
      <c r="G1397" s="417">
        <v>3187000</v>
      </c>
      <c r="H1397" s="417">
        <v>1</v>
      </c>
      <c r="I1397" s="23"/>
    </row>
    <row r="1398" spans="1:9" ht="27" x14ac:dyDescent="0.25">
      <c r="A1398" s="417">
        <v>5113</v>
      </c>
      <c r="B1398" s="417" t="s">
        <v>3189</v>
      </c>
      <c r="C1398" s="417" t="s">
        <v>460</v>
      </c>
      <c r="D1398" s="417" t="s">
        <v>15</v>
      </c>
      <c r="E1398" s="417" t="s">
        <v>14</v>
      </c>
      <c r="F1398" s="417">
        <v>600000</v>
      </c>
      <c r="G1398" s="417">
        <v>600000</v>
      </c>
      <c r="H1398" s="417">
        <v>1</v>
      </c>
      <c r="I1398" s="23"/>
    </row>
    <row r="1399" spans="1:9" ht="27" x14ac:dyDescent="0.25">
      <c r="A1399" s="417">
        <v>5112</v>
      </c>
      <c r="B1399" s="417" t="s">
        <v>3186</v>
      </c>
      <c r="C1399" s="417" t="s">
        <v>734</v>
      </c>
      <c r="D1399" s="417" t="s">
        <v>15</v>
      </c>
      <c r="E1399" s="417" t="s">
        <v>14</v>
      </c>
      <c r="F1399" s="417">
        <v>99497226</v>
      </c>
      <c r="G1399" s="417">
        <v>99497226</v>
      </c>
      <c r="H1399" s="417">
        <v>1</v>
      </c>
      <c r="I1399" s="23"/>
    </row>
    <row r="1400" spans="1:9" ht="27" x14ac:dyDescent="0.25">
      <c r="A1400" s="352">
        <v>5113</v>
      </c>
      <c r="B1400" s="352" t="s">
        <v>3187</v>
      </c>
      <c r="C1400" s="352" t="s">
        <v>20</v>
      </c>
      <c r="D1400" s="352" t="s">
        <v>15</v>
      </c>
      <c r="E1400" s="352" t="s">
        <v>14</v>
      </c>
      <c r="F1400" s="352">
        <v>336110457</v>
      </c>
      <c r="G1400" s="352">
        <v>336110457</v>
      </c>
      <c r="H1400" s="352">
        <v>1</v>
      </c>
      <c r="I1400" s="23"/>
    </row>
    <row r="1401" spans="1:9" ht="33" customHeight="1" x14ac:dyDescent="0.25">
      <c r="A1401" s="352">
        <v>5113</v>
      </c>
      <c r="B1401" s="352" t="s">
        <v>2146</v>
      </c>
      <c r="C1401" s="352" t="s">
        <v>460</v>
      </c>
      <c r="D1401" s="352" t="s">
        <v>15</v>
      </c>
      <c r="E1401" s="352" t="s">
        <v>14</v>
      </c>
      <c r="F1401" s="352">
        <v>680000</v>
      </c>
      <c r="G1401" s="352">
        <v>680000</v>
      </c>
      <c r="H1401" s="352">
        <v>1</v>
      </c>
      <c r="I1401" s="23"/>
    </row>
    <row r="1402" spans="1:9" ht="15" customHeight="1" x14ac:dyDescent="0.25">
      <c r="A1402" s="9"/>
      <c r="B1402" s="297"/>
      <c r="C1402" s="297"/>
      <c r="D1402" s="9"/>
      <c r="E1402" s="9"/>
      <c r="F1402" s="9"/>
      <c r="G1402" s="9"/>
      <c r="H1402" s="9"/>
      <c r="I1402" s="23"/>
    </row>
    <row r="1403" spans="1:9" x14ac:dyDescent="0.25">
      <c r="A1403" s="589" t="s">
        <v>284</v>
      </c>
      <c r="B1403" s="590"/>
      <c r="C1403" s="590"/>
      <c r="D1403" s="590"/>
      <c r="E1403" s="590"/>
      <c r="F1403" s="590"/>
      <c r="G1403" s="590"/>
      <c r="H1403" s="590"/>
      <c r="I1403" s="23"/>
    </row>
    <row r="1404" spans="1:9" x14ac:dyDescent="0.25">
      <c r="A1404" s="528" t="s">
        <v>12</v>
      </c>
      <c r="B1404" s="529"/>
      <c r="C1404" s="529"/>
      <c r="D1404" s="529"/>
      <c r="E1404" s="529"/>
      <c r="F1404" s="529"/>
      <c r="G1404" s="529"/>
      <c r="H1404" s="529"/>
      <c r="I1404" s="23"/>
    </row>
    <row r="1405" spans="1:9" ht="36" customHeight="1" x14ac:dyDescent="0.25">
      <c r="A1405" s="133"/>
      <c r="B1405" s="133"/>
      <c r="C1405" s="133"/>
      <c r="D1405" s="133"/>
      <c r="E1405" s="133"/>
      <c r="F1405" s="133"/>
      <c r="G1405" s="133"/>
      <c r="H1405" s="133"/>
      <c r="I1405" s="23"/>
    </row>
    <row r="1406" spans="1:9" ht="15" customHeight="1" x14ac:dyDescent="0.25">
      <c r="A1406" s="589" t="s">
        <v>56</v>
      </c>
      <c r="B1406" s="590"/>
      <c r="C1406" s="590"/>
      <c r="D1406" s="590"/>
      <c r="E1406" s="590"/>
      <c r="F1406" s="590"/>
      <c r="G1406" s="590"/>
      <c r="H1406" s="590"/>
      <c r="I1406" s="23"/>
    </row>
    <row r="1407" spans="1:9" ht="15" customHeight="1" x14ac:dyDescent="0.25">
      <c r="A1407" s="528" t="s">
        <v>12</v>
      </c>
      <c r="B1407" s="529"/>
      <c r="C1407" s="529"/>
      <c r="D1407" s="529"/>
      <c r="E1407" s="529"/>
      <c r="F1407" s="529"/>
      <c r="G1407" s="529"/>
      <c r="H1407" s="529"/>
      <c r="I1407" s="23"/>
    </row>
    <row r="1408" spans="1:9" x14ac:dyDescent="0.25">
      <c r="A1408" s="13"/>
      <c r="B1408" s="13"/>
      <c r="C1408" s="13"/>
      <c r="D1408" s="13"/>
      <c r="E1408" s="13"/>
      <c r="F1408" s="13"/>
      <c r="G1408" s="13"/>
      <c r="H1408" s="13"/>
      <c r="I1408" s="23"/>
    </row>
    <row r="1409" spans="1:9" x14ac:dyDescent="0.25">
      <c r="A1409" s="528" t="s">
        <v>16</v>
      </c>
      <c r="B1409" s="529"/>
      <c r="C1409" s="529"/>
      <c r="D1409" s="529"/>
      <c r="E1409" s="529"/>
      <c r="F1409" s="529"/>
      <c r="G1409" s="529"/>
      <c r="H1409" s="529"/>
      <c r="I1409" s="23"/>
    </row>
    <row r="1410" spans="1:9" x14ac:dyDescent="0.25">
      <c r="A1410" s="4"/>
      <c r="B1410" s="4"/>
      <c r="C1410" s="4"/>
      <c r="D1410" s="13"/>
      <c r="E1410" s="13"/>
      <c r="F1410" s="13"/>
      <c r="G1410" s="13"/>
      <c r="H1410" s="21"/>
      <c r="I1410" s="23"/>
    </row>
    <row r="1411" spans="1:9" ht="15" customHeight="1" x14ac:dyDescent="0.25">
      <c r="A1411" s="589" t="s">
        <v>2139</v>
      </c>
      <c r="B1411" s="590"/>
      <c r="C1411" s="590"/>
      <c r="D1411" s="590"/>
      <c r="E1411" s="590"/>
      <c r="F1411" s="590"/>
      <c r="G1411" s="590"/>
      <c r="H1411" s="590"/>
      <c r="I1411" s="23"/>
    </row>
    <row r="1412" spans="1:9" ht="15" customHeight="1" x14ac:dyDescent="0.25">
      <c r="A1412" s="528" t="s">
        <v>16</v>
      </c>
      <c r="B1412" s="529"/>
      <c r="C1412" s="529"/>
      <c r="D1412" s="529"/>
      <c r="E1412" s="529"/>
      <c r="F1412" s="529"/>
      <c r="G1412" s="529"/>
      <c r="H1412" s="529"/>
      <c r="I1412" s="23"/>
    </row>
    <row r="1413" spans="1:9" x14ac:dyDescent="0.25">
      <c r="A1413" s="4">
        <v>4239</v>
      </c>
      <c r="B1413" s="4" t="s">
        <v>2140</v>
      </c>
      <c r="C1413" s="4" t="s">
        <v>2141</v>
      </c>
      <c r="D1413" s="13">
        <v>4239</v>
      </c>
      <c r="E1413" s="13" t="s">
        <v>14</v>
      </c>
      <c r="F1413" s="13">
        <v>6000000</v>
      </c>
      <c r="G1413" s="13">
        <v>6000000</v>
      </c>
      <c r="H1413" s="13">
        <v>1</v>
      </c>
      <c r="I1413" s="23"/>
    </row>
    <row r="1414" spans="1:9" x14ac:dyDescent="0.25">
      <c r="A1414" s="528" t="s">
        <v>8</v>
      </c>
      <c r="B1414" s="529"/>
      <c r="C1414" s="529"/>
      <c r="D1414" s="529"/>
      <c r="E1414" s="529"/>
      <c r="F1414" s="529"/>
      <c r="G1414" s="529"/>
      <c r="H1414" s="529"/>
      <c r="I1414" s="23"/>
    </row>
    <row r="1415" spans="1:9" x14ac:dyDescent="0.25">
      <c r="A1415" s="4">
        <v>4269</v>
      </c>
      <c r="B1415" s="4" t="s">
        <v>4232</v>
      </c>
      <c r="C1415" s="4" t="s">
        <v>1380</v>
      </c>
      <c r="D1415" s="4" t="s">
        <v>254</v>
      </c>
      <c r="E1415" s="4" t="s">
        <v>14</v>
      </c>
      <c r="F1415" s="4">
        <v>0</v>
      </c>
      <c r="G1415" s="4">
        <v>0</v>
      </c>
      <c r="H1415" s="4">
        <v>6000</v>
      </c>
      <c r="I1415" s="23"/>
    </row>
    <row r="1416" spans="1:9" x14ac:dyDescent="0.25">
      <c r="A1416" s="4">
        <v>4269</v>
      </c>
      <c r="B1416" s="4" t="s">
        <v>4118</v>
      </c>
      <c r="C1416" s="4" t="s">
        <v>1380</v>
      </c>
      <c r="D1416" s="4" t="s">
        <v>254</v>
      </c>
      <c r="E1416" s="4" t="s">
        <v>10</v>
      </c>
      <c r="F1416" s="4">
        <v>4500</v>
      </c>
      <c r="G1416" s="4">
        <f>+F1416*H1416</f>
        <v>8100000</v>
      </c>
      <c r="H1416" s="4">
        <v>1800</v>
      </c>
      <c r="I1416" s="23"/>
    </row>
    <row r="1417" spans="1:9" x14ac:dyDescent="0.25">
      <c r="A1417" s="528" t="s">
        <v>12</v>
      </c>
      <c r="B1417" s="529"/>
      <c r="C1417" s="529"/>
      <c r="D1417" s="529"/>
      <c r="E1417" s="529"/>
      <c r="F1417" s="529"/>
      <c r="G1417" s="529"/>
      <c r="H1417" s="529"/>
      <c r="I1417" s="23"/>
    </row>
    <row r="1418" spans="1:9" ht="27" x14ac:dyDescent="0.25">
      <c r="A1418" s="406">
        <v>4239</v>
      </c>
      <c r="B1418" s="406" t="s">
        <v>4240</v>
      </c>
      <c r="C1418" s="406" t="s">
        <v>4241</v>
      </c>
      <c r="D1418" s="406" t="s">
        <v>13</v>
      </c>
      <c r="E1418" s="406" t="s">
        <v>14</v>
      </c>
      <c r="F1418" s="406">
        <v>7000000</v>
      </c>
      <c r="G1418" s="406">
        <v>7000000</v>
      </c>
      <c r="H1418" s="406">
        <v>1</v>
      </c>
      <c r="I1418" s="23"/>
    </row>
    <row r="1419" spans="1:9" ht="15" customHeight="1" x14ac:dyDescent="0.25">
      <c r="A1419" s="589" t="s">
        <v>196</v>
      </c>
      <c r="B1419" s="590"/>
      <c r="C1419" s="590"/>
      <c r="D1419" s="590"/>
      <c r="E1419" s="590"/>
      <c r="F1419" s="590"/>
      <c r="G1419" s="590"/>
      <c r="H1419" s="590"/>
      <c r="I1419" s="23"/>
    </row>
    <row r="1420" spans="1:9" ht="15" customHeight="1" x14ac:dyDescent="0.25">
      <c r="A1420" s="528" t="s">
        <v>12</v>
      </c>
      <c r="B1420" s="529"/>
      <c r="C1420" s="529"/>
      <c r="D1420" s="529"/>
      <c r="E1420" s="529"/>
      <c r="F1420" s="529"/>
      <c r="G1420" s="529"/>
      <c r="H1420" s="529"/>
      <c r="I1420" s="23"/>
    </row>
    <row r="1421" spans="1:9" x14ac:dyDescent="0.25">
      <c r="A1421" s="132"/>
      <c r="B1421" s="132"/>
      <c r="C1421" s="132"/>
      <c r="D1421" s="132"/>
      <c r="E1421" s="132"/>
      <c r="F1421" s="132"/>
      <c r="G1421" s="132"/>
      <c r="H1421" s="132"/>
      <c r="I1421" s="23"/>
    </row>
    <row r="1422" spans="1:9" ht="15" customHeight="1" x14ac:dyDescent="0.25">
      <c r="A1422" s="589" t="s">
        <v>57</v>
      </c>
      <c r="B1422" s="590"/>
      <c r="C1422" s="590"/>
      <c r="D1422" s="590"/>
      <c r="E1422" s="590"/>
      <c r="F1422" s="590"/>
      <c r="G1422" s="590"/>
      <c r="H1422" s="590"/>
      <c r="I1422" s="23"/>
    </row>
    <row r="1423" spans="1:9" ht="15" customHeight="1" x14ac:dyDescent="0.25">
      <c r="A1423" s="528" t="s">
        <v>12</v>
      </c>
      <c r="B1423" s="529"/>
      <c r="C1423" s="529"/>
      <c r="D1423" s="529"/>
      <c r="E1423" s="529"/>
      <c r="F1423" s="529"/>
      <c r="G1423" s="529"/>
      <c r="H1423" s="529"/>
      <c r="I1423" s="23"/>
    </row>
    <row r="1424" spans="1:9" ht="27" x14ac:dyDescent="0.25">
      <c r="A1424" s="206">
        <v>5113</v>
      </c>
      <c r="B1424" s="206" t="s">
        <v>1042</v>
      </c>
      <c r="C1424" s="206" t="s">
        <v>460</v>
      </c>
      <c r="D1424" s="206" t="s">
        <v>15</v>
      </c>
      <c r="E1424" s="206" t="s">
        <v>14</v>
      </c>
      <c r="F1424" s="206">
        <v>0</v>
      </c>
      <c r="G1424" s="206">
        <v>0</v>
      </c>
      <c r="H1424" s="206">
        <v>1</v>
      </c>
      <c r="I1424" s="23"/>
    </row>
    <row r="1425" spans="1:9" ht="27" x14ac:dyDescent="0.25">
      <c r="A1425" s="206">
        <v>5113</v>
      </c>
      <c r="B1425" s="206" t="s">
        <v>1043</v>
      </c>
      <c r="C1425" s="206" t="s">
        <v>460</v>
      </c>
      <c r="D1425" s="206" t="s">
        <v>15</v>
      </c>
      <c r="E1425" s="206" t="s">
        <v>14</v>
      </c>
      <c r="F1425" s="206">
        <v>0</v>
      </c>
      <c r="G1425" s="206">
        <v>0</v>
      </c>
      <c r="H1425" s="206">
        <v>1</v>
      </c>
      <c r="I1425" s="23"/>
    </row>
    <row r="1426" spans="1:9" x14ac:dyDescent="0.25">
      <c r="A1426" s="528" t="s">
        <v>16</v>
      </c>
      <c r="B1426" s="529"/>
      <c r="C1426" s="529"/>
      <c r="D1426" s="529"/>
      <c r="E1426" s="529"/>
      <c r="F1426" s="529"/>
      <c r="G1426" s="529"/>
      <c r="H1426" s="530"/>
      <c r="I1426" s="23"/>
    </row>
    <row r="1427" spans="1:9" x14ac:dyDescent="0.25">
      <c r="A1427" s="169"/>
      <c r="B1427" s="169"/>
      <c r="C1427" s="169"/>
      <c r="D1427" s="169"/>
      <c r="E1427" s="169"/>
      <c r="F1427" s="169"/>
      <c r="G1427" s="169"/>
      <c r="H1427" s="169"/>
      <c r="I1427" s="23"/>
    </row>
    <row r="1428" spans="1:9" ht="15" customHeight="1" x14ac:dyDescent="0.25">
      <c r="A1428" s="594" t="s">
        <v>114</v>
      </c>
      <c r="B1428" s="595"/>
      <c r="C1428" s="595"/>
      <c r="D1428" s="595"/>
      <c r="E1428" s="595"/>
      <c r="F1428" s="595"/>
      <c r="G1428" s="595"/>
      <c r="H1428" s="595"/>
      <c r="I1428" s="23"/>
    </row>
    <row r="1429" spans="1:9" x14ac:dyDescent="0.25">
      <c r="A1429" s="528" t="s">
        <v>12</v>
      </c>
      <c r="B1429" s="529"/>
      <c r="C1429" s="529"/>
      <c r="D1429" s="529"/>
      <c r="E1429" s="529"/>
      <c r="F1429" s="529"/>
      <c r="G1429" s="529"/>
      <c r="H1429" s="530"/>
      <c r="I1429" s="23"/>
    </row>
    <row r="1430" spans="1:9" ht="40.5" x14ac:dyDescent="0.25">
      <c r="A1430" s="329">
        <v>4239</v>
      </c>
      <c r="B1430" s="329" t="s">
        <v>2734</v>
      </c>
      <c r="C1430" s="329" t="s">
        <v>440</v>
      </c>
      <c r="D1430" s="329" t="s">
        <v>9</v>
      </c>
      <c r="E1430" s="329" t="s">
        <v>14</v>
      </c>
      <c r="F1430" s="329">
        <v>40000000</v>
      </c>
      <c r="G1430" s="329">
        <v>40000000</v>
      </c>
      <c r="H1430" s="329">
        <v>1</v>
      </c>
      <c r="I1430" s="23"/>
    </row>
    <row r="1431" spans="1:9" ht="40.5" x14ac:dyDescent="0.25">
      <c r="A1431" s="329">
        <v>4239</v>
      </c>
      <c r="B1431" s="329" t="s">
        <v>2735</v>
      </c>
      <c r="C1431" s="329" t="s">
        <v>440</v>
      </c>
      <c r="D1431" s="329" t="s">
        <v>9</v>
      </c>
      <c r="E1431" s="329" t="s">
        <v>14</v>
      </c>
      <c r="F1431" s="329">
        <v>7000000</v>
      </c>
      <c r="G1431" s="329">
        <v>7000000</v>
      </c>
      <c r="H1431" s="329">
        <v>1</v>
      </c>
      <c r="I1431" s="23"/>
    </row>
    <row r="1432" spans="1:9" ht="40.5" x14ac:dyDescent="0.25">
      <c r="A1432" s="329">
        <v>4239</v>
      </c>
      <c r="B1432" s="329" t="s">
        <v>2736</v>
      </c>
      <c r="C1432" s="329" t="s">
        <v>440</v>
      </c>
      <c r="D1432" s="329" t="s">
        <v>9</v>
      </c>
      <c r="E1432" s="329" t="s">
        <v>14</v>
      </c>
      <c r="F1432" s="329">
        <v>5582000</v>
      </c>
      <c r="G1432" s="329">
        <v>5582000</v>
      </c>
      <c r="H1432" s="329">
        <v>1</v>
      </c>
      <c r="I1432" s="23"/>
    </row>
    <row r="1433" spans="1:9" ht="40.5" x14ac:dyDescent="0.25">
      <c r="A1433" s="329">
        <v>4239</v>
      </c>
      <c r="B1433" s="329" t="s">
        <v>2737</v>
      </c>
      <c r="C1433" s="329" t="s">
        <v>440</v>
      </c>
      <c r="D1433" s="329" t="s">
        <v>9</v>
      </c>
      <c r="E1433" s="329" t="s">
        <v>14</v>
      </c>
      <c r="F1433" s="329">
        <v>700000</v>
      </c>
      <c r="G1433" s="329">
        <v>700000</v>
      </c>
      <c r="H1433" s="329">
        <v>1</v>
      </c>
      <c r="I1433" s="23"/>
    </row>
    <row r="1434" spans="1:9" ht="40.5" x14ac:dyDescent="0.25">
      <c r="A1434" s="329">
        <v>4239</v>
      </c>
      <c r="B1434" s="329" t="s">
        <v>2738</v>
      </c>
      <c r="C1434" s="329" t="s">
        <v>440</v>
      </c>
      <c r="D1434" s="329" t="s">
        <v>9</v>
      </c>
      <c r="E1434" s="329" t="s">
        <v>14</v>
      </c>
      <c r="F1434" s="329">
        <v>11000000</v>
      </c>
      <c r="G1434" s="329">
        <v>11000000</v>
      </c>
      <c r="H1434" s="329">
        <v>1</v>
      </c>
      <c r="I1434" s="23"/>
    </row>
    <row r="1435" spans="1:9" ht="40.5" x14ac:dyDescent="0.25">
      <c r="A1435" s="329">
        <v>4239</v>
      </c>
      <c r="B1435" s="329" t="s">
        <v>2739</v>
      </c>
      <c r="C1435" s="329" t="s">
        <v>440</v>
      </c>
      <c r="D1435" s="329" t="s">
        <v>9</v>
      </c>
      <c r="E1435" s="329" t="s">
        <v>14</v>
      </c>
      <c r="F1435" s="329">
        <v>4000000</v>
      </c>
      <c r="G1435" s="329">
        <v>4000000</v>
      </c>
      <c r="H1435" s="329">
        <v>1</v>
      </c>
      <c r="I1435" s="23"/>
    </row>
    <row r="1436" spans="1:9" ht="40.5" x14ac:dyDescent="0.25">
      <c r="A1436" s="329">
        <v>4239</v>
      </c>
      <c r="B1436" s="329" t="s">
        <v>2740</v>
      </c>
      <c r="C1436" s="329" t="s">
        <v>440</v>
      </c>
      <c r="D1436" s="329" t="s">
        <v>9</v>
      </c>
      <c r="E1436" s="329" t="s">
        <v>14</v>
      </c>
      <c r="F1436" s="329">
        <v>12000000</v>
      </c>
      <c r="G1436" s="329">
        <v>12000000</v>
      </c>
      <c r="H1436" s="329">
        <v>1</v>
      </c>
      <c r="I1436" s="23"/>
    </row>
    <row r="1437" spans="1:9" ht="40.5" x14ac:dyDescent="0.25">
      <c r="A1437" s="329">
        <v>4239</v>
      </c>
      <c r="B1437" s="329" t="s">
        <v>2741</v>
      </c>
      <c r="C1437" s="329" t="s">
        <v>440</v>
      </c>
      <c r="D1437" s="329" t="s">
        <v>9</v>
      </c>
      <c r="E1437" s="329" t="s">
        <v>14</v>
      </c>
      <c r="F1437" s="329">
        <v>500000</v>
      </c>
      <c r="G1437" s="329">
        <v>500000</v>
      </c>
      <c r="H1437" s="329">
        <v>1</v>
      </c>
      <c r="I1437" s="23"/>
    </row>
    <row r="1438" spans="1:9" ht="40.5" x14ac:dyDescent="0.25">
      <c r="A1438" s="329">
        <v>4239</v>
      </c>
      <c r="B1438" s="329" t="s">
        <v>2742</v>
      </c>
      <c r="C1438" s="329" t="s">
        <v>440</v>
      </c>
      <c r="D1438" s="329" t="s">
        <v>9</v>
      </c>
      <c r="E1438" s="329" t="s">
        <v>14</v>
      </c>
      <c r="F1438" s="329">
        <v>1200000</v>
      </c>
      <c r="G1438" s="329">
        <v>1200000</v>
      </c>
      <c r="H1438" s="329">
        <v>1</v>
      </c>
      <c r="I1438" s="23"/>
    </row>
    <row r="1439" spans="1:9" ht="40.5" x14ac:dyDescent="0.25">
      <c r="A1439" s="329">
        <v>4239</v>
      </c>
      <c r="B1439" s="329" t="s">
        <v>2743</v>
      </c>
      <c r="C1439" s="329" t="s">
        <v>440</v>
      </c>
      <c r="D1439" s="329" t="s">
        <v>9</v>
      </c>
      <c r="E1439" s="329" t="s">
        <v>14</v>
      </c>
      <c r="F1439" s="329">
        <v>500000</v>
      </c>
      <c r="G1439" s="329">
        <v>500000</v>
      </c>
      <c r="H1439" s="329">
        <v>1</v>
      </c>
      <c r="I1439" s="23"/>
    </row>
    <row r="1440" spans="1:9" ht="40.5" x14ac:dyDescent="0.25">
      <c r="A1440" s="329">
        <v>4239</v>
      </c>
      <c r="B1440" s="329" t="s">
        <v>2744</v>
      </c>
      <c r="C1440" s="329" t="s">
        <v>440</v>
      </c>
      <c r="D1440" s="329" t="s">
        <v>9</v>
      </c>
      <c r="E1440" s="329" t="s">
        <v>14</v>
      </c>
      <c r="F1440" s="329">
        <v>600000</v>
      </c>
      <c r="G1440" s="329">
        <v>600000</v>
      </c>
      <c r="H1440" s="329">
        <v>1</v>
      </c>
      <c r="I1440" s="23"/>
    </row>
    <row r="1441" spans="1:9" ht="40.5" x14ac:dyDescent="0.25">
      <c r="A1441" s="329">
        <v>4239</v>
      </c>
      <c r="B1441" s="329" t="s">
        <v>2745</v>
      </c>
      <c r="C1441" s="329" t="s">
        <v>440</v>
      </c>
      <c r="D1441" s="329" t="s">
        <v>9</v>
      </c>
      <c r="E1441" s="329" t="s">
        <v>14</v>
      </c>
      <c r="F1441" s="329">
        <v>500000</v>
      </c>
      <c r="G1441" s="329">
        <v>500000</v>
      </c>
      <c r="H1441" s="329">
        <v>1</v>
      </c>
      <c r="I1441" s="23"/>
    </row>
    <row r="1442" spans="1:9" ht="40.5" x14ac:dyDescent="0.25">
      <c r="A1442" s="329">
        <v>4239</v>
      </c>
      <c r="B1442" s="329" t="s">
        <v>2746</v>
      </c>
      <c r="C1442" s="329" t="s">
        <v>440</v>
      </c>
      <c r="D1442" s="329" t="s">
        <v>9</v>
      </c>
      <c r="E1442" s="329" t="s">
        <v>14</v>
      </c>
      <c r="F1442" s="329">
        <v>600000</v>
      </c>
      <c r="G1442" s="329">
        <v>600000</v>
      </c>
      <c r="H1442" s="329">
        <v>1</v>
      </c>
      <c r="I1442" s="23"/>
    </row>
    <row r="1443" spans="1:9" ht="40.5" x14ac:dyDescent="0.25">
      <c r="A1443" s="329">
        <v>4239</v>
      </c>
      <c r="B1443" s="329" t="s">
        <v>2747</v>
      </c>
      <c r="C1443" s="329" t="s">
        <v>440</v>
      </c>
      <c r="D1443" s="329" t="s">
        <v>9</v>
      </c>
      <c r="E1443" s="329" t="s">
        <v>14</v>
      </c>
      <c r="F1443" s="329">
        <v>1000000</v>
      </c>
      <c r="G1443" s="329">
        <v>1000000</v>
      </c>
      <c r="H1443" s="329">
        <v>1</v>
      </c>
      <c r="I1443" s="23"/>
    </row>
    <row r="1444" spans="1:9" ht="40.5" x14ac:dyDescent="0.25">
      <c r="A1444" s="329">
        <v>4239</v>
      </c>
      <c r="B1444" s="329" t="s">
        <v>2748</v>
      </c>
      <c r="C1444" s="329" t="s">
        <v>440</v>
      </c>
      <c r="D1444" s="329" t="s">
        <v>9</v>
      </c>
      <c r="E1444" s="329" t="s">
        <v>14</v>
      </c>
      <c r="F1444" s="329">
        <v>5000000</v>
      </c>
      <c r="G1444" s="329">
        <v>5000000</v>
      </c>
      <c r="H1444" s="329">
        <v>1</v>
      </c>
      <c r="I1444" s="23"/>
    </row>
    <row r="1445" spans="1:9" ht="40.5" x14ac:dyDescent="0.25">
      <c r="A1445" s="329">
        <v>4239</v>
      </c>
      <c r="B1445" s="329" t="s">
        <v>2749</v>
      </c>
      <c r="C1445" s="329" t="s">
        <v>440</v>
      </c>
      <c r="D1445" s="329" t="s">
        <v>9</v>
      </c>
      <c r="E1445" s="329" t="s">
        <v>14</v>
      </c>
      <c r="F1445" s="329">
        <v>500000</v>
      </c>
      <c r="G1445" s="329">
        <v>500000</v>
      </c>
      <c r="H1445" s="329">
        <v>1</v>
      </c>
      <c r="I1445" s="23"/>
    </row>
    <row r="1446" spans="1:9" ht="40.5" x14ac:dyDescent="0.25">
      <c r="A1446" s="329">
        <v>4239</v>
      </c>
      <c r="B1446" s="329" t="s">
        <v>2750</v>
      </c>
      <c r="C1446" s="329" t="s">
        <v>440</v>
      </c>
      <c r="D1446" s="329" t="s">
        <v>9</v>
      </c>
      <c r="E1446" s="329" t="s">
        <v>14</v>
      </c>
      <c r="F1446" s="329">
        <v>15000000</v>
      </c>
      <c r="G1446" s="329">
        <v>15000000</v>
      </c>
      <c r="H1446" s="329">
        <v>1</v>
      </c>
      <c r="I1446" s="23"/>
    </row>
    <row r="1447" spans="1:9" ht="40.5" x14ac:dyDescent="0.25">
      <c r="A1447" s="329">
        <v>4239</v>
      </c>
      <c r="B1447" s="329" t="s">
        <v>2751</v>
      </c>
      <c r="C1447" s="329" t="s">
        <v>440</v>
      </c>
      <c r="D1447" s="329" t="s">
        <v>9</v>
      </c>
      <c r="E1447" s="329" t="s">
        <v>14</v>
      </c>
      <c r="F1447" s="329">
        <v>1600000</v>
      </c>
      <c r="G1447" s="329">
        <v>1600000</v>
      </c>
      <c r="H1447" s="329">
        <v>1</v>
      </c>
      <c r="I1447" s="23"/>
    </row>
    <row r="1448" spans="1:9" ht="40.5" x14ac:dyDescent="0.25">
      <c r="A1448" s="329">
        <v>4239</v>
      </c>
      <c r="B1448" s="329" t="s">
        <v>2752</v>
      </c>
      <c r="C1448" s="329" t="s">
        <v>440</v>
      </c>
      <c r="D1448" s="329" t="s">
        <v>9</v>
      </c>
      <c r="E1448" s="329" t="s">
        <v>14</v>
      </c>
      <c r="F1448" s="329">
        <v>13000000</v>
      </c>
      <c r="G1448" s="329">
        <v>13000000</v>
      </c>
      <c r="H1448" s="329">
        <v>1</v>
      </c>
      <c r="I1448" s="23"/>
    </row>
    <row r="1449" spans="1:9" ht="40.5" x14ac:dyDescent="0.25">
      <c r="A1449" s="329">
        <v>4239</v>
      </c>
      <c r="B1449" s="329" t="s">
        <v>2753</v>
      </c>
      <c r="C1449" s="329" t="s">
        <v>440</v>
      </c>
      <c r="D1449" s="329" t="s">
        <v>9</v>
      </c>
      <c r="E1449" s="329" t="s">
        <v>14</v>
      </c>
      <c r="F1449" s="329">
        <v>9000000</v>
      </c>
      <c r="G1449" s="329">
        <v>9000000</v>
      </c>
      <c r="H1449" s="329">
        <v>1</v>
      </c>
      <c r="I1449" s="23"/>
    </row>
    <row r="1450" spans="1:9" ht="40.5" x14ac:dyDescent="0.25">
      <c r="A1450" s="329">
        <v>4239</v>
      </c>
      <c r="B1450" s="329" t="s">
        <v>1079</v>
      </c>
      <c r="C1450" s="329" t="s">
        <v>440</v>
      </c>
      <c r="D1450" s="329" t="s">
        <v>9</v>
      </c>
      <c r="E1450" s="329" t="s">
        <v>14</v>
      </c>
      <c r="F1450" s="329">
        <v>0</v>
      </c>
      <c r="G1450" s="329">
        <v>0</v>
      </c>
      <c r="H1450" s="329">
        <v>1</v>
      </c>
      <c r="I1450" s="23"/>
    </row>
    <row r="1451" spans="1:9" ht="40.5" x14ac:dyDescent="0.25">
      <c r="A1451" s="329">
        <v>4239</v>
      </c>
      <c r="B1451" s="329" t="s">
        <v>1080</v>
      </c>
      <c r="C1451" s="329" t="s">
        <v>440</v>
      </c>
      <c r="D1451" s="329" t="s">
        <v>9</v>
      </c>
      <c r="E1451" s="329" t="s">
        <v>14</v>
      </c>
      <c r="F1451" s="329">
        <v>0</v>
      </c>
      <c r="G1451" s="329">
        <v>0</v>
      </c>
      <c r="H1451" s="329">
        <v>1</v>
      </c>
      <c r="I1451" s="23"/>
    </row>
    <row r="1452" spans="1:9" ht="40.5" x14ac:dyDescent="0.25">
      <c r="A1452" s="206">
        <v>4239</v>
      </c>
      <c r="B1452" s="206" t="s">
        <v>1081</v>
      </c>
      <c r="C1452" s="206" t="s">
        <v>440</v>
      </c>
      <c r="D1452" s="206" t="s">
        <v>9</v>
      </c>
      <c r="E1452" s="206" t="s">
        <v>14</v>
      </c>
      <c r="F1452" s="206">
        <v>0</v>
      </c>
      <c r="G1452" s="206">
        <v>0</v>
      </c>
      <c r="H1452" s="206">
        <v>1</v>
      </c>
      <c r="I1452" s="23"/>
    </row>
    <row r="1453" spans="1:9" ht="40.5" x14ac:dyDescent="0.25">
      <c r="A1453" s="206">
        <v>4239</v>
      </c>
      <c r="B1453" s="206" t="s">
        <v>1082</v>
      </c>
      <c r="C1453" s="206" t="s">
        <v>440</v>
      </c>
      <c r="D1453" s="206" t="s">
        <v>9</v>
      </c>
      <c r="E1453" s="206" t="s">
        <v>14</v>
      </c>
      <c r="F1453" s="206">
        <v>0</v>
      </c>
      <c r="G1453" s="206">
        <v>0</v>
      </c>
      <c r="H1453" s="206">
        <v>1</v>
      </c>
      <c r="I1453" s="23"/>
    </row>
    <row r="1454" spans="1:9" ht="40.5" x14ac:dyDescent="0.25">
      <c r="A1454" s="206">
        <v>4239</v>
      </c>
      <c r="B1454" s="206" t="s">
        <v>1083</v>
      </c>
      <c r="C1454" s="206" t="s">
        <v>440</v>
      </c>
      <c r="D1454" s="206" t="s">
        <v>9</v>
      </c>
      <c r="E1454" s="206" t="s">
        <v>14</v>
      </c>
      <c r="F1454" s="206">
        <v>0</v>
      </c>
      <c r="G1454" s="206">
        <v>0</v>
      </c>
      <c r="H1454" s="206">
        <v>1</v>
      </c>
      <c r="I1454" s="23"/>
    </row>
    <row r="1455" spans="1:9" ht="40.5" x14ac:dyDescent="0.25">
      <c r="A1455" s="206">
        <v>4239</v>
      </c>
      <c r="B1455" s="206" t="s">
        <v>1084</v>
      </c>
      <c r="C1455" s="206" t="s">
        <v>440</v>
      </c>
      <c r="D1455" s="206" t="s">
        <v>9</v>
      </c>
      <c r="E1455" s="206" t="s">
        <v>14</v>
      </c>
      <c r="F1455" s="206">
        <v>0</v>
      </c>
      <c r="G1455" s="206">
        <v>0</v>
      </c>
      <c r="H1455" s="206">
        <v>1</v>
      </c>
      <c r="I1455" s="23"/>
    </row>
    <row r="1456" spans="1:9" ht="40.5" x14ac:dyDescent="0.25">
      <c r="A1456" s="206">
        <v>4239</v>
      </c>
      <c r="B1456" s="206" t="s">
        <v>1085</v>
      </c>
      <c r="C1456" s="206" t="s">
        <v>440</v>
      </c>
      <c r="D1456" s="206" t="s">
        <v>9</v>
      </c>
      <c r="E1456" s="206" t="s">
        <v>14</v>
      </c>
      <c r="F1456" s="206">
        <v>0</v>
      </c>
      <c r="G1456" s="206">
        <v>0</v>
      </c>
      <c r="H1456" s="206">
        <v>1</v>
      </c>
      <c r="I1456" s="23"/>
    </row>
    <row r="1457" spans="1:9" ht="40.5" x14ac:dyDescent="0.25">
      <c r="A1457" s="206">
        <v>4239</v>
      </c>
      <c r="B1457" s="206" t="s">
        <v>1086</v>
      </c>
      <c r="C1457" s="206" t="s">
        <v>440</v>
      </c>
      <c r="D1457" s="206" t="s">
        <v>9</v>
      </c>
      <c r="E1457" s="206" t="s">
        <v>14</v>
      </c>
      <c r="F1457" s="206">
        <v>0</v>
      </c>
      <c r="G1457" s="206">
        <v>0</v>
      </c>
      <c r="H1457" s="206">
        <v>1</v>
      </c>
      <c r="I1457" s="23"/>
    </row>
    <row r="1458" spans="1:9" ht="40.5" x14ac:dyDescent="0.25">
      <c r="A1458" s="206">
        <v>4239</v>
      </c>
      <c r="B1458" s="206" t="s">
        <v>1087</v>
      </c>
      <c r="C1458" s="206" t="s">
        <v>440</v>
      </c>
      <c r="D1458" s="206" t="s">
        <v>9</v>
      </c>
      <c r="E1458" s="206" t="s">
        <v>14</v>
      </c>
      <c r="F1458" s="206">
        <v>0</v>
      </c>
      <c r="G1458" s="206">
        <v>0</v>
      </c>
      <c r="H1458" s="206">
        <v>1</v>
      </c>
      <c r="I1458" s="23"/>
    </row>
    <row r="1459" spans="1:9" ht="40.5" x14ac:dyDescent="0.25">
      <c r="A1459" s="206">
        <v>4239</v>
      </c>
      <c r="B1459" s="206" t="s">
        <v>1088</v>
      </c>
      <c r="C1459" s="206" t="s">
        <v>440</v>
      </c>
      <c r="D1459" s="206" t="s">
        <v>9</v>
      </c>
      <c r="E1459" s="206" t="s">
        <v>14</v>
      </c>
      <c r="F1459" s="206">
        <v>0</v>
      </c>
      <c r="G1459" s="206">
        <v>0</v>
      </c>
      <c r="H1459" s="206">
        <v>1</v>
      </c>
      <c r="I1459" s="23"/>
    </row>
    <row r="1460" spans="1:9" ht="40.5" x14ac:dyDescent="0.25">
      <c r="A1460" s="206">
        <v>4239</v>
      </c>
      <c r="B1460" s="206" t="s">
        <v>1089</v>
      </c>
      <c r="C1460" s="206" t="s">
        <v>440</v>
      </c>
      <c r="D1460" s="206" t="s">
        <v>9</v>
      </c>
      <c r="E1460" s="206" t="s">
        <v>14</v>
      </c>
      <c r="F1460" s="206">
        <v>0</v>
      </c>
      <c r="G1460" s="206">
        <v>0</v>
      </c>
      <c r="H1460" s="206">
        <v>1</v>
      </c>
      <c r="I1460" s="23"/>
    </row>
    <row r="1461" spans="1:9" ht="40.5" x14ac:dyDescent="0.25">
      <c r="A1461" s="206">
        <v>4239</v>
      </c>
      <c r="B1461" s="206" t="s">
        <v>1090</v>
      </c>
      <c r="C1461" s="206" t="s">
        <v>440</v>
      </c>
      <c r="D1461" s="206" t="s">
        <v>9</v>
      </c>
      <c r="E1461" s="206" t="s">
        <v>14</v>
      </c>
      <c r="F1461" s="206">
        <v>0</v>
      </c>
      <c r="G1461" s="206">
        <v>0</v>
      </c>
      <c r="H1461" s="206">
        <v>1</v>
      </c>
      <c r="I1461" s="23"/>
    </row>
    <row r="1462" spans="1:9" ht="40.5" x14ac:dyDescent="0.25">
      <c r="A1462" s="206">
        <v>4239</v>
      </c>
      <c r="B1462" s="206" t="s">
        <v>1091</v>
      </c>
      <c r="C1462" s="206" t="s">
        <v>440</v>
      </c>
      <c r="D1462" s="206" t="s">
        <v>9</v>
      </c>
      <c r="E1462" s="206" t="s">
        <v>14</v>
      </c>
      <c r="F1462" s="206">
        <v>0</v>
      </c>
      <c r="G1462" s="206">
        <v>0</v>
      </c>
      <c r="H1462" s="206">
        <v>1</v>
      </c>
      <c r="I1462" s="23"/>
    </row>
    <row r="1463" spans="1:9" ht="40.5" x14ac:dyDescent="0.25">
      <c r="A1463" s="206">
        <v>4239</v>
      </c>
      <c r="B1463" s="206" t="s">
        <v>1092</v>
      </c>
      <c r="C1463" s="206" t="s">
        <v>440</v>
      </c>
      <c r="D1463" s="206" t="s">
        <v>9</v>
      </c>
      <c r="E1463" s="206" t="s">
        <v>14</v>
      </c>
      <c r="F1463" s="206">
        <v>0</v>
      </c>
      <c r="G1463" s="206">
        <v>0</v>
      </c>
      <c r="H1463" s="206">
        <v>1</v>
      </c>
      <c r="I1463" s="23"/>
    </row>
    <row r="1464" spans="1:9" ht="40.5" x14ac:dyDescent="0.25">
      <c r="A1464" s="206">
        <v>4239</v>
      </c>
      <c r="B1464" s="206" t="s">
        <v>1093</v>
      </c>
      <c r="C1464" s="206" t="s">
        <v>440</v>
      </c>
      <c r="D1464" s="206" t="s">
        <v>9</v>
      </c>
      <c r="E1464" s="206" t="s">
        <v>14</v>
      </c>
      <c r="F1464" s="206">
        <v>0</v>
      </c>
      <c r="G1464" s="206">
        <v>0</v>
      </c>
      <c r="H1464" s="206">
        <v>1</v>
      </c>
      <c r="I1464" s="23"/>
    </row>
    <row r="1465" spans="1:9" ht="40.5" x14ac:dyDescent="0.25">
      <c r="A1465" s="206">
        <v>4239</v>
      </c>
      <c r="B1465" s="206" t="s">
        <v>1094</v>
      </c>
      <c r="C1465" s="206" t="s">
        <v>440</v>
      </c>
      <c r="D1465" s="206" t="s">
        <v>9</v>
      </c>
      <c r="E1465" s="206" t="s">
        <v>14</v>
      </c>
      <c r="F1465" s="206">
        <v>0</v>
      </c>
      <c r="G1465" s="206">
        <v>0</v>
      </c>
      <c r="H1465" s="206">
        <v>1</v>
      </c>
      <c r="I1465" s="23"/>
    </row>
    <row r="1466" spans="1:9" ht="40.5" x14ac:dyDescent="0.25">
      <c r="A1466" s="206">
        <v>4239</v>
      </c>
      <c r="B1466" s="237" t="s">
        <v>1095</v>
      </c>
      <c r="C1466" s="237" t="s">
        <v>440</v>
      </c>
      <c r="D1466" s="237" t="s">
        <v>9</v>
      </c>
      <c r="E1466" s="237" t="s">
        <v>14</v>
      </c>
      <c r="F1466" s="237">
        <v>0</v>
      </c>
      <c r="G1466" s="237">
        <v>0</v>
      </c>
      <c r="H1466" s="237">
        <v>1</v>
      </c>
      <c r="I1466" s="23"/>
    </row>
    <row r="1467" spans="1:9" x14ac:dyDescent="0.25">
      <c r="A1467" s="237"/>
      <c r="B1467" s="237"/>
      <c r="C1467" s="237"/>
      <c r="D1467" s="237"/>
      <c r="E1467" s="237"/>
      <c r="F1467" s="237"/>
      <c r="G1467" s="237"/>
      <c r="H1467" s="237"/>
      <c r="I1467" s="23"/>
    </row>
    <row r="1468" spans="1:9" x14ac:dyDescent="0.25">
      <c r="A1468" s="237"/>
      <c r="B1468" s="237"/>
      <c r="C1468" s="237"/>
      <c r="D1468" s="237"/>
      <c r="E1468" s="237"/>
      <c r="F1468" s="237"/>
      <c r="G1468" s="237"/>
      <c r="H1468" s="237"/>
      <c r="I1468" s="23"/>
    </row>
    <row r="1469" spans="1:9" x14ac:dyDescent="0.25">
      <c r="A1469" s="237"/>
      <c r="B1469" s="237"/>
      <c r="C1469" s="237"/>
      <c r="D1469" s="237"/>
      <c r="E1469" s="237"/>
      <c r="F1469" s="237"/>
      <c r="G1469" s="237"/>
      <c r="H1469" s="237"/>
      <c r="I1469" s="23"/>
    </row>
    <row r="1470" spans="1:9" x14ac:dyDescent="0.25">
      <c r="A1470" s="237"/>
      <c r="B1470" s="237"/>
      <c r="C1470" s="237"/>
      <c r="D1470" s="237"/>
      <c r="E1470" s="237"/>
      <c r="F1470" s="237"/>
      <c r="G1470" s="237"/>
      <c r="H1470" s="237"/>
      <c r="I1470" s="23"/>
    </row>
    <row r="1471" spans="1:9" x14ac:dyDescent="0.25">
      <c r="A1471" s="237"/>
      <c r="B1471" s="237"/>
      <c r="C1471" s="237"/>
      <c r="D1471" s="237"/>
      <c r="E1471" s="237"/>
      <c r="F1471" s="237"/>
      <c r="G1471" s="237"/>
      <c r="H1471" s="237"/>
      <c r="I1471" s="23"/>
    </row>
    <row r="1472" spans="1:9" ht="15" customHeight="1" x14ac:dyDescent="0.25">
      <c r="A1472" s="589" t="s">
        <v>297</v>
      </c>
      <c r="B1472" s="590"/>
      <c r="C1472" s="590"/>
      <c r="D1472" s="590"/>
      <c r="E1472" s="590"/>
      <c r="F1472" s="590"/>
      <c r="G1472" s="590"/>
      <c r="H1472" s="590"/>
      <c r="I1472" s="23"/>
    </row>
    <row r="1473" spans="1:24" ht="15" customHeight="1" x14ac:dyDescent="0.25">
      <c r="A1473" s="528" t="s">
        <v>16</v>
      </c>
      <c r="B1473" s="529"/>
      <c r="C1473" s="529"/>
      <c r="D1473" s="529"/>
      <c r="E1473" s="529"/>
      <c r="F1473" s="529"/>
      <c r="G1473" s="529"/>
      <c r="H1473" s="529"/>
      <c r="I1473" s="23"/>
    </row>
    <row r="1474" spans="1:24" ht="15" customHeight="1" x14ac:dyDescent="0.25">
      <c r="A1474" s="13">
        <v>5129</v>
      </c>
      <c r="B1474" s="13" t="s">
        <v>1573</v>
      </c>
      <c r="C1474" s="13" t="s">
        <v>1574</v>
      </c>
      <c r="D1474" s="13" t="s">
        <v>13</v>
      </c>
      <c r="E1474" s="13" t="s">
        <v>10</v>
      </c>
      <c r="F1474" s="13">
        <v>1777500</v>
      </c>
      <c r="G1474" s="13">
        <f>+F1474*H1474</f>
        <v>71100000</v>
      </c>
      <c r="H1474" s="13">
        <v>40</v>
      </c>
      <c r="I1474" s="23"/>
    </row>
    <row r="1475" spans="1:24" ht="15" customHeight="1" x14ac:dyDescent="0.25">
      <c r="A1475" s="528" t="s">
        <v>161</v>
      </c>
      <c r="B1475" s="529"/>
      <c r="C1475" s="529"/>
      <c r="D1475" s="529"/>
      <c r="E1475" s="529"/>
      <c r="F1475" s="529"/>
      <c r="G1475" s="529"/>
      <c r="H1475" s="529"/>
      <c r="I1475" s="23"/>
    </row>
    <row r="1476" spans="1:24" s="442" customFormat="1" ht="40.5" x14ac:dyDescent="0.25">
      <c r="A1476" s="13">
        <v>4239</v>
      </c>
      <c r="B1476" s="13" t="s">
        <v>4699</v>
      </c>
      <c r="C1476" s="13" t="s">
        <v>4667</v>
      </c>
      <c r="D1476" s="13" t="s">
        <v>13</v>
      </c>
      <c r="E1476" s="13" t="s">
        <v>14</v>
      </c>
      <c r="F1476" s="13">
        <v>15707600</v>
      </c>
      <c r="G1476" s="13">
        <v>15707600</v>
      </c>
      <c r="H1476" s="13">
        <v>1</v>
      </c>
      <c r="I1476" s="445"/>
      <c r="P1476" s="443"/>
      <c r="Q1476" s="443"/>
      <c r="R1476" s="443"/>
      <c r="S1476" s="443"/>
      <c r="T1476" s="443"/>
      <c r="U1476" s="443"/>
      <c r="V1476" s="443"/>
      <c r="W1476" s="443"/>
      <c r="X1476" s="443"/>
    </row>
    <row r="1477" spans="1:24" s="442" customFormat="1" ht="40.5" x14ac:dyDescent="0.25">
      <c r="A1477" s="13">
        <v>4239</v>
      </c>
      <c r="B1477" s="13" t="s">
        <v>4683</v>
      </c>
      <c r="C1477" s="13" t="s">
        <v>503</v>
      </c>
      <c r="D1477" s="13" t="s">
        <v>13</v>
      </c>
      <c r="E1477" s="13" t="s">
        <v>14</v>
      </c>
      <c r="F1477" s="13">
        <v>24320000</v>
      </c>
      <c r="G1477" s="13">
        <v>24320000</v>
      </c>
      <c r="H1477" s="13">
        <v>1</v>
      </c>
      <c r="I1477" s="445"/>
      <c r="P1477" s="443"/>
      <c r="Q1477" s="443"/>
      <c r="R1477" s="443"/>
      <c r="S1477" s="443"/>
      <c r="T1477" s="443"/>
      <c r="U1477" s="443"/>
      <c r="V1477" s="443"/>
      <c r="W1477" s="443"/>
      <c r="X1477" s="443"/>
    </row>
    <row r="1478" spans="1:24" ht="40.5" x14ac:dyDescent="0.25">
      <c r="A1478" s="13">
        <v>4239</v>
      </c>
      <c r="B1478" s="13" t="s">
        <v>4674</v>
      </c>
      <c r="C1478" s="13" t="s">
        <v>503</v>
      </c>
      <c r="D1478" s="13" t="s">
        <v>13</v>
      </c>
      <c r="E1478" s="13" t="s">
        <v>14</v>
      </c>
      <c r="F1478" s="13">
        <v>8345000</v>
      </c>
      <c r="G1478" s="13">
        <v>8345000</v>
      </c>
      <c r="H1478" s="13">
        <v>1</v>
      </c>
      <c r="I1478" s="23"/>
    </row>
    <row r="1479" spans="1:24" s="442" customFormat="1" ht="40.5" x14ac:dyDescent="0.25">
      <c r="A1479" s="13">
        <v>4239</v>
      </c>
      <c r="B1479" s="13" t="s">
        <v>4666</v>
      </c>
      <c r="C1479" s="13" t="s">
        <v>4667</v>
      </c>
      <c r="D1479" s="13" t="s">
        <v>13</v>
      </c>
      <c r="E1479" s="13" t="s">
        <v>14</v>
      </c>
      <c r="F1479" s="13">
        <v>15770000</v>
      </c>
      <c r="G1479" s="13">
        <v>15770000</v>
      </c>
      <c r="H1479" s="13">
        <v>1</v>
      </c>
      <c r="I1479" s="445"/>
      <c r="P1479" s="443"/>
      <c r="Q1479" s="443"/>
      <c r="R1479" s="443"/>
      <c r="S1479" s="443"/>
      <c r="T1479" s="443"/>
      <c r="U1479" s="443"/>
      <c r="V1479" s="443"/>
      <c r="W1479" s="443"/>
      <c r="X1479" s="443"/>
    </row>
    <row r="1480" spans="1:24" s="442" customFormat="1" ht="40.5" x14ac:dyDescent="0.25">
      <c r="A1480" s="13">
        <v>4239</v>
      </c>
      <c r="B1480" s="13" t="s">
        <v>4668</v>
      </c>
      <c r="C1480" s="13" t="s">
        <v>4667</v>
      </c>
      <c r="D1480" s="13" t="s">
        <v>13</v>
      </c>
      <c r="E1480" s="13" t="s">
        <v>14</v>
      </c>
      <c r="F1480" s="13">
        <v>15999900</v>
      </c>
      <c r="G1480" s="13">
        <v>15999900</v>
      </c>
      <c r="H1480" s="13">
        <v>1</v>
      </c>
      <c r="I1480" s="445"/>
      <c r="P1480" s="443"/>
      <c r="Q1480" s="443"/>
      <c r="R1480" s="443"/>
      <c r="S1480" s="443"/>
      <c r="T1480" s="443"/>
      <c r="U1480" s="443"/>
      <c r="V1480" s="443"/>
      <c r="W1480" s="443"/>
      <c r="X1480" s="443"/>
    </row>
    <row r="1481" spans="1:24" ht="40.5" x14ac:dyDescent="0.25">
      <c r="A1481" s="13">
        <v>4239</v>
      </c>
      <c r="B1481" s="13" t="s">
        <v>4580</v>
      </c>
      <c r="C1481" s="13" t="s">
        <v>503</v>
      </c>
      <c r="D1481" s="13" t="s">
        <v>254</v>
      </c>
      <c r="E1481" s="13" t="s">
        <v>14</v>
      </c>
      <c r="F1481" s="13">
        <v>24303600</v>
      </c>
      <c r="G1481" s="13">
        <v>24303600</v>
      </c>
      <c r="H1481" s="13">
        <v>1</v>
      </c>
      <c r="I1481" s="23"/>
    </row>
    <row r="1482" spans="1:24" ht="40.5" x14ac:dyDescent="0.25">
      <c r="A1482" s="13">
        <v>4239</v>
      </c>
      <c r="B1482" s="13" t="s">
        <v>4515</v>
      </c>
      <c r="C1482" s="13" t="s">
        <v>503</v>
      </c>
      <c r="D1482" s="13" t="s">
        <v>13</v>
      </c>
      <c r="E1482" s="13" t="s">
        <v>14</v>
      </c>
      <c r="F1482" s="13">
        <v>39774000</v>
      </c>
      <c r="G1482" s="13">
        <v>39774000</v>
      </c>
      <c r="H1482" s="13">
        <v>1</v>
      </c>
      <c r="I1482" s="23"/>
    </row>
    <row r="1483" spans="1:24" ht="40.5" x14ac:dyDescent="0.25">
      <c r="A1483" s="13">
        <v>4239</v>
      </c>
      <c r="B1483" s="13" t="s">
        <v>4497</v>
      </c>
      <c r="C1483" s="13" t="s">
        <v>503</v>
      </c>
      <c r="D1483" s="13" t="s">
        <v>254</v>
      </c>
      <c r="E1483" s="13" t="s">
        <v>14</v>
      </c>
      <c r="F1483" s="13">
        <v>8745000</v>
      </c>
      <c r="G1483" s="13">
        <v>8745000</v>
      </c>
      <c r="H1483" s="13">
        <v>1</v>
      </c>
      <c r="I1483" s="23"/>
    </row>
    <row r="1484" spans="1:24" ht="40.5" x14ac:dyDescent="0.25">
      <c r="A1484" s="13">
        <v>4239</v>
      </c>
      <c r="B1484" s="13" t="s">
        <v>3928</v>
      </c>
      <c r="C1484" s="13" t="s">
        <v>503</v>
      </c>
      <c r="D1484" s="13" t="s">
        <v>13</v>
      </c>
      <c r="E1484" s="13" t="s">
        <v>14</v>
      </c>
      <c r="F1484" s="13">
        <v>300000</v>
      </c>
      <c r="G1484" s="13">
        <v>300000</v>
      </c>
      <c r="H1484" s="13">
        <v>1</v>
      </c>
      <c r="I1484" s="23"/>
    </row>
    <row r="1485" spans="1:24" ht="40.5" x14ac:dyDescent="0.25">
      <c r="A1485" s="13">
        <v>4239</v>
      </c>
      <c r="B1485" s="13" t="s">
        <v>3913</v>
      </c>
      <c r="C1485" s="13" t="s">
        <v>503</v>
      </c>
      <c r="D1485" s="13" t="s">
        <v>13</v>
      </c>
      <c r="E1485" s="13" t="s">
        <v>14</v>
      </c>
      <c r="F1485" s="13">
        <v>5000000</v>
      </c>
      <c r="G1485" s="13">
        <v>5000000</v>
      </c>
      <c r="H1485" s="13"/>
      <c r="I1485" s="23"/>
    </row>
    <row r="1486" spans="1:24" ht="27" x14ac:dyDescent="0.25">
      <c r="A1486" s="13">
        <v>4239</v>
      </c>
      <c r="B1486" s="13" t="s">
        <v>3871</v>
      </c>
      <c r="C1486" s="13" t="s">
        <v>538</v>
      </c>
      <c r="D1486" s="13" t="s">
        <v>13</v>
      </c>
      <c r="E1486" s="13" t="s">
        <v>14</v>
      </c>
      <c r="F1486" s="13">
        <v>4284800</v>
      </c>
      <c r="G1486" s="13">
        <v>4284800</v>
      </c>
      <c r="H1486" s="13">
        <v>1</v>
      </c>
      <c r="I1486" s="23"/>
    </row>
    <row r="1487" spans="1:24" ht="40.5" x14ac:dyDescent="0.25">
      <c r="A1487" s="13">
        <v>4239</v>
      </c>
      <c r="B1487" s="13" t="s">
        <v>3512</v>
      </c>
      <c r="C1487" s="13" t="s">
        <v>503</v>
      </c>
      <c r="D1487" s="13" t="s">
        <v>13</v>
      </c>
      <c r="E1487" s="13" t="s">
        <v>14</v>
      </c>
      <c r="F1487" s="13">
        <v>18000000</v>
      </c>
      <c r="G1487" s="13">
        <v>18000000</v>
      </c>
      <c r="H1487" s="13">
        <v>1</v>
      </c>
      <c r="I1487" s="23"/>
    </row>
    <row r="1488" spans="1:24" ht="40.5" x14ac:dyDescent="0.25">
      <c r="A1488" s="13">
        <v>4239</v>
      </c>
      <c r="B1488" s="13" t="s">
        <v>3513</v>
      </c>
      <c r="C1488" s="13" t="s">
        <v>503</v>
      </c>
      <c r="D1488" s="13" t="s">
        <v>13</v>
      </c>
      <c r="E1488" s="13" t="s">
        <v>14</v>
      </c>
      <c r="F1488" s="13">
        <v>3120000</v>
      </c>
      <c r="G1488" s="13">
        <v>3120000</v>
      </c>
      <c r="H1488" s="13">
        <v>1</v>
      </c>
      <c r="I1488" s="23"/>
    </row>
    <row r="1489" spans="1:24" ht="40.5" x14ac:dyDescent="0.25">
      <c r="A1489" s="13">
        <v>4239</v>
      </c>
      <c r="B1489" s="13" t="s">
        <v>3514</v>
      </c>
      <c r="C1489" s="13" t="s">
        <v>503</v>
      </c>
      <c r="D1489" s="13" t="s">
        <v>13</v>
      </c>
      <c r="E1489" s="13" t="s">
        <v>14</v>
      </c>
      <c r="F1489" s="13">
        <v>1100000</v>
      </c>
      <c r="G1489" s="13">
        <v>1100000</v>
      </c>
      <c r="H1489" s="13">
        <v>1</v>
      </c>
      <c r="I1489" s="23"/>
    </row>
    <row r="1490" spans="1:24" ht="40.5" x14ac:dyDescent="0.25">
      <c r="A1490" s="13">
        <v>4239</v>
      </c>
      <c r="B1490" s="13" t="s">
        <v>3515</v>
      </c>
      <c r="C1490" s="13" t="s">
        <v>503</v>
      </c>
      <c r="D1490" s="13" t="s">
        <v>13</v>
      </c>
      <c r="E1490" s="13" t="s">
        <v>14</v>
      </c>
      <c r="F1490" s="13">
        <v>1860000</v>
      </c>
      <c r="G1490" s="13">
        <v>1860000</v>
      </c>
      <c r="H1490" s="13">
        <v>1</v>
      </c>
      <c r="I1490" s="23"/>
    </row>
    <row r="1491" spans="1:24" ht="40.5" x14ac:dyDescent="0.25">
      <c r="A1491" s="13">
        <v>4239</v>
      </c>
      <c r="B1491" s="13" t="s">
        <v>3516</v>
      </c>
      <c r="C1491" s="13" t="s">
        <v>503</v>
      </c>
      <c r="D1491" s="13" t="s">
        <v>13</v>
      </c>
      <c r="E1491" s="13" t="s">
        <v>14</v>
      </c>
      <c r="F1491" s="13">
        <v>705000</v>
      </c>
      <c r="G1491" s="13">
        <v>705000</v>
      </c>
      <c r="H1491" s="13">
        <v>1</v>
      </c>
      <c r="I1491" s="23"/>
    </row>
    <row r="1492" spans="1:24" ht="40.5" x14ac:dyDescent="0.25">
      <c r="A1492" s="13">
        <v>4239</v>
      </c>
      <c r="B1492" s="13" t="s">
        <v>3517</v>
      </c>
      <c r="C1492" s="13" t="s">
        <v>503</v>
      </c>
      <c r="D1492" s="13" t="s">
        <v>13</v>
      </c>
      <c r="E1492" s="13" t="s">
        <v>14</v>
      </c>
      <c r="F1492" s="13">
        <v>1078000</v>
      </c>
      <c r="G1492" s="13">
        <v>1078000</v>
      </c>
      <c r="H1492" s="13">
        <v>1</v>
      </c>
      <c r="I1492" s="23"/>
    </row>
    <row r="1493" spans="1:24" ht="40.5" x14ac:dyDescent="0.25">
      <c r="A1493" s="13">
        <v>4239</v>
      </c>
      <c r="B1493" s="13" t="s">
        <v>3518</v>
      </c>
      <c r="C1493" s="13" t="s">
        <v>503</v>
      </c>
      <c r="D1493" s="13" t="s">
        <v>13</v>
      </c>
      <c r="E1493" s="13" t="s">
        <v>14</v>
      </c>
      <c r="F1493" s="13">
        <v>500000</v>
      </c>
      <c r="G1493" s="13">
        <v>500000</v>
      </c>
      <c r="H1493" s="13">
        <v>1</v>
      </c>
      <c r="I1493" s="23"/>
    </row>
    <row r="1494" spans="1:24" ht="40.5" x14ac:dyDescent="0.25">
      <c r="A1494" s="13">
        <v>4239</v>
      </c>
      <c r="B1494" s="13" t="s">
        <v>3519</v>
      </c>
      <c r="C1494" s="13" t="s">
        <v>503</v>
      </c>
      <c r="D1494" s="13" t="s">
        <v>13</v>
      </c>
      <c r="E1494" s="13" t="s">
        <v>14</v>
      </c>
      <c r="F1494" s="13">
        <v>1907500</v>
      </c>
      <c r="G1494" s="13">
        <v>1907500</v>
      </c>
      <c r="H1494" s="13">
        <v>1</v>
      </c>
      <c r="I1494" s="23"/>
    </row>
    <row r="1495" spans="1:24" ht="40.5" x14ac:dyDescent="0.25">
      <c r="A1495" s="13">
        <v>4239</v>
      </c>
      <c r="B1495" s="13" t="s">
        <v>3520</v>
      </c>
      <c r="C1495" s="13" t="s">
        <v>503</v>
      </c>
      <c r="D1495" s="13" t="s">
        <v>5442</v>
      </c>
      <c r="E1495" s="13" t="s">
        <v>14</v>
      </c>
      <c r="F1495" s="13">
        <v>2112000</v>
      </c>
      <c r="G1495" s="13">
        <v>2112000</v>
      </c>
      <c r="H1495" s="13">
        <v>1</v>
      </c>
      <c r="I1495" s="23"/>
    </row>
    <row r="1496" spans="1:24" ht="40.5" x14ac:dyDescent="0.25">
      <c r="A1496" s="13">
        <v>4239</v>
      </c>
      <c r="B1496" s="13" t="s">
        <v>3521</v>
      </c>
      <c r="C1496" s="13" t="s">
        <v>503</v>
      </c>
      <c r="D1496" s="13" t="s">
        <v>13</v>
      </c>
      <c r="E1496" s="13" t="s">
        <v>14</v>
      </c>
      <c r="F1496" s="13">
        <v>16000000</v>
      </c>
      <c r="G1496" s="13">
        <v>16000000</v>
      </c>
      <c r="H1496" s="13">
        <v>1</v>
      </c>
      <c r="I1496" s="23"/>
    </row>
    <row r="1497" spans="1:24" ht="40.5" x14ac:dyDescent="0.25">
      <c r="A1497" s="13">
        <v>4239</v>
      </c>
      <c r="B1497" s="13" t="s">
        <v>3522</v>
      </c>
      <c r="C1497" s="13" t="s">
        <v>503</v>
      </c>
      <c r="D1497" s="13" t="s">
        <v>13</v>
      </c>
      <c r="E1497" s="13" t="s">
        <v>14</v>
      </c>
      <c r="F1497" s="13">
        <v>10000000</v>
      </c>
      <c r="G1497" s="13">
        <v>10000000</v>
      </c>
      <c r="H1497" s="13">
        <v>1</v>
      </c>
      <c r="I1497" s="23"/>
    </row>
    <row r="1498" spans="1:24" ht="40.5" x14ac:dyDescent="0.25">
      <c r="A1498" s="13">
        <v>4239</v>
      </c>
      <c r="B1498" s="13" t="s">
        <v>3510</v>
      </c>
      <c r="C1498" s="13" t="s">
        <v>503</v>
      </c>
      <c r="D1498" s="13" t="s">
        <v>13</v>
      </c>
      <c r="E1498" s="13" t="s">
        <v>14</v>
      </c>
      <c r="F1498" s="13">
        <v>54538800</v>
      </c>
      <c r="G1498" s="13">
        <v>54538800</v>
      </c>
      <c r="H1498" s="13">
        <v>1</v>
      </c>
      <c r="I1498" s="23"/>
    </row>
    <row r="1499" spans="1:24" ht="29.25" customHeight="1" x14ac:dyDescent="0.25">
      <c r="A1499" s="13">
        <v>4239</v>
      </c>
      <c r="B1499" s="13" t="s">
        <v>2138</v>
      </c>
      <c r="C1499" s="13" t="s">
        <v>863</v>
      </c>
      <c r="D1499" s="13" t="s">
        <v>13</v>
      </c>
      <c r="E1499" s="13" t="s">
        <v>14</v>
      </c>
      <c r="F1499" s="13">
        <v>1000000</v>
      </c>
      <c r="G1499" s="13">
        <v>1000000</v>
      </c>
      <c r="H1499" s="13">
        <v>1</v>
      </c>
      <c r="I1499" s="23"/>
    </row>
    <row r="1500" spans="1:24" ht="42.75" customHeight="1" x14ac:dyDescent="0.25">
      <c r="A1500" s="13" t="s">
        <v>22</v>
      </c>
      <c r="B1500" s="13" t="s">
        <v>2037</v>
      </c>
      <c r="C1500" s="13" t="s">
        <v>503</v>
      </c>
      <c r="D1500" s="13" t="s">
        <v>13</v>
      </c>
      <c r="E1500" s="13" t="s">
        <v>14</v>
      </c>
      <c r="F1500" s="13">
        <v>3268000</v>
      </c>
      <c r="G1500" s="13">
        <v>3268000</v>
      </c>
      <c r="H1500" s="13">
        <v>1</v>
      </c>
      <c r="I1500" s="23"/>
    </row>
    <row r="1501" spans="1:24" ht="40.5" x14ac:dyDescent="0.25">
      <c r="A1501" s="13" t="s">
        <v>22</v>
      </c>
      <c r="B1501" s="13" t="s">
        <v>2453</v>
      </c>
      <c r="C1501" s="13" t="s">
        <v>503</v>
      </c>
      <c r="D1501" s="13" t="s">
        <v>13</v>
      </c>
      <c r="E1501" s="13" t="s">
        <v>14</v>
      </c>
      <c r="F1501" s="13">
        <v>1400000</v>
      </c>
      <c r="G1501" s="13">
        <v>1400000</v>
      </c>
      <c r="H1501" s="13">
        <v>1</v>
      </c>
      <c r="I1501" s="23"/>
    </row>
    <row r="1502" spans="1:24" s="442" customFormat="1" ht="40.5" x14ac:dyDescent="0.25">
      <c r="A1502" s="13">
        <v>4239</v>
      </c>
      <c r="B1502" s="13" t="s">
        <v>5025</v>
      </c>
      <c r="C1502" s="13" t="s">
        <v>503</v>
      </c>
      <c r="D1502" s="13" t="s">
        <v>254</v>
      </c>
      <c r="E1502" s="13" t="s">
        <v>14</v>
      </c>
      <c r="F1502" s="13">
        <v>4000000</v>
      </c>
      <c r="G1502" s="13">
        <v>4000000</v>
      </c>
      <c r="H1502" s="13">
        <v>1</v>
      </c>
      <c r="I1502" s="445"/>
      <c r="P1502" s="443"/>
      <c r="Q1502" s="443"/>
      <c r="R1502" s="443"/>
      <c r="S1502" s="443"/>
      <c r="T1502" s="443"/>
      <c r="U1502" s="443"/>
      <c r="V1502" s="443"/>
      <c r="W1502" s="443"/>
      <c r="X1502" s="443"/>
    </row>
    <row r="1503" spans="1:24" s="442" customFormat="1" ht="40.5" x14ac:dyDescent="0.25">
      <c r="A1503" s="13">
        <v>4239</v>
      </c>
      <c r="B1503" s="13" t="s">
        <v>5321</v>
      </c>
      <c r="C1503" s="13" t="s">
        <v>503</v>
      </c>
      <c r="D1503" s="13" t="s">
        <v>13</v>
      </c>
      <c r="E1503" s="13" t="s">
        <v>14</v>
      </c>
      <c r="F1503" s="13">
        <v>1000000</v>
      </c>
      <c r="G1503" s="13">
        <v>1000000</v>
      </c>
      <c r="H1503" s="13">
        <v>1</v>
      </c>
      <c r="I1503" s="445"/>
      <c r="P1503" s="443"/>
      <c r="Q1503" s="443"/>
      <c r="R1503" s="443"/>
      <c r="S1503" s="443"/>
      <c r="T1503" s="443"/>
      <c r="U1503" s="443"/>
      <c r="V1503" s="443"/>
      <c r="W1503" s="443"/>
      <c r="X1503" s="443"/>
    </row>
    <row r="1504" spans="1:24" s="442" customFormat="1" ht="40.5" x14ac:dyDescent="0.25">
      <c r="A1504" s="13">
        <v>4239</v>
      </c>
      <c r="B1504" s="13" t="s">
        <v>5410</v>
      </c>
      <c r="C1504" s="13" t="s">
        <v>503</v>
      </c>
      <c r="D1504" s="13" t="s">
        <v>13</v>
      </c>
      <c r="E1504" s="13" t="s">
        <v>14</v>
      </c>
      <c r="F1504" s="13">
        <v>2300000</v>
      </c>
      <c r="G1504" s="13">
        <v>2300000</v>
      </c>
      <c r="H1504" s="13">
        <v>1</v>
      </c>
      <c r="I1504" s="445"/>
      <c r="P1504" s="443"/>
      <c r="Q1504" s="443"/>
      <c r="R1504" s="443"/>
      <c r="S1504" s="443"/>
      <c r="T1504" s="443"/>
      <c r="U1504" s="443"/>
      <c r="V1504" s="443"/>
      <c r="W1504" s="443"/>
      <c r="X1504" s="443"/>
    </row>
    <row r="1505" spans="1:24" s="442" customFormat="1" ht="40.5" x14ac:dyDescent="0.25">
      <c r="A1505" s="13">
        <v>4239</v>
      </c>
      <c r="B1505" s="13" t="s">
        <v>5441</v>
      </c>
      <c r="C1505" s="13" t="s">
        <v>503</v>
      </c>
      <c r="D1505" s="13" t="s">
        <v>13</v>
      </c>
      <c r="E1505" s="13" t="s">
        <v>14</v>
      </c>
      <c r="F1505" s="13">
        <v>186343200</v>
      </c>
      <c r="G1505" s="13">
        <v>186343200</v>
      </c>
      <c r="H1505" s="13">
        <v>1</v>
      </c>
      <c r="I1505" s="445"/>
      <c r="P1505" s="443"/>
      <c r="Q1505" s="443"/>
      <c r="R1505" s="443"/>
      <c r="S1505" s="443"/>
      <c r="T1505" s="443"/>
      <c r="U1505" s="443"/>
      <c r="V1505" s="443"/>
      <c r="W1505" s="443"/>
      <c r="X1505" s="443"/>
    </row>
    <row r="1506" spans="1:24" s="442" customFormat="1" ht="40.5" x14ac:dyDescent="0.25">
      <c r="A1506" s="13">
        <v>4239</v>
      </c>
      <c r="B1506" s="13" t="s">
        <v>5522</v>
      </c>
      <c r="C1506" s="13" t="s">
        <v>503</v>
      </c>
      <c r="D1506" s="13" t="s">
        <v>13</v>
      </c>
      <c r="E1506" s="13" t="s">
        <v>14</v>
      </c>
      <c r="F1506" s="13">
        <v>198897000</v>
      </c>
      <c r="G1506" s="13">
        <v>198897000</v>
      </c>
      <c r="H1506" s="13">
        <v>1</v>
      </c>
      <c r="I1506" s="445"/>
      <c r="P1506" s="443"/>
      <c r="Q1506" s="443"/>
      <c r="R1506" s="443"/>
      <c r="S1506" s="443"/>
      <c r="T1506" s="443"/>
      <c r="U1506" s="443"/>
      <c r="V1506" s="443"/>
      <c r="W1506" s="443"/>
      <c r="X1506" s="443"/>
    </row>
    <row r="1507" spans="1:24" s="442" customFormat="1" ht="15" customHeight="1" x14ac:dyDescent="0.25">
      <c r="A1507" s="528" t="s">
        <v>8</v>
      </c>
      <c r="B1507" s="529"/>
      <c r="C1507" s="529"/>
      <c r="D1507" s="529"/>
      <c r="E1507" s="529"/>
      <c r="F1507" s="529"/>
      <c r="G1507" s="529"/>
      <c r="H1507" s="529"/>
      <c r="I1507" s="445"/>
      <c r="P1507" s="443"/>
      <c r="Q1507" s="443"/>
      <c r="R1507" s="443"/>
      <c r="S1507" s="443"/>
      <c r="T1507" s="443"/>
      <c r="U1507" s="443"/>
      <c r="V1507" s="443"/>
      <c r="W1507" s="443"/>
      <c r="X1507" s="443"/>
    </row>
    <row r="1508" spans="1:24" s="442" customFormat="1" x14ac:dyDescent="0.25">
      <c r="A1508" s="13">
        <v>5132</v>
      </c>
      <c r="B1508" s="13" t="s">
        <v>4707</v>
      </c>
      <c r="C1508" s="13" t="s">
        <v>4708</v>
      </c>
      <c r="D1508" s="13" t="s">
        <v>254</v>
      </c>
      <c r="E1508" s="13" t="s">
        <v>10</v>
      </c>
      <c r="F1508" s="13">
        <v>3920</v>
      </c>
      <c r="G1508" s="13">
        <f>+F1508*H1508</f>
        <v>98000</v>
      </c>
      <c r="H1508" s="13">
        <v>25</v>
      </c>
      <c r="I1508" s="445"/>
      <c r="P1508" s="443"/>
      <c r="Q1508" s="443"/>
      <c r="R1508" s="443"/>
      <c r="S1508" s="443"/>
      <c r="T1508" s="443"/>
      <c r="U1508" s="443"/>
      <c r="V1508" s="443"/>
      <c r="W1508" s="443"/>
      <c r="X1508" s="443"/>
    </row>
    <row r="1509" spans="1:24" s="442" customFormat="1" x14ac:dyDescent="0.25">
      <c r="A1509" s="13">
        <v>5132</v>
      </c>
      <c r="B1509" s="13" t="s">
        <v>4709</v>
      </c>
      <c r="C1509" s="13" t="s">
        <v>4708</v>
      </c>
      <c r="D1509" s="13" t="s">
        <v>254</v>
      </c>
      <c r="E1509" s="13" t="s">
        <v>10</v>
      </c>
      <c r="F1509" s="13">
        <v>1760</v>
      </c>
      <c r="G1509" s="13">
        <f t="shared" ref="G1509:G1542" si="23">+F1509*H1509</f>
        <v>70400</v>
      </c>
      <c r="H1509" s="13">
        <v>40</v>
      </c>
      <c r="I1509" s="445"/>
      <c r="P1509" s="443"/>
      <c r="Q1509" s="443"/>
      <c r="R1509" s="443"/>
      <c r="S1509" s="443"/>
      <c r="T1509" s="443"/>
      <c r="U1509" s="443"/>
      <c r="V1509" s="443"/>
      <c r="W1509" s="443"/>
      <c r="X1509" s="443"/>
    </row>
    <row r="1510" spans="1:24" s="442" customFormat="1" x14ac:dyDescent="0.25">
      <c r="A1510" s="13">
        <v>5132</v>
      </c>
      <c r="B1510" s="13" t="s">
        <v>4710</v>
      </c>
      <c r="C1510" s="13" t="s">
        <v>4708</v>
      </c>
      <c r="D1510" s="13" t="s">
        <v>254</v>
      </c>
      <c r="E1510" s="13" t="s">
        <v>10</v>
      </c>
      <c r="F1510" s="13">
        <v>3120</v>
      </c>
      <c r="G1510" s="13">
        <f t="shared" si="23"/>
        <v>146640</v>
      </c>
      <c r="H1510" s="13">
        <v>47</v>
      </c>
      <c r="I1510" s="445"/>
      <c r="P1510" s="443"/>
      <c r="Q1510" s="443"/>
      <c r="R1510" s="443"/>
      <c r="S1510" s="443"/>
      <c r="T1510" s="443"/>
      <c r="U1510" s="443"/>
      <c r="V1510" s="443"/>
      <c r="W1510" s="443"/>
      <c r="X1510" s="443"/>
    </row>
    <row r="1511" spans="1:24" s="442" customFormat="1" x14ac:dyDescent="0.25">
      <c r="A1511" s="13">
        <v>5132</v>
      </c>
      <c r="B1511" s="13" t="s">
        <v>4711</v>
      </c>
      <c r="C1511" s="13" t="s">
        <v>4708</v>
      </c>
      <c r="D1511" s="13" t="s">
        <v>254</v>
      </c>
      <c r="E1511" s="13" t="s">
        <v>10</v>
      </c>
      <c r="F1511" s="13">
        <v>3200</v>
      </c>
      <c r="G1511" s="13">
        <f t="shared" si="23"/>
        <v>144000</v>
      </c>
      <c r="H1511" s="13">
        <v>45</v>
      </c>
      <c r="I1511" s="445"/>
      <c r="P1511" s="443"/>
      <c r="Q1511" s="443"/>
      <c r="R1511" s="443"/>
      <c r="S1511" s="443"/>
      <c r="T1511" s="443"/>
      <c r="U1511" s="443"/>
      <c r="V1511" s="443"/>
      <c r="W1511" s="443"/>
      <c r="X1511" s="443"/>
    </row>
    <row r="1512" spans="1:24" s="442" customFormat="1" x14ac:dyDescent="0.25">
      <c r="A1512" s="13">
        <v>5132</v>
      </c>
      <c r="B1512" s="13" t="s">
        <v>4712</v>
      </c>
      <c r="C1512" s="13" t="s">
        <v>4708</v>
      </c>
      <c r="D1512" s="13" t="s">
        <v>254</v>
      </c>
      <c r="E1512" s="13" t="s">
        <v>10</v>
      </c>
      <c r="F1512" s="13">
        <v>2400</v>
      </c>
      <c r="G1512" s="13">
        <f t="shared" si="23"/>
        <v>74400</v>
      </c>
      <c r="H1512" s="13">
        <v>31</v>
      </c>
      <c r="I1512" s="445"/>
      <c r="P1512" s="443"/>
      <c r="Q1512" s="443"/>
      <c r="R1512" s="443"/>
      <c r="S1512" s="443"/>
      <c r="T1512" s="443"/>
      <c r="U1512" s="443"/>
      <c r="V1512" s="443"/>
      <c r="W1512" s="443"/>
      <c r="X1512" s="443"/>
    </row>
    <row r="1513" spans="1:24" s="442" customFormat="1" ht="14.25" customHeight="1" x14ac:dyDescent="0.25">
      <c r="A1513" s="13">
        <v>5132</v>
      </c>
      <c r="B1513" s="13" t="s">
        <v>4713</v>
      </c>
      <c r="C1513" s="13" t="s">
        <v>4708</v>
      </c>
      <c r="D1513" s="13" t="s">
        <v>254</v>
      </c>
      <c r="E1513" s="13" t="s">
        <v>10</v>
      </c>
      <c r="F1513" s="13">
        <v>720</v>
      </c>
      <c r="G1513" s="13">
        <f t="shared" si="23"/>
        <v>54720</v>
      </c>
      <c r="H1513" s="13">
        <v>76</v>
      </c>
      <c r="I1513" s="445"/>
      <c r="P1513" s="443"/>
      <c r="Q1513" s="443"/>
      <c r="R1513" s="443"/>
      <c r="S1513" s="443"/>
      <c r="T1513" s="443"/>
      <c r="U1513" s="443"/>
      <c r="V1513" s="443"/>
      <c r="W1513" s="443"/>
      <c r="X1513" s="443"/>
    </row>
    <row r="1514" spans="1:24" s="442" customFormat="1" x14ac:dyDescent="0.25">
      <c r="A1514" s="13">
        <v>5132</v>
      </c>
      <c r="B1514" s="13" t="s">
        <v>4714</v>
      </c>
      <c r="C1514" s="13" t="s">
        <v>4708</v>
      </c>
      <c r="D1514" s="13" t="s">
        <v>254</v>
      </c>
      <c r="E1514" s="13" t="s">
        <v>10</v>
      </c>
      <c r="F1514" s="13">
        <v>3120</v>
      </c>
      <c r="G1514" s="13">
        <f t="shared" si="23"/>
        <v>93600</v>
      </c>
      <c r="H1514" s="13">
        <v>30</v>
      </c>
      <c r="I1514" s="445"/>
      <c r="P1514" s="443"/>
      <c r="Q1514" s="443"/>
      <c r="R1514" s="443"/>
      <c r="S1514" s="443"/>
      <c r="T1514" s="443"/>
      <c r="U1514" s="443"/>
      <c r="V1514" s="443"/>
      <c r="W1514" s="443"/>
      <c r="X1514" s="443"/>
    </row>
    <row r="1515" spans="1:24" s="442" customFormat="1" x14ac:dyDescent="0.25">
      <c r="A1515" s="13">
        <v>5132</v>
      </c>
      <c r="B1515" s="13" t="s">
        <v>4715</v>
      </c>
      <c r="C1515" s="13" t="s">
        <v>4708</v>
      </c>
      <c r="D1515" s="13" t="s">
        <v>254</v>
      </c>
      <c r="E1515" s="13" t="s">
        <v>10</v>
      </c>
      <c r="F1515" s="13">
        <v>4400</v>
      </c>
      <c r="G1515" s="13">
        <f t="shared" si="23"/>
        <v>255200</v>
      </c>
      <c r="H1515" s="13">
        <v>58</v>
      </c>
      <c r="I1515" s="445"/>
      <c r="P1515" s="443"/>
      <c r="Q1515" s="443"/>
      <c r="R1515" s="443"/>
      <c r="S1515" s="443"/>
      <c r="T1515" s="443"/>
      <c r="U1515" s="443"/>
      <c r="V1515" s="443"/>
      <c r="W1515" s="443"/>
      <c r="X1515" s="443"/>
    </row>
    <row r="1516" spans="1:24" s="442" customFormat="1" x14ac:dyDescent="0.25">
      <c r="A1516" s="13">
        <v>5132</v>
      </c>
      <c r="B1516" s="13" t="s">
        <v>4716</v>
      </c>
      <c r="C1516" s="13" t="s">
        <v>4708</v>
      </c>
      <c r="D1516" s="13" t="s">
        <v>254</v>
      </c>
      <c r="E1516" s="13" t="s">
        <v>10</v>
      </c>
      <c r="F1516" s="13">
        <v>4000</v>
      </c>
      <c r="G1516" s="13">
        <f t="shared" si="23"/>
        <v>140000</v>
      </c>
      <c r="H1516" s="13">
        <v>35</v>
      </c>
      <c r="I1516" s="445"/>
      <c r="P1516" s="443"/>
      <c r="Q1516" s="443"/>
      <c r="R1516" s="443"/>
      <c r="S1516" s="443"/>
      <c r="T1516" s="443"/>
      <c r="U1516" s="443"/>
      <c r="V1516" s="443"/>
      <c r="W1516" s="443"/>
      <c r="X1516" s="443"/>
    </row>
    <row r="1517" spans="1:24" s="442" customFormat="1" x14ac:dyDescent="0.25">
      <c r="A1517" s="13">
        <v>5132</v>
      </c>
      <c r="B1517" s="13" t="s">
        <v>4717</v>
      </c>
      <c r="C1517" s="13" t="s">
        <v>4708</v>
      </c>
      <c r="D1517" s="13" t="s">
        <v>254</v>
      </c>
      <c r="E1517" s="13" t="s">
        <v>10</v>
      </c>
      <c r="F1517" s="13">
        <v>3120</v>
      </c>
      <c r="G1517" s="13">
        <f t="shared" si="23"/>
        <v>149760</v>
      </c>
      <c r="H1517" s="13">
        <v>48</v>
      </c>
      <c r="I1517" s="445"/>
      <c r="P1517" s="443"/>
      <c r="Q1517" s="443"/>
      <c r="R1517" s="443"/>
      <c r="S1517" s="443"/>
      <c r="T1517" s="443"/>
      <c r="U1517" s="443"/>
      <c r="V1517" s="443"/>
      <c r="W1517" s="443"/>
      <c r="X1517" s="443"/>
    </row>
    <row r="1518" spans="1:24" s="442" customFormat="1" x14ac:dyDescent="0.25">
      <c r="A1518" s="13">
        <v>5132</v>
      </c>
      <c r="B1518" s="13" t="s">
        <v>4718</v>
      </c>
      <c r="C1518" s="13" t="s">
        <v>4708</v>
      </c>
      <c r="D1518" s="13" t="s">
        <v>254</v>
      </c>
      <c r="E1518" s="13" t="s">
        <v>10</v>
      </c>
      <c r="F1518" s="13">
        <v>3120</v>
      </c>
      <c r="G1518" s="13">
        <f t="shared" si="23"/>
        <v>118560</v>
      </c>
      <c r="H1518" s="13">
        <v>38</v>
      </c>
      <c r="I1518" s="445"/>
      <c r="P1518" s="443"/>
      <c r="Q1518" s="443"/>
      <c r="R1518" s="443"/>
      <c r="S1518" s="443"/>
      <c r="T1518" s="443"/>
      <c r="U1518" s="443"/>
      <c r="V1518" s="443"/>
      <c r="W1518" s="443"/>
      <c r="X1518" s="443"/>
    </row>
    <row r="1519" spans="1:24" s="442" customFormat="1" x14ac:dyDescent="0.25">
      <c r="A1519" s="13">
        <v>5132</v>
      </c>
      <c r="B1519" s="13" t="s">
        <v>4719</v>
      </c>
      <c r="C1519" s="13" t="s">
        <v>4708</v>
      </c>
      <c r="D1519" s="13" t="s">
        <v>254</v>
      </c>
      <c r="E1519" s="13" t="s">
        <v>10</v>
      </c>
      <c r="F1519" s="13">
        <v>3200</v>
      </c>
      <c r="G1519" s="13">
        <f t="shared" si="23"/>
        <v>166400</v>
      </c>
      <c r="H1519" s="13">
        <v>52</v>
      </c>
      <c r="I1519" s="445"/>
      <c r="P1519" s="443"/>
      <c r="Q1519" s="443"/>
      <c r="R1519" s="443"/>
      <c r="S1519" s="443"/>
      <c r="T1519" s="443"/>
      <c r="U1519" s="443"/>
      <c r="V1519" s="443"/>
      <c r="W1519" s="443"/>
      <c r="X1519" s="443"/>
    </row>
    <row r="1520" spans="1:24" s="442" customFormat="1" x14ac:dyDescent="0.25">
      <c r="A1520" s="13">
        <v>5132</v>
      </c>
      <c r="B1520" s="13" t="s">
        <v>4720</v>
      </c>
      <c r="C1520" s="13" t="s">
        <v>4708</v>
      </c>
      <c r="D1520" s="13" t="s">
        <v>254</v>
      </c>
      <c r="E1520" s="13" t="s">
        <v>10</v>
      </c>
      <c r="F1520" s="13">
        <v>4400</v>
      </c>
      <c r="G1520" s="13">
        <f t="shared" si="23"/>
        <v>220000</v>
      </c>
      <c r="H1520" s="13">
        <v>50</v>
      </c>
      <c r="I1520" s="445"/>
      <c r="P1520" s="443"/>
      <c r="Q1520" s="443"/>
      <c r="R1520" s="443"/>
      <c r="S1520" s="443"/>
      <c r="T1520" s="443"/>
      <c r="U1520" s="443"/>
      <c r="V1520" s="443"/>
      <c r="W1520" s="443"/>
      <c r="X1520" s="443"/>
    </row>
    <row r="1521" spans="1:24" s="442" customFormat="1" x14ac:dyDescent="0.25">
      <c r="A1521" s="13">
        <v>5132</v>
      </c>
      <c r="B1521" s="13" t="s">
        <v>4721</v>
      </c>
      <c r="C1521" s="13" t="s">
        <v>4708</v>
      </c>
      <c r="D1521" s="13" t="s">
        <v>254</v>
      </c>
      <c r="E1521" s="13" t="s">
        <v>10</v>
      </c>
      <c r="F1521" s="13">
        <v>3120</v>
      </c>
      <c r="G1521" s="13">
        <f t="shared" si="23"/>
        <v>124800</v>
      </c>
      <c r="H1521" s="13">
        <v>40</v>
      </c>
      <c r="I1521" s="445"/>
      <c r="P1521" s="443"/>
      <c r="Q1521" s="443"/>
      <c r="R1521" s="443"/>
      <c r="S1521" s="443"/>
      <c r="T1521" s="443"/>
      <c r="U1521" s="443"/>
      <c r="V1521" s="443"/>
      <c r="W1521" s="443"/>
      <c r="X1521" s="443"/>
    </row>
    <row r="1522" spans="1:24" s="442" customFormat="1" x14ac:dyDescent="0.25">
      <c r="A1522" s="13">
        <v>5132</v>
      </c>
      <c r="B1522" s="13" t="s">
        <v>4722</v>
      </c>
      <c r="C1522" s="13" t="s">
        <v>4708</v>
      </c>
      <c r="D1522" s="13" t="s">
        <v>254</v>
      </c>
      <c r="E1522" s="13" t="s">
        <v>10</v>
      </c>
      <c r="F1522" s="13">
        <v>2640</v>
      </c>
      <c r="G1522" s="13">
        <f t="shared" si="23"/>
        <v>105600</v>
      </c>
      <c r="H1522" s="13">
        <v>40</v>
      </c>
      <c r="I1522" s="445"/>
      <c r="P1522" s="443"/>
      <c r="Q1522" s="443"/>
      <c r="R1522" s="443"/>
      <c r="S1522" s="443"/>
      <c r="T1522" s="443"/>
      <c r="U1522" s="443"/>
      <c r="V1522" s="443"/>
      <c r="W1522" s="443"/>
      <c r="X1522" s="443"/>
    </row>
    <row r="1523" spans="1:24" s="442" customFormat="1" x14ac:dyDescent="0.25">
      <c r="A1523" s="13">
        <v>5132</v>
      </c>
      <c r="B1523" s="13" t="s">
        <v>4723</v>
      </c>
      <c r="C1523" s="13" t="s">
        <v>4708</v>
      </c>
      <c r="D1523" s="13" t="s">
        <v>254</v>
      </c>
      <c r="E1523" s="13" t="s">
        <v>10</v>
      </c>
      <c r="F1523" s="13">
        <v>800</v>
      </c>
      <c r="G1523" s="13">
        <f t="shared" si="23"/>
        <v>20800</v>
      </c>
      <c r="H1523" s="13">
        <v>26</v>
      </c>
      <c r="I1523" s="445"/>
      <c r="P1523" s="443"/>
      <c r="Q1523" s="443"/>
      <c r="R1523" s="443"/>
      <c r="S1523" s="443"/>
      <c r="T1523" s="443"/>
      <c r="U1523" s="443"/>
      <c r="V1523" s="443"/>
      <c r="W1523" s="443"/>
      <c r="X1523" s="443"/>
    </row>
    <row r="1524" spans="1:24" s="442" customFormat="1" x14ac:dyDescent="0.25">
      <c r="A1524" s="13">
        <v>5132</v>
      </c>
      <c r="B1524" s="13" t="s">
        <v>4724</v>
      </c>
      <c r="C1524" s="13" t="s">
        <v>4708</v>
      </c>
      <c r="D1524" s="13" t="s">
        <v>254</v>
      </c>
      <c r="E1524" s="13" t="s">
        <v>10</v>
      </c>
      <c r="F1524" s="13">
        <v>720</v>
      </c>
      <c r="G1524" s="13">
        <f t="shared" si="23"/>
        <v>44640</v>
      </c>
      <c r="H1524" s="13">
        <v>62</v>
      </c>
      <c r="I1524" s="445"/>
      <c r="P1524" s="443"/>
      <c r="Q1524" s="443"/>
      <c r="R1524" s="443"/>
      <c r="S1524" s="443"/>
      <c r="T1524" s="443"/>
      <c r="U1524" s="443"/>
      <c r="V1524" s="443"/>
      <c r="W1524" s="443"/>
      <c r="X1524" s="443"/>
    </row>
    <row r="1525" spans="1:24" s="442" customFormat="1" x14ac:dyDescent="0.25">
      <c r="A1525" s="13">
        <v>5132</v>
      </c>
      <c r="B1525" s="13" t="s">
        <v>4725</v>
      </c>
      <c r="C1525" s="13" t="s">
        <v>4708</v>
      </c>
      <c r="D1525" s="13" t="s">
        <v>254</v>
      </c>
      <c r="E1525" s="13" t="s">
        <v>10</v>
      </c>
      <c r="F1525" s="13">
        <v>3920</v>
      </c>
      <c r="G1525" s="13">
        <f t="shared" si="23"/>
        <v>133280</v>
      </c>
      <c r="H1525" s="13">
        <v>34</v>
      </c>
      <c r="I1525" s="445"/>
      <c r="P1525" s="443"/>
      <c r="Q1525" s="443"/>
      <c r="R1525" s="443"/>
      <c r="S1525" s="443"/>
      <c r="T1525" s="443"/>
      <c r="U1525" s="443"/>
      <c r="V1525" s="443"/>
      <c r="W1525" s="443"/>
      <c r="X1525" s="443"/>
    </row>
    <row r="1526" spans="1:24" s="442" customFormat="1" x14ac:dyDescent="0.25">
      <c r="A1526" s="13">
        <v>5132</v>
      </c>
      <c r="B1526" s="13" t="s">
        <v>4726</v>
      </c>
      <c r="C1526" s="13" t="s">
        <v>4708</v>
      </c>
      <c r="D1526" s="13" t="s">
        <v>254</v>
      </c>
      <c r="E1526" s="13" t="s">
        <v>10</v>
      </c>
      <c r="F1526" s="13">
        <v>720</v>
      </c>
      <c r="G1526" s="13">
        <f t="shared" si="23"/>
        <v>45360</v>
      </c>
      <c r="H1526" s="13">
        <v>63</v>
      </c>
      <c r="I1526" s="445"/>
      <c r="P1526" s="443"/>
      <c r="Q1526" s="443"/>
      <c r="R1526" s="443"/>
      <c r="S1526" s="443"/>
      <c r="T1526" s="443"/>
      <c r="U1526" s="443"/>
      <c r="V1526" s="443"/>
      <c r="W1526" s="443"/>
      <c r="X1526" s="443"/>
    </row>
    <row r="1527" spans="1:24" s="442" customFormat="1" x14ac:dyDescent="0.25">
      <c r="A1527" s="13">
        <v>5132</v>
      </c>
      <c r="B1527" s="13" t="s">
        <v>4727</v>
      </c>
      <c r="C1527" s="13" t="s">
        <v>4708</v>
      </c>
      <c r="D1527" s="13" t="s">
        <v>254</v>
      </c>
      <c r="E1527" s="13" t="s">
        <v>10</v>
      </c>
      <c r="F1527" s="13">
        <v>960</v>
      </c>
      <c r="G1527" s="13">
        <f t="shared" si="23"/>
        <v>54720</v>
      </c>
      <c r="H1527" s="13">
        <v>57</v>
      </c>
      <c r="I1527" s="445"/>
      <c r="P1527" s="443"/>
      <c r="Q1527" s="443"/>
      <c r="R1527" s="443"/>
      <c r="S1527" s="443"/>
      <c r="T1527" s="443"/>
      <c r="U1527" s="443"/>
      <c r="V1527" s="443"/>
      <c r="W1527" s="443"/>
      <c r="X1527" s="443"/>
    </row>
    <row r="1528" spans="1:24" s="442" customFormat="1" x14ac:dyDescent="0.25">
      <c r="A1528" s="13">
        <v>5132</v>
      </c>
      <c r="B1528" s="13" t="s">
        <v>4728</v>
      </c>
      <c r="C1528" s="13" t="s">
        <v>4708</v>
      </c>
      <c r="D1528" s="13" t="s">
        <v>254</v>
      </c>
      <c r="E1528" s="13" t="s">
        <v>10</v>
      </c>
      <c r="F1528" s="13">
        <v>3120</v>
      </c>
      <c r="G1528" s="13">
        <f t="shared" si="23"/>
        <v>99840</v>
      </c>
      <c r="H1528" s="13">
        <v>32</v>
      </c>
      <c r="I1528" s="445"/>
      <c r="P1528" s="443"/>
      <c r="Q1528" s="443"/>
      <c r="R1528" s="443"/>
      <c r="S1528" s="443"/>
      <c r="T1528" s="443"/>
      <c r="U1528" s="443"/>
      <c r="V1528" s="443"/>
      <c r="W1528" s="443"/>
      <c r="X1528" s="443"/>
    </row>
    <row r="1529" spans="1:24" s="442" customFormat="1" x14ac:dyDescent="0.25">
      <c r="A1529" s="13">
        <v>5132</v>
      </c>
      <c r="B1529" s="13" t="s">
        <v>4729</v>
      </c>
      <c r="C1529" s="13" t="s">
        <v>4708</v>
      </c>
      <c r="D1529" s="13" t="s">
        <v>254</v>
      </c>
      <c r="E1529" s="13" t="s">
        <v>10</v>
      </c>
      <c r="F1529" s="13">
        <v>3520</v>
      </c>
      <c r="G1529" s="13">
        <f t="shared" si="23"/>
        <v>158400</v>
      </c>
      <c r="H1529" s="13">
        <v>45</v>
      </c>
      <c r="I1529" s="445"/>
      <c r="P1529" s="443"/>
      <c r="Q1529" s="443"/>
      <c r="R1529" s="443"/>
      <c r="S1529" s="443"/>
      <c r="T1529" s="443"/>
      <c r="U1529" s="443"/>
      <c r="V1529" s="443"/>
      <c r="W1529" s="443"/>
      <c r="X1529" s="443"/>
    </row>
    <row r="1530" spans="1:24" s="442" customFormat="1" x14ac:dyDescent="0.25">
      <c r="A1530" s="13">
        <v>5132</v>
      </c>
      <c r="B1530" s="13" t="s">
        <v>4730</v>
      </c>
      <c r="C1530" s="13" t="s">
        <v>4708</v>
      </c>
      <c r="D1530" s="13" t="s">
        <v>254</v>
      </c>
      <c r="E1530" s="13" t="s">
        <v>10</v>
      </c>
      <c r="F1530" s="13">
        <v>3920</v>
      </c>
      <c r="G1530" s="13">
        <f t="shared" si="23"/>
        <v>109760</v>
      </c>
      <c r="H1530" s="13">
        <v>28</v>
      </c>
      <c r="I1530" s="445"/>
      <c r="P1530" s="443"/>
      <c r="Q1530" s="443"/>
      <c r="R1530" s="443"/>
      <c r="S1530" s="443"/>
      <c r="T1530" s="443"/>
      <c r="U1530" s="443"/>
      <c r="V1530" s="443"/>
      <c r="W1530" s="443"/>
      <c r="X1530" s="443"/>
    </row>
    <row r="1531" spans="1:24" s="442" customFormat="1" x14ac:dyDescent="0.25">
      <c r="A1531" s="13">
        <v>5132</v>
      </c>
      <c r="B1531" s="13" t="s">
        <v>4731</v>
      </c>
      <c r="C1531" s="13" t="s">
        <v>4708</v>
      </c>
      <c r="D1531" s="13" t="s">
        <v>254</v>
      </c>
      <c r="E1531" s="13" t="s">
        <v>10</v>
      </c>
      <c r="F1531" s="13">
        <v>2800</v>
      </c>
      <c r="G1531" s="13">
        <f t="shared" si="23"/>
        <v>117600</v>
      </c>
      <c r="H1531" s="13">
        <v>42</v>
      </c>
      <c r="I1531" s="445"/>
      <c r="P1531" s="443"/>
      <c r="Q1531" s="443"/>
      <c r="R1531" s="443"/>
      <c r="S1531" s="443"/>
      <c r="T1531" s="443"/>
      <c r="U1531" s="443"/>
      <c r="V1531" s="443"/>
      <c r="W1531" s="443"/>
      <c r="X1531" s="443"/>
    </row>
    <row r="1532" spans="1:24" s="442" customFormat="1" x14ac:dyDescent="0.25">
      <c r="A1532" s="13">
        <v>5132</v>
      </c>
      <c r="B1532" s="13" t="s">
        <v>4732</v>
      </c>
      <c r="C1532" s="13" t="s">
        <v>4708</v>
      </c>
      <c r="D1532" s="13" t="s">
        <v>254</v>
      </c>
      <c r="E1532" s="13" t="s">
        <v>10</v>
      </c>
      <c r="F1532" s="13">
        <v>4720</v>
      </c>
      <c r="G1532" s="13">
        <f t="shared" si="23"/>
        <v>89680</v>
      </c>
      <c r="H1532" s="13">
        <v>19</v>
      </c>
      <c r="I1532" s="445"/>
      <c r="P1532" s="443"/>
      <c r="Q1532" s="443"/>
      <c r="R1532" s="443"/>
      <c r="S1532" s="443"/>
      <c r="T1532" s="443"/>
      <c r="U1532" s="443"/>
      <c r="V1532" s="443"/>
      <c r="W1532" s="443"/>
      <c r="X1532" s="443"/>
    </row>
    <row r="1533" spans="1:24" s="442" customFormat="1" x14ac:dyDescent="0.25">
      <c r="A1533" s="13">
        <v>5132</v>
      </c>
      <c r="B1533" s="13" t="s">
        <v>4733</v>
      </c>
      <c r="C1533" s="13" t="s">
        <v>4708</v>
      </c>
      <c r="D1533" s="13" t="s">
        <v>254</v>
      </c>
      <c r="E1533" s="13" t="s">
        <v>10</v>
      </c>
      <c r="F1533" s="13">
        <v>960</v>
      </c>
      <c r="G1533" s="13">
        <f t="shared" si="23"/>
        <v>51840</v>
      </c>
      <c r="H1533" s="13">
        <v>54</v>
      </c>
      <c r="I1533" s="445"/>
      <c r="P1533" s="443"/>
      <c r="Q1533" s="443"/>
      <c r="R1533" s="443"/>
      <c r="S1533" s="443"/>
      <c r="T1533" s="443"/>
      <c r="U1533" s="443"/>
      <c r="V1533" s="443"/>
      <c r="W1533" s="443"/>
      <c r="X1533" s="443"/>
    </row>
    <row r="1534" spans="1:24" s="442" customFormat="1" x14ac:dyDescent="0.25">
      <c r="A1534" s="13">
        <v>5132</v>
      </c>
      <c r="B1534" s="13" t="s">
        <v>4734</v>
      </c>
      <c r="C1534" s="13" t="s">
        <v>4708</v>
      </c>
      <c r="D1534" s="13" t="s">
        <v>254</v>
      </c>
      <c r="E1534" s="13" t="s">
        <v>10</v>
      </c>
      <c r="F1534" s="13">
        <v>3120</v>
      </c>
      <c r="G1534" s="13">
        <f t="shared" si="23"/>
        <v>156000</v>
      </c>
      <c r="H1534" s="13">
        <v>50</v>
      </c>
      <c r="I1534" s="445"/>
      <c r="P1534" s="443"/>
      <c r="Q1534" s="443"/>
      <c r="R1534" s="443"/>
      <c r="S1534" s="443"/>
      <c r="T1534" s="443"/>
      <c r="U1534" s="443"/>
      <c r="V1534" s="443"/>
      <c r="W1534" s="443"/>
      <c r="X1534" s="443"/>
    </row>
    <row r="1535" spans="1:24" s="442" customFormat="1" x14ac:dyDescent="0.25">
      <c r="A1535" s="13">
        <v>5132</v>
      </c>
      <c r="B1535" s="13" t="s">
        <v>4735</v>
      </c>
      <c r="C1535" s="13" t="s">
        <v>4708</v>
      </c>
      <c r="D1535" s="13" t="s">
        <v>254</v>
      </c>
      <c r="E1535" s="13" t="s">
        <v>10</v>
      </c>
      <c r="F1535" s="13">
        <v>3120</v>
      </c>
      <c r="G1535" s="13">
        <f t="shared" si="23"/>
        <v>152880</v>
      </c>
      <c r="H1535" s="13">
        <v>49</v>
      </c>
      <c r="I1535" s="445"/>
      <c r="P1535" s="443"/>
      <c r="Q1535" s="443"/>
      <c r="R1535" s="443"/>
      <c r="S1535" s="443"/>
      <c r="T1535" s="443"/>
      <c r="U1535" s="443"/>
      <c r="V1535" s="443"/>
      <c r="W1535" s="443"/>
      <c r="X1535" s="443"/>
    </row>
    <row r="1536" spans="1:24" s="442" customFormat="1" x14ac:dyDescent="0.25">
      <c r="A1536" s="13">
        <v>5132</v>
      </c>
      <c r="B1536" s="13" t="s">
        <v>4736</v>
      </c>
      <c r="C1536" s="13" t="s">
        <v>4708</v>
      </c>
      <c r="D1536" s="13" t="s">
        <v>254</v>
      </c>
      <c r="E1536" s="13" t="s">
        <v>10</v>
      </c>
      <c r="F1536" s="13">
        <v>3120</v>
      </c>
      <c r="G1536" s="13">
        <f t="shared" si="23"/>
        <v>156000</v>
      </c>
      <c r="H1536" s="13">
        <v>50</v>
      </c>
      <c r="I1536" s="445"/>
      <c r="P1536" s="443"/>
      <c r="Q1536" s="443"/>
      <c r="R1536" s="443"/>
      <c r="S1536" s="443"/>
      <c r="T1536" s="443"/>
      <c r="U1536" s="443"/>
      <c r="V1536" s="443"/>
      <c r="W1536" s="443"/>
      <c r="X1536" s="443"/>
    </row>
    <row r="1537" spans="1:24" s="442" customFormat="1" x14ac:dyDescent="0.25">
      <c r="A1537" s="13">
        <v>5132</v>
      </c>
      <c r="B1537" s="13" t="s">
        <v>4737</v>
      </c>
      <c r="C1537" s="13" t="s">
        <v>4708</v>
      </c>
      <c r="D1537" s="13" t="s">
        <v>254</v>
      </c>
      <c r="E1537" s="13" t="s">
        <v>10</v>
      </c>
      <c r="F1537" s="13">
        <v>3920</v>
      </c>
      <c r="G1537" s="13">
        <f t="shared" si="23"/>
        <v>137200</v>
      </c>
      <c r="H1537" s="13">
        <v>35</v>
      </c>
      <c r="I1537" s="445"/>
      <c r="P1537" s="443"/>
      <c r="Q1537" s="443"/>
      <c r="R1537" s="443"/>
      <c r="S1537" s="443"/>
      <c r="T1537" s="443"/>
      <c r="U1537" s="443"/>
      <c r="V1537" s="443"/>
      <c r="W1537" s="443"/>
      <c r="X1537" s="443"/>
    </row>
    <row r="1538" spans="1:24" s="442" customFormat="1" x14ac:dyDescent="0.25">
      <c r="A1538" s="13">
        <v>5132</v>
      </c>
      <c r="B1538" s="13" t="s">
        <v>4738</v>
      </c>
      <c r="C1538" s="13" t="s">
        <v>4708</v>
      </c>
      <c r="D1538" s="13" t="s">
        <v>254</v>
      </c>
      <c r="E1538" s="13" t="s">
        <v>10</v>
      </c>
      <c r="F1538" s="13">
        <v>3920</v>
      </c>
      <c r="G1538" s="13">
        <f t="shared" si="23"/>
        <v>207760</v>
      </c>
      <c r="H1538" s="13">
        <v>53</v>
      </c>
      <c r="I1538" s="445"/>
      <c r="P1538" s="443"/>
      <c r="Q1538" s="443"/>
      <c r="R1538" s="443"/>
      <c r="S1538" s="443"/>
      <c r="T1538" s="443"/>
      <c r="U1538" s="443"/>
      <c r="V1538" s="443"/>
      <c r="W1538" s="443"/>
      <c r="X1538" s="443"/>
    </row>
    <row r="1539" spans="1:24" s="442" customFormat="1" x14ac:dyDescent="0.25">
      <c r="A1539" s="13">
        <v>5132</v>
      </c>
      <c r="B1539" s="13" t="s">
        <v>4739</v>
      </c>
      <c r="C1539" s="13" t="s">
        <v>4708</v>
      </c>
      <c r="D1539" s="13" t="s">
        <v>254</v>
      </c>
      <c r="E1539" s="13" t="s">
        <v>10</v>
      </c>
      <c r="F1539" s="13">
        <v>3120</v>
      </c>
      <c r="G1539" s="13">
        <f t="shared" si="23"/>
        <v>106080</v>
      </c>
      <c r="H1539" s="13">
        <v>34</v>
      </c>
      <c r="I1539" s="445"/>
      <c r="P1539" s="443"/>
      <c r="Q1539" s="443"/>
      <c r="R1539" s="443"/>
      <c r="S1539" s="443"/>
      <c r="T1539" s="443"/>
      <c r="U1539" s="443"/>
      <c r="V1539" s="443"/>
      <c r="W1539" s="443"/>
      <c r="X1539" s="443"/>
    </row>
    <row r="1540" spans="1:24" s="442" customFormat="1" x14ac:dyDescent="0.25">
      <c r="A1540" s="13">
        <v>5132</v>
      </c>
      <c r="B1540" s="13" t="s">
        <v>4740</v>
      </c>
      <c r="C1540" s="13" t="s">
        <v>4708</v>
      </c>
      <c r="D1540" s="13" t="s">
        <v>254</v>
      </c>
      <c r="E1540" s="13" t="s">
        <v>10</v>
      </c>
      <c r="F1540" s="13">
        <v>4000</v>
      </c>
      <c r="G1540" s="13">
        <f t="shared" si="23"/>
        <v>212000</v>
      </c>
      <c r="H1540" s="13">
        <v>53</v>
      </c>
      <c r="I1540" s="445"/>
      <c r="P1540" s="443"/>
      <c r="Q1540" s="443"/>
      <c r="R1540" s="443"/>
      <c r="S1540" s="443"/>
      <c r="T1540" s="443"/>
      <c r="U1540" s="443"/>
      <c r="V1540" s="443"/>
      <c r="W1540" s="443"/>
      <c r="X1540" s="443"/>
    </row>
    <row r="1541" spans="1:24" s="442" customFormat="1" x14ac:dyDescent="0.25">
      <c r="A1541" s="13">
        <v>5132</v>
      </c>
      <c r="B1541" s="13" t="s">
        <v>4741</v>
      </c>
      <c r="C1541" s="13" t="s">
        <v>4708</v>
      </c>
      <c r="D1541" s="13" t="s">
        <v>254</v>
      </c>
      <c r="E1541" s="13" t="s">
        <v>10</v>
      </c>
      <c r="F1541" s="13">
        <v>2320</v>
      </c>
      <c r="G1541" s="13">
        <f t="shared" si="23"/>
        <v>37120</v>
      </c>
      <c r="H1541" s="13">
        <v>16</v>
      </c>
      <c r="I1541" s="445"/>
      <c r="P1541" s="443"/>
      <c r="Q1541" s="443"/>
      <c r="R1541" s="443"/>
      <c r="S1541" s="443"/>
      <c r="T1541" s="443"/>
      <c r="U1541" s="443"/>
      <c r="V1541" s="443"/>
      <c r="W1541" s="443"/>
      <c r="X1541" s="443"/>
    </row>
    <row r="1542" spans="1:24" s="442" customFormat="1" x14ac:dyDescent="0.25">
      <c r="A1542" s="13">
        <v>5132</v>
      </c>
      <c r="B1542" s="13" t="s">
        <v>4742</v>
      </c>
      <c r="C1542" s="13" t="s">
        <v>4708</v>
      </c>
      <c r="D1542" s="13" t="s">
        <v>254</v>
      </c>
      <c r="E1542" s="13" t="s">
        <v>10</v>
      </c>
      <c r="F1542" s="13">
        <v>3920</v>
      </c>
      <c r="G1542" s="13">
        <f t="shared" si="23"/>
        <v>152880</v>
      </c>
      <c r="H1542" s="13">
        <v>39</v>
      </c>
      <c r="I1542" s="445"/>
      <c r="P1542" s="443"/>
      <c r="Q1542" s="443"/>
      <c r="R1542" s="443"/>
      <c r="S1542" s="443"/>
      <c r="T1542" s="443"/>
      <c r="U1542" s="443"/>
      <c r="V1542" s="443"/>
      <c r="W1542" s="443"/>
      <c r="X1542" s="443"/>
    </row>
    <row r="1543" spans="1:24" x14ac:dyDescent="0.25">
      <c r="A1543" s="594" t="s">
        <v>304</v>
      </c>
      <c r="B1543" s="595"/>
      <c r="C1543" s="595"/>
      <c r="D1543" s="595"/>
      <c r="E1543" s="595"/>
      <c r="F1543" s="595"/>
      <c r="G1543" s="595"/>
      <c r="H1543" s="595"/>
      <c r="I1543" s="23"/>
    </row>
    <row r="1544" spans="1:24" x14ac:dyDescent="0.25">
      <c r="A1544" s="591" t="s">
        <v>161</v>
      </c>
      <c r="B1544" s="592"/>
      <c r="C1544" s="592"/>
      <c r="D1544" s="592"/>
      <c r="E1544" s="592"/>
      <c r="F1544" s="592"/>
      <c r="G1544" s="592"/>
      <c r="H1544" s="593"/>
      <c r="I1544" s="23"/>
    </row>
    <row r="1545" spans="1:24" ht="27" x14ac:dyDescent="0.25">
      <c r="A1545" s="249">
        <v>4251</v>
      </c>
      <c r="B1545" s="249" t="s">
        <v>1763</v>
      </c>
      <c r="C1545" s="249" t="s">
        <v>460</v>
      </c>
      <c r="D1545" s="249" t="s">
        <v>15</v>
      </c>
      <c r="E1545" s="249" t="s">
        <v>14</v>
      </c>
      <c r="F1545" s="249">
        <v>0</v>
      </c>
      <c r="G1545" s="249">
        <v>0</v>
      </c>
      <c r="H1545" s="249">
        <v>1</v>
      </c>
      <c r="I1545" s="23"/>
    </row>
    <row r="1546" spans="1:24" ht="27" x14ac:dyDescent="0.25">
      <c r="A1546" s="165">
        <v>4251</v>
      </c>
      <c r="B1546" s="249" t="s">
        <v>1764</v>
      </c>
      <c r="C1546" s="249" t="s">
        <v>460</v>
      </c>
      <c r="D1546" s="249" t="s">
        <v>15</v>
      </c>
      <c r="E1546" s="249" t="s">
        <v>14</v>
      </c>
      <c r="F1546" s="249">
        <v>0</v>
      </c>
      <c r="G1546" s="249">
        <v>0</v>
      </c>
      <c r="H1546" s="249">
        <v>1</v>
      </c>
      <c r="I1546" s="23"/>
    </row>
    <row r="1547" spans="1:24" s="442" customFormat="1" ht="27" x14ac:dyDescent="0.25">
      <c r="A1547" s="454">
        <v>5113</v>
      </c>
      <c r="B1547" s="454" t="s">
        <v>4819</v>
      </c>
      <c r="C1547" s="454" t="s">
        <v>460</v>
      </c>
      <c r="D1547" s="454" t="s">
        <v>15</v>
      </c>
      <c r="E1547" s="454" t="s">
        <v>14</v>
      </c>
      <c r="F1547" s="454">
        <v>400000</v>
      </c>
      <c r="G1547" s="454">
        <v>400000</v>
      </c>
      <c r="H1547" s="454">
        <v>1</v>
      </c>
      <c r="I1547" s="445"/>
      <c r="P1547" s="443"/>
      <c r="Q1547" s="443"/>
      <c r="R1547" s="443"/>
      <c r="S1547" s="443"/>
      <c r="T1547" s="443"/>
      <c r="U1547" s="443"/>
      <c r="V1547" s="443"/>
      <c r="W1547" s="443"/>
      <c r="X1547" s="443"/>
    </row>
    <row r="1548" spans="1:24" s="442" customFormat="1" ht="27" x14ac:dyDescent="0.25">
      <c r="A1548" s="454">
        <v>5113</v>
      </c>
      <c r="B1548" s="454" t="s">
        <v>4820</v>
      </c>
      <c r="C1548" s="454" t="s">
        <v>460</v>
      </c>
      <c r="D1548" s="454" t="s">
        <v>15</v>
      </c>
      <c r="E1548" s="454" t="s">
        <v>14</v>
      </c>
      <c r="F1548" s="454">
        <v>700000</v>
      </c>
      <c r="G1548" s="454">
        <v>700000</v>
      </c>
      <c r="H1548" s="454">
        <v>1</v>
      </c>
      <c r="I1548" s="445"/>
      <c r="P1548" s="443"/>
      <c r="Q1548" s="443"/>
      <c r="R1548" s="443"/>
      <c r="S1548" s="443"/>
      <c r="T1548" s="443"/>
      <c r="U1548" s="443"/>
      <c r="V1548" s="443"/>
      <c r="W1548" s="443"/>
      <c r="X1548" s="443"/>
    </row>
    <row r="1549" spans="1:24" x14ac:dyDescent="0.25">
      <c r="A1549" s="591" t="s">
        <v>16</v>
      </c>
      <c r="B1549" s="592"/>
      <c r="C1549" s="592"/>
      <c r="D1549" s="592"/>
      <c r="E1549" s="592"/>
      <c r="F1549" s="592"/>
      <c r="G1549" s="592"/>
      <c r="H1549" s="593"/>
      <c r="I1549" s="23"/>
    </row>
    <row r="1550" spans="1:24" ht="27" x14ac:dyDescent="0.25">
      <c r="A1550" s="374">
        <v>4251</v>
      </c>
      <c r="B1550" s="374" t="s">
        <v>1765</v>
      </c>
      <c r="C1550" s="374" t="s">
        <v>20</v>
      </c>
      <c r="D1550" s="374" t="s">
        <v>15</v>
      </c>
      <c r="E1550" s="374" t="s">
        <v>14</v>
      </c>
      <c r="F1550" s="374">
        <v>49334400</v>
      </c>
      <c r="G1550" s="374">
        <v>49334400</v>
      </c>
      <c r="H1550" s="374">
        <v>1</v>
      </c>
      <c r="I1550" s="23"/>
    </row>
    <row r="1551" spans="1:24" ht="27" x14ac:dyDescent="0.25">
      <c r="A1551" s="374">
        <v>4251</v>
      </c>
      <c r="B1551" s="374" t="s">
        <v>3754</v>
      </c>
      <c r="C1551" s="374" t="s">
        <v>20</v>
      </c>
      <c r="D1551" s="374" t="s">
        <v>15</v>
      </c>
      <c r="E1551" s="374" t="s">
        <v>14</v>
      </c>
      <c r="F1551" s="374">
        <v>56500594</v>
      </c>
      <c r="G1551" s="374">
        <v>56500594</v>
      </c>
      <c r="H1551" s="374">
        <v>1</v>
      </c>
      <c r="I1551" s="23"/>
    </row>
    <row r="1552" spans="1:24" ht="27" x14ac:dyDescent="0.25">
      <c r="A1552" s="374">
        <v>4251</v>
      </c>
      <c r="B1552" s="374" t="s">
        <v>1766</v>
      </c>
      <c r="C1552" s="374" t="s">
        <v>20</v>
      </c>
      <c r="D1552" s="374" t="s">
        <v>15</v>
      </c>
      <c r="E1552" s="374" t="s">
        <v>14</v>
      </c>
      <c r="F1552" s="374">
        <v>0</v>
      </c>
      <c r="G1552" s="374">
        <v>0</v>
      </c>
      <c r="H1552" s="374">
        <v>1</v>
      </c>
      <c r="I1552" s="23"/>
    </row>
    <row r="1553" spans="1:9" ht="15" customHeight="1" x14ac:dyDescent="0.25">
      <c r="A1553" s="594" t="s">
        <v>58</v>
      </c>
      <c r="B1553" s="595"/>
      <c r="C1553" s="595"/>
      <c r="D1553" s="595"/>
      <c r="E1553" s="595"/>
      <c r="F1553" s="595"/>
      <c r="G1553" s="595"/>
      <c r="H1553" s="595"/>
      <c r="I1553" s="23"/>
    </row>
    <row r="1554" spans="1:9" ht="15" customHeight="1" x14ac:dyDescent="0.25">
      <c r="A1554" s="591" t="s">
        <v>12</v>
      </c>
      <c r="B1554" s="592"/>
      <c r="C1554" s="592"/>
      <c r="D1554" s="592"/>
      <c r="E1554" s="592"/>
      <c r="F1554" s="592"/>
      <c r="G1554" s="592"/>
      <c r="H1554" s="593"/>
      <c r="I1554" s="23"/>
    </row>
    <row r="1555" spans="1:9" ht="27" x14ac:dyDescent="0.25">
      <c r="A1555" s="164">
        <v>5113</v>
      </c>
      <c r="B1555" s="164" t="s">
        <v>4334</v>
      </c>
      <c r="C1555" s="164" t="s">
        <v>460</v>
      </c>
      <c r="D1555" s="164" t="s">
        <v>1218</v>
      </c>
      <c r="E1555" s="164" t="s">
        <v>14</v>
      </c>
      <c r="F1555" s="164">
        <v>0</v>
      </c>
      <c r="G1555" s="164">
        <v>0</v>
      </c>
      <c r="H1555" s="164">
        <v>1</v>
      </c>
      <c r="I1555" s="23"/>
    </row>
    <row r="1556" spans="1:9" ht="27" x14ac:dyDescent="0.25">
      <c r="A1556" s="164">
        <v>5113</v>
      </c>
      <c r="B1556" s="164" t="s">
        <v>4335</v>
      </c>
      <c r="C1556" s="164" t="s">
        <v>460</v>
      </c>
      <c r="D1556" s="164" t="s">
        <v>1218</v>
      </c>
      <c r="E1556" s="164" t="s">
        <v>14</v>
      </c>
      <c r="F1556" s="164">
        <v>0</v>
      </c>
      <c r="G1556" s="164">
        <v>0</v>
      </c>
      <c r="H1556" s="164">
        <v>1</v>
      </c>
      <c r="I1556" s="23"/>
    </row>
    <row r="1557" spans="1:9" ht="27" x14ac:dyDescent="0.25">
      <c r="A1557" s="164">
        <v>5113</v>
      </c>
      <c r="B1557" s="164" t="s">
        <v>4326</v>
      </c>
      <c r="C1557" s="164" t="s">
        <v>460</v>
      </c>
      <c r="D1557" s="164" t="s">
        <v>15</v>
      </c>
      <c r="E1557" s="164" t="s">
        <v>14</v>
      </c>
      <c r="F1557" s="164">
        <v>0</v>
      </c>
      <c r="G1557" s="164">
        <v>0</v>
      </c>
      <c r="H1557" s="164">
        <v>1</v>
      </c>
      <c r="I1557" s="23"/>
    </row>
    <row r="1558" spans="1:9" ht="27" x14ac:dyDescent="0.25">
      <c r="A1558" s="164">
        <v>5113</v>
      </c>
      <c r="B1558" s="164" t="s">
        <v>4328</v>
      </c>
      <c r="C1558" s="164" t="s">
        <v>460</v>
      </c>
      <c r="D1558" s="164" t="s">
        <v>15</v>
      </c>
      <c r="E1558" s="164" t="s">
        <v>14</v>
      </c>
      <c r="F1558" s="164">
        <v>0</v>
      </c>
      <c r="G1558" s="164">
        <v>0</v>
      </c>
      <c r="H1558" s="164">
        <v>1</v>
      </c>
      <c r="I1558" s="23"/>
    </row>
    <row r="1559" spans="1:9" ht="27" x14ac:dyDescent="0.25">
      <c r="A1559" s="164">
        <v>5113</v>
      </c>
      <c r="B1559" s="164" t="s">
        <v>4330</v>
      </c>
      <c r="C1559" s="164" t="s">
        <v>460</v>
      </c>
      <c r="D1559" s="164" t="s">
        <v>15</v>
      </c>
      <c r="E1559" s="164" t="s">
        <v>14</v>
      </c>
      <c r="F1559" s="164">
        <v>0</v>
      </c>
      <c r="G1559" s="164">
        <v>0</v>
      </c>
      <c r="H1559" s="164">
        <v>1</v>
      </c>
      <c r="I1559" s="23"/>
    </row>
    <row r="1560" spans="1:9" ht="27" x14ac:dyDescent="0.25">
      <c r="A1560" s="164">
        <v>5113</v>
      </c>
      <c r="B1560" s="164" t="s">
        <v>4309</v>
      </c>
      <c r="C1560" s="164" t="s">
        <v>1099</v>
      </c>
      <c r="D1560" s="164" t="s">
        <v>13</v>
      </c>
      <c r="E1560" s="164" t="s">
        <v>14</v>
      </c>
      <c r="F1560" s="164">
        <v>522000</v>
      </c>
      <c r="G1560" s="164">
        <v>522000</v>
      </c>
      <c r="H1560" s="164">
        <v>1</v>
      </c>
      <c r="I1560" s="23"/>
    </row>
    <row r="1561" spans="1:9" ht="27" x14ac:dyDescent="0.25">
      <c r="A1561" s="164">
        <v>5113</v>
      </c>
      <c r="B1561" s="164" t="s">
        <v>4310</v>
      </c>
      <c r="C1561" s="164" t="s">
        <v>460</v>
      </c>
      <c r="D1561" s="164" t="s">
        <v>15</v>
      </c>
      <c r="E1561" s="164" t="s">
        <v>14</v>
      </c>
      <c r="F1561" s="164">
        <v>235000</v>
      </c>
      <c r="G1561" s="164">
        <v>235000</v>
      </c>
      <c r="H1561" s="164">
        <v>1</v>
      </c>
      <c r="I1561" s="23"/>
    </row>
    <row r="1562" spans="1:9" ht="27" x14ac:dyDescent="0.25">
      <c r="A1562" s="164">
        <v>5113</v>
      </c>
      <c r="B1562" s="164" t="s">
        <v>4307</v>
      </c>
      <c r="C1562" s="164" t="s">
        <v>1099</v>
      </c>
      <c r="D1562" s="164" t="s">
        <v>13</v>
      </c>
      <c r="E1562" s="164" t="s">
        <v>14</v>
      </c>
      <c r="F1562" s="164">
        <v>775000</v>
      </c>
      <c r="G1562" s="164">
        <v>775000</v>
      </c>
      <c r="H1562" s="164">
        <v>1</v>
      </c>
      <c r="I1562" s="23"/>
    </row>
    <row r="1563" spans="1:9" ht="27" x14ac:dyDescent="0.25">
      <c r="A1563" s="164">
        <v>5113</v>
      </c>
      <c r="B1563" s="164" t="s">
        <v>4308</v>
      </c>
      <c r="C1563" s="164" t="s">
        <v>460</v>
      </c>
      <c r="D1563" s="164" t="s">
        <v>15</v>
      </c>
      <c r="E1563" s="164" t="s">
        <v>14</v>
      </c>
      <c r="F1563" s="164">
        <v>290000</v>
      </c>
      <c r="G1563" s="164">
        <v>290000</v>
      </c>
      <c r="H1563" s="164">
        <v>1</v>
      </c>
      <c r="I1563" s="23"/>
    </row>
    <row r="1564" spans="1:9" ht="27" x14ac:dyDescent="0.25">
      <c r="A1564" s="164">
        <v>5113</v>
      </c>
      <c r="B1564" s="164" t="s">
        <v>3999</v>
      </c>
      <c r="C1564" s="164" t="s">
        <v>460</v>
      </c>
      <c r="D1564" s="164" t="s">
        <v>15</v>
      </c>
      <c r="E1564" s="164" t="s">
        <v>14</v>
      </c>
      <c r="F1564" s="164">
        <v>0</v>
      </c>
      <c r="G1564" s="164">
        <v>0</v>
      </c>
      <c r="H1564" s="164">
        <v>1</v>
      </c>
      <c r="I1564" s="23"/>
    </row>
    <row r="1565" spans="1:9" ht="27" x14ac:dyDescent="0.25">
      <c r="A1565" s="164">
        <v>4251</v>
      </c>
      <c r="B1565" s="164" t="s">
        <v>2835</v>
      </c>
      <c r="C1565" s="164" t="s">
        <v>460</v>
      </c>
      <c r="D1565" s="164" t="s">
        <v>1218</v>
      </c>
      <c r="E1565" s="164" t="s">
        <v>14</v>
      </c>
      <c r="F1565" s="164">
        <v>0</v>
      </c>
      <c r="G1565" s="164">
        <v>0</v>
      </c>
      <c r="H1565" s="164">
        <v>1</v>
      </c>
      <c r="I1565" s="23"/>
    </row>
    <row r="1566" spans="1:9" ht="27" x14ac:dyDescent="0.25">
      <c r="A1566" s="164">
        <v>4251</v>
      </c>
      <c r="B1566" s="164" t="s">
        <v>2836</v>
      </c>
      <c r="C1566" s="164" t="s">
        <v>460</v>
      </c>
      <c r="D1566" s="164" t="s">
        <v>1218</v>
      </c>
      <c r="E1566" s="164" t="s">
        <v>14</v>
      </c>
      <c r="F1566" s="164">
        <v>0</v>
      </c>
      <c r="G1566" s="164">
        <v>0</v>
      </c>
      <c r="H1566" s="164">
        <v>1</v>
      </c>
      <c r="I1566" s="23"/>
    </row>
    <row r="1567" spans="1:9" ht="27" x14ac:dyDescent="0.25">
      <c r="A1567" s="164">
        <v>4251</v>
      </c>
      <c r="B1567" s="164" t="s">
        <v>2837</v>
      </c>
      <c r="C1567" s="164" t="s">
        <v>460</v>
      </c>
      <c r="D1567" s="164" t="s">
        <v>1218</v>
      </c>
      <c r="E1567" s="164" t="s">
        <v>14</v>
      </c>
      <c r="F1567" s="164">
        <v>0</v>
      </c>
      <c r="G1567" s="164">
        <v>0</v>
      </c>
      <c r="H1567" s="164">
        <v>1</v>
      </c>
      <c r="I1567" s="23"/>
    </row>
    <row r="1568" spans="1:9" ht="27" x14ac:dyDescent="0.25">
      <c r="A1568" s="164">
        <v>4251</v>
      </c>
      <c r="B1568" s="164" t="s">
        <v>2838</v>
      </c>
      <c r="C1568" s="164" t="s">
        <v>460</v>
      </c>
      <c r="D1568" s="164" t="s">
        <v>1218</v>
      </c>
      <c r="E1568" s="164" t="s">
        <v>14</v>
      </c>
      <c r="F1568" s="164">
        <v>0</v>
      </c>
      <c r="G1568" s="164">
        <v>0</v>
      </c>
      <c r="H1568" s="164">
        <v>1</v>
      </c>
      <c r="I1568" s="23"/>
    </row>
    <row r="1569" spans="1:24" ht="27" x14ac:dyDescent="0.25">
      <c r="A1569" s="164">
        <v>4251</v>
      </c>
      <c r="B1569" s="164" t="s">
        <v>2839</v>
      </c>
      <c r="C1569" s="164" t="s">
        <v>460</v>
      </c>
      <c r="D1569" s="164" t="s">
        <v>1218</v>
      </c>
      <c r="E1569" s="164" t="s">
        <v>14</v>
      </c>
      <c r="F1569" s="164">
        <v>0</v>
      </c>
      <c r="G1569" s="164">
        <v>0</v>
      </c>
      <c r="H1569" s="164">
        <v>1</v>
      </c>
      <c r="I1569" s="23"/>
    </row>
    <row r="1570" spans="1:24" ht="27" x14ac:dyDescent="0.25">
      <c r="A1570" s="164">
        <v>4251</v>
      </c>
      <c r="B1570" s="164" t="s">
        <v>2840</v>
      </c>
      <c r="C1570" s="164" t="s">
        <v>460</v>
      </c>
      <c r="D1570" s="164" t="s">
        <v>1218</v>
      </c>
      <c r="E1570" s="164" t="s">
        <v>14</v>
      </c>
      <c r="F1570" s="164">
        <v>0</v>
      </c>
      <c r="G1570" s="164">
        <v>0</v>
      </c>
      <c r="H1570" s="164">
        <v>1</v>
      </c>
      <c r="I1570" s="23"/>
    </row>
    <row r="1571" spans="1:24" ht="27" x14ac:dyDescent="0.25">
      <c r="A1571" s="164">
        <v>5113</v>
      </c>
      <c r="B1571" s="164" t="s">
        <v>2673</v>
      </c>
      <c r="C1571" s="164" t="s">
        <v>1099</v>
      </c>
      <c r="D1571" s="164" t="s">
        <v>13</v>
      </c>
      <c r="E1571" s="164" t="s">
        <v>14</v>
      </c>
      <c r="F1571" s="164">
        <v>620000</v>
      </c>
      <c r="G1571" s="164">
        <v>620000</v>
      </c>
      <c r="H1571" s="164">
        <v>1</v>
      </c>
      <c r="I1571" s="23"/>
    </row>
    <row r="1572" spans="1:24" ht="27" x14ac:dyDescent="0.25">
      <c r="A1572" s="164">
        <v>5113</v>
      </c>
      <c r="B1572" s="164" t="s">
        <v>2674</v>
      </c>
      <c r="C1572" s="164" t="s">
        <v>460</v>
      </c>
      <c r="D1572" s="164" t="s">
        <v>15</v>
      </c>
      <c r="E1572" s="164" t="s">
        <v>14</v>
      </c>
      <c r="F1572" s="164">
        <v>224000</v>
      </c>
      <c r="G1572" s="164">
        <v>224000</v>
      </c>
      <c r="H1572" s="164">
        <v>1</v>
      </c>
      <c r="I1572" s="23"/>
    </row>
    <row r="1573" spans="1:24" ht="27" x14ac:dyDescent="0.25">
      <c r="A1573" s="164">
        <v>5113</v>
      </c>
      <c r="B1573" s="164" t="s">
        <v>2675</v>
      </c>
      <c r="C1573" s="164" t="s">
        <v>1099</v>
      </c>
      <c r="D1573" s="164" t="s">
        <v>13</v>
      </c>
      <c r="E1573" s="164" t="s">
        <v>14</v>
      </c>
      <c r="F1573" s="164">
        <v>1516000</v>
      </c>
      <c r="G1573" s="164">
        <v>1516000</v>
      </c>
      <c r="H1573" s="164">
        <v>1</v>
      </c>
      <c r="I1573" s="23"/>
    </row>
    <row r="1574" spans="1:24" ht="27" x14ac:dyDescent="0.25">
      <c r="A1574" s="164">
        <v>5113</v>
      </c>
      <c r="B1574" s="164" t="s">
        <v>2676</v>
      </c>
      <c r="C1574" s="164" t="s">
        <v>460</v>
      </c>
      <c r="D1574" s="164" t="s">
        <v>15</v>
      </c>
      <c r="E1574" s="164" t="s">
        <v>14</v>
      </c>
      <c r="F1574" s="164">
        <v>231000</v>
      </c>
      <c r="G1574" s="164">
        <v>231000</v>
      </c>
      <c r="H1574" s="164">
        <v>1</v>
      </c>
      <c r="I1574" s="23"/>
    </row>
    <row r="1575" spans="1:24" ht="27" x14ac:dyDescent="0.25">
      <c r="A1575" s="164">
        <v>5113</v>
      </c>
      <c r="B1575" s="331" t="s">
        <v>1671</v>
      </c>
      <c r="C1575" s="164" t="s">
        <v>460</v>
      </c>
      <c r="D1575" s="164" t="s">
        <v>15</v>
      </c>
      <c r="E1575" s="164" t="s">
        <v>14</v>
      </c>
      <c r="F1575" s="331">
        <v>0</v>
      </c>
      <c r="G1575" s="331">
        <v>0</v>
      </c>
      <c r="H1575" s="331">
        <v>1</v>
      </c>
      <c r="I1575" s="23"/>
    </row>
    <row r="1576" spans="1:24" s="442" customFormat="1" ht="27" x14ac:dyDescent="0.25">
      <c r="A1576" s="331">
        <v>5113</v>
      </c>
      <c r="B1576" s="331" t="s">
        <v>4825</v>
      </c>
      <c r="C1576" s="331" t="s">
        <v>460</v>
      </c>
      <c r="D1576" s="331" t="s">
        <v>1218</v>
      </c>
      <c r="E1576" s="331" t="s">
        <v>14</v>
      </c>
      <c r="F1576" s="331">
        <v>218000</v>
      </c>
      <c r="G1576" s="331">
        <v>218000</v>
      </c>
      <c r="H1576" s="331">
        <v>1</v>
      </c>
      <c r="I1576" s="445"/>
      <c r="P1576" s="443"/>
      <c r="Q1576" s="443"/>
      <c r="R1576" s="443"/>
      <c r="S1576" s="443"/>
      <c r="T1576" s="443"/>
      <c r="U1576" s="443"/>
      <c r="V1576" s="443"/>
      <c r="W1576" s="443"/>
      <c r="X1576" s="443"/>
    </row>
    <row r="1577" spans="1:24" s="442" customFormat="1" ht="27" x14ac:dyDescent="0.25">
      <c r="A1577" s="331">
        <v>5113</v>
      </c>
      <c r="B1577" s="331" t="s">
        <v>5012</v>
      </c>
      <c r="C1577" s="331" t="s">
        <v>460</v>
      </c>
      <c r="D1577" s="331" t="s">
        <v>1218</v>
      </c>
      <c r="E1577" s="331" t="s">
        <v>14</v>
      </c>
      <c r="F1577" s="331">
        <v>0</v>
      </c>
      <c r="G1577" s="331">
        <v>0</v>
      </c>
      <c r="H1577" s="331">
        <v>1</v>
      </c>
      <c r="I1577" s="445"/>
      <c r="P1577" s="443"/>
      <c r="Q1577" s="443"/>
      <c r="R1577" s="443"/>
      <c r="S1577" s="443"/>
      <c r="T1577" s="443"/>
      <c r="U1577" s="443"/>
      <c r="V1577" s="443"/>
      <c r="W1577" s="443"/>
      <c r="X1577" s="443"/>
    </row>
    <row r="1578" spans="1:24" s="442" customFormat="1" ht="27" x14ac:dyDescent="0.25">
      <c r="A1578" s="331">
        <v>4251</v>
      </c>
      <c r="B1578" s="331" t="s">
        <v>2835</v>
      </c>
      <c r="C1578" s="331" t="s">
        <v>460</v>
      </c>
      <c r="D1578" s="331" t="s">
        <v>1218</v>
      </c>
      <c r="E1578" s="331" t="s">
        <v>14</v>
      </c>
      <c r="F1578" s="331">
        <v>120000</v>
      </c>
      <c r="G1578" s="331">
        <v>120000</v>
      </c>
      <c r="H1578" s="331">
        <v>1</v>
      </c>
      <c r="I1578" s="445"/>
      <c r="P1578" s="443"/>
      <c r="Q1578" s="443"/>
      <c r="R1578" s="443"/>
      <c r="S1578" s="443"/>
      <c r="T1578" s="443"/>
      <c r="U1578" s="443"/>
      <c r="V1578" s="443"/>
      <c r="W1578" s="443"/>
      <c r="X1578" s="443"/>
    </row>
    <row r="1579" spans="1:24" s="442" customFormat="1" ht="27" x14ac:dyDescent="0.25">
      <c r="A1579" s="331">
        <v>4251</v>
      </c>
      <c r="B1579" s="331" t="s">
        <v>2836</v>
      </c>
      <c r="C1579" s="331" t="s">
        <v>460</v>
      </c>
      <c r="D1579" s="331" t="s">
        <v>1218</v>
      </c>
      <c r="E1579" s="331" t="s">
        <v>14</v>
      </c>
      <c r="F1579" s="331">
        <v>120000</v>
      </c>
      <c r="G1579" s="331">
        <v>120000</v>
      </c>
      <c r="H1579" s="331">
        <v>1</v>
      </c>
      <c r="I1579" s="445"/>
      <c r="P1579" s="443"/>
      <c r="Q1579" s="443"/>
      <c r="R1579" s="443"/>
      <c r="S1579" s="443"/>
      <c r="T1579" s="443"/>
      <c r="U1579" s="443"/>
      <c r="V1579" s="443"/>
      <c r="W1579" s="443"/>
      <c r="X1579" s="443"/>
    </row>
    <row r="1580" spans="1:24" s="442" customFormat="1" ht="27" x14ac:dyDescent="0.25">
      <c r="A1580" s="331">
        <v>4251</v>
      </c>
      <c r="B1580" s="331" t="s">
        <v>2837</v>
      </c>
      <c r="C1580" s="331" t="s">
        <v>460</v>
      </c>
      <c r="D1580" s="331" t="s">
        <v>1218</v>
      </c>
      <c r="E1580" s="331" t="s">
        <v>14</v>
      </c>
      <c r="F1580" s="331">
        <v>120000</v>
      </c>
      <c r="G1580" s="331">
        <v>120000</v>
      </c>
      <c r="H1580" s="331">
        <v>1</v>
      </c>
      <c r="I1580" s="445"/>
      <c r="P1580" s="443"/>
      <c r="Q1580" s="443"/>
      <c r="R1580" s="443"/>
      <c r="S1580" s="443"/>
      <c r="T1580" s="443"/>
      <c r="U1580" s="443"/>
      <c r="V1580" s="443"/>
      <c r="W1580" s="443"/>
      <c r="X1580" s="443"/>
    </row>
    <row r="1581" spans="1:24" s="442" customFormat="1" ht="27" x14ac:dyDescent="0.25">
      <c r="A1581" s="331">
        <v>4251</v>
      </c>
      <c r="B1581" s="331" t="s">
        <v>2838</v>
      </c>
      <c r="C1581" s="331" t="s">
        <v>460</v>
      </c>
      <c r="D1581" s="331" t="s">
        <v>1218</v>
      </c>
      <c r="E1581" s="331" t="s">
        <v>14</v>
      </c>
      <c r="F1581" s="331">
        <v>120000</v>
      </c>
      <c r="G1581" s="331">
        <v>120000</v>
      </c>
      <c r="H1581" s="331">
        <v>1</v>
      </c>
      <c r="I1581" s="445"/>
      <c r="P1581" s="443"/>
      <c r="Q1581" s="443"/>
      <c r="R1581" s="443"/>
      <c r="S1581" s="443"/>
      <c r="T1581" s="443"/>
      <c r="U1581" s="443"/>
      <c r="V1581" s="443"/>
      <c r="W1581" s="443"/>
      <c r="X1581" s="443"/>
    </row>
    <row r="1582" spans="1:24" s="442" customFormat="1" ht="27" x14ac:dyDescent="0.25">
      <c r="A1582" s="331">
        <v>4251</v>
      </c>
      <c r="B1582" s="331" t="s">
        <v>2839</v>
      </c>
      <c r="C1582" s="331" t="s">
        <v>460</v>
      </c>
      <c r="D1582" s="331" t="s">
        <v>1218</v>
      </c>
      <c r="E1582" s="331" t="s">
        <v>14</v>
      </c>
      <c r="F1582" s="331">
        <v>120000</v>
      </c>
      <c r="G1582" s="331">
        <v>120000</v>
      </c>
      <c r="H1582" s="331">
        <v>1</v>
      </c>
      <c r="I1582" s="445"/>
      <c r="P1582" s="443"/>
      <c r="Q1582" s="443"/>
      <c r="R1582" s="443"/>
      <c r="S1582" s="443"/>
      <c r="T1582" s="443"/>
      <c r="U1582" s="443"/>
      <c r="V1582" s="443"/>
      <c r="W1582" s="443"/>
      <c r="X1582" s="443"/>
    </row>
    <row r="1583" spans="1:24" s="442" customFormat="1" ht="27" x14ac:dyDescent="0.25">
      <c r="A1583" s="331">
        <v>4251</v>
      </c>
      <c r="B1583" s="331" t="s">
        <v>2840</v>
      </c>
      <c r="C1583" s="331" t="s">
        <v>460</v>
      </c>
      <c r="D1583" s="331" t="s">
        <v>1218</v>
      </c>
      <c r="E1583" s="331" t="s">
        <v>14</v>
      </c>
      <c r="F1583" s="331">
        <v>120000</v>
      </c>
      <c r="G1583" s="331">
        <v>120000</v>
      </c>
      <c r="H1583" s="331">
        <v>1</v>
      </c>
      <c r="I1583" s="445"/>
      <c r="P1583" s="443"/>
      <c r="Q1583" s="443"/>
      <c r="R1583" s="443"/>
      <c r="S1583" s="443"/>
      <c r="T1583" s="443"/>
      <c r="U1583" s="443"/>
      <c r="V1583" s="443"/>
      <c r="W1583" s="443"/>
      <c r="X1583" s="443"/>
    </row>
    <row r="1584" spans="1:24" s="442" customFormat="1" ht="27" x14ac:dyDescent="0.25">
      <c r="A1584" s="331">
        <v>5113</v>
      </c>
      <c r="B1584" s="331" t="s">
        <v>5418</v>
      </c>
      <c r="C1584" s="331" t="s">
        <v>460</v>
      </c>
      <c r="D1584" s="331" t="s">
        <v>15</v>
      </c>
      <c r="E1584" s="331" t="s">
        <v>14</v>
      </c>
      <c r="F1584" s="331">
        <v>120000</v>
      </c>
      <c r="G1584" s="331">
        <v>120000</v>
      </c>
      <c r="H1584" s="331">
        <v>1</v>
      </c>
      <c r="I1584" s="445"/>
      <c r="P1584" s="443"/>
      <c r="Q1584" s="443"/>
      <c r="R1584" s="443"/>
      <c r="S1584" s="443"/>
      <c r="T1584" s="443"/>
      <c r="U1584" s="443"/>
      <c r="V1584" s="443"/>
      <c r="W1584" s="443"/>
      <c r="X1584" s="443"/>
    </row>
    <row r="1585" spans="1:24" s="442" customFormat="1" ht="27" x14ac:dyDescent="0.25">
      <c r="A1585" s="331">
        <v>5113</v>
      </c>
      <c r="B1585" s="331" t="s">
        <v>5419</v>
      </c>
      <c r="C1585" s="331" t="s">
        <v>1099</v>
      </c>
      <c r="D1585" s="331" t="s">
        <v>13</v>
      </c>
      <c r="E1585" s="331" t="s">
        <v>14</v>
      </c>
      <c r="F1585" s="331">
        <v>210600</v>
      </c>
      <c r="G1585" s="331">
        <v>210600</v>
      </c>
      <c r="H1585" s="331">
        <v>1</v>
      </c>
      <c r="I1585" s="445"/>
      <c r="P1585" s="443"/>
      <c r="Q1585" s="443"/>
      <c r="R1585" s="443"/>
      <c r="S1585" s="443"/>
      <c r="T1585" s="443"/>
      <c r="U1585" s="443"/>
      <c r="V1585" s="443"/>
      <c r="W1585" s="443"/>
      <c r="X1585" s="443"/>
    </row>
    <row r="1586" spans="1:24" s="442" customFormat="1" ht="27" x14ac:dyDescent="0.25">
      <c r="A1586" s="331">
        <v>5113</v>
      </c>
      <c r="B1586" s="331" t="s">
        <v>5425</v>
      </c>
      <c r="C1586" s="331" t="s">
        <v>460</v>
      </c>
      <c r="D1586" s="331" t="s">
        <v>15</v>
      </c>
      <c r="E1586" s="331" t="s">
        <v>14</v>
      </c>
      <c r="F1586" s="331">
        <v>60000</v>
      </c>
      <c r="G1586" s="331">
        <v>60000</v>
      </c>
      <c r="H1586" s="331">
        <v>1</v>
      </c>
      <c r="I1586" s="445"/>
      <c r="P1586" s="443"/>
      <c r="Q1586" s="443"/>
      <c r="R1586" s="443"/>
      <c r="S1586" s="443"/>
      <c r="T1586" s="443"/>
      <c r="U1586" s="443"/>
      <c r="V1586" s="443"/>
      <c r="W1586" s="443"/>
      <c r="X1586" s="443"/>
    </row>
    <row r="1587" spans="1:24" s="442" customFormat="1" ht="27" x14ac:dyDescent="0.25">
      <c r="A1587" s="331">
        <v>5113</v>
      </c>
      <c r="B1587" s="331" t="s">
        <v>5426</v>
      </c>
      <c r="C1587" s="331" t="s">
        <v>1099</v>
      </c>
      <c r="D1587" s="331" t="s">
        <v>13</v>
      </c>
      <c r="E1587" s="331" t="s">
        <v>14</v>
      </c>
      <c r="F1587" s="331">
        <v>200000</v>
      </c>
      <c r="G1587" s="331">
        <v>200000</v>
      </c>
      <c r="H1587" s="331">
        <v>1</v>
      </c>
      <c r="I1587" s="445"/>
      <c r="P1587" s="443"/>
      <c r="Q1587" s="443"/>
      <c r="R1587" s="443"/>
      <c r="S1587" s="443"/>
      <c r="T1587" s="443"/>
      <c r="U1587" s="443"/>
      <c r="V1587" s="443"/>
      <c r="W1587" s="443"/>
      <c r="X1587" s="443"/>
    </row>
    <row r="1588" spans="1:24" s="442" customFormat="1" ht="27" x14ac:dyDescent="0.25">
      <c r="A1588" s="331">
        <v>5113</v>
      </c>
      <c r="B1588" s="331" t="s">
        <v>5629</v>
      </c>
      <c r="C1588" s="331" t="s">
        <v>1099</v>
      </c>
      <c r="D1588" s="331" t="s">
        <v>13</v>
      </c>
      <c r="E1588" s="331" t="s">
        <v>14</v>
      </c>
      <c r="F1588" s="331">
        <v>0</v>
      </c>
      <c r="G1588" s="331">
        <v>0</v>
      </c>
      <c r="H1588" s="331">
        <v>1</v>
      </c>
      <c r="I1588" s="445"/>
      <c r="P1588" s="443"/>
      <c r="Q1588" s="443"/>
      <c r="R1588" s="443"/>
      <c r="S1588" s="443"/>
      <c r="T1588" s="443"/>
      <c r="U1588" s="443"/>
      <c r="V1588" s="443"/>
      <c r="W1588" s="443"/>
      <c r="X1588" s="443"/>
    </row>
    <row r="1589" spans="1:24" s="442" customFormat="1" ht="27" x14ac:dyDescent="0.25">
      <c r="A1589" s="331">
        <v>5113</v>
      </c>
      <c r="B1589" s="331" t="s">
        <v>5630</v>
      </c>
      <c r="C1589" s="331" t="s">
        <v>1099</v>
      </c>
      <c r="D1589" s="331" t="s">
        <v>13</v>
      </c>
      <c r="E1589" s="331" t="s">
        <v>14</v>
      </c>
      <c r="F1589" s="331">
        <v>0</v>
      </c>
      <c r="G1589" s="331">
        <v>0</v>
      </c>
      <c r="H1589" s="331">
        <v>1</v>
      </c>
      <c r="I1589" s="445"/>
      <c r="P1589" s="443"/>
      <c r="Q1589" s="443"/>
      <c r="R1589" s="443"/>
      <c r="S1589" s="443"/>
      <c r="T1589" s="443"/>
      <c r="U1589" s="443"/>
      <c r="V1589" s="443"/>
      <c r="W1589" s="443"/>
      <c r="X1589" s="443"/>
    </row>
    <row r="1590" spans="1:24" ht="15" customHeight="1" x14ac:dyDescent="0.25">
      <c r="A1590" s="591" t="s">
        <v>16</v>
      </c>
      <c r="B1590" s="592"/>
      <c r="C1590" s="592"/>
      <c r="D1590" s="592"/>
      <c r="E1590" s="592"/>
      <c r="F1590" s="592"/>
      <c r="G1590" s="592"/>
      <c r="H1590" s="593"/>
      <c r="I1590" s="23"/>
    </row>
    <row r="1591" spans="1:24" s="442" customFormat="1" ht="27" x14ac:dyDescent="0.25">
      <c r="A1591" s="448">
        <v>5113</v>
      </c>
      <c r="B1591" s="448" t="s">
        <v>4593</v>
      </c>
      <c r="C1591" s="448" t="s">
        <v>2142</v>
      </c>
      <c r="D1591" s="448" t="s">
        <v>15</v>
      </c>
      <c r="E1591" s="448" t="s">
        <v>14</v>
      </c>
      <c r="F1591" s="448">
        <v>23126217</v>
      </c>
      <c r="G1591" s="448">
        <v>23126217</v>
      </c>
      <c r="H1591" s="448">
        <v>1</v>
      </c>
      <c r="I1591" s="445"/>
      <c r="P1591" s="443"/>
      <c r="Q1591" s="443"/>
      <c r="R1591" s="443"/>
      <c r="S1591" s="443"/>
      <c r="T1591" s="443"/>
      <c r="U1591" s="443"/>
      <c r="V1591" s="443"/>
      <c r="W1591" s="443"/>
      <c r="X1591" s="443"/>
    </row>
    <row r="1592" spans="1:24" ht="27" x14ac:dyDescent="0.25">
      <c r="A1592" s="448">
        <v>5113</v>
      </c>
      <c r="B1592" s="448" t="s">
        <v>4333</v>
      </c>
      <c r="C1592" s="448" t="s">
        <v>20</v>
      </c>
      <c r="D1592" s="448" t="s">
        <v>387</v>
      </c>
      <c r="E1592" s="448" t="s">
        <v>14</v>
      </c>
      <c r="F1592" s="448">
        <v>0</v>
      </c>
      <c r="G1592" s="448">
        <v>0</v>
      </c>
      <c r="H1592" s="448">
        <v>1</v>
      </c>
      <c r="I1592" s="23"/>
    </row>
    <row r="1593" spans="1:24" ht="27" x14ac:dyDescent="0.25">
      <c r="A1593" s="70">
        <v>5113</v>
      </c>
      <c r="B1593" s="448" t="s">
        <v>4331</v>
      </c>
      <c r="C1593" s="448" t="s">
        <v>20</v>
      </c>
      <c r="D1593" s="448" t="s">
        <v>387</v>
      </c>
      <c r="E1593" s="448" t="s">
        <v>14</v>
      </c>
      <c r="F1593" s="448">
        <v>0</v>
      </c>
      <c r="G1593" s="448">
        <v>0</v>
      </c>
      <c r="H1593" s="448">
        <v>1</v>
      </c>
      <c r="I1593" s="23"/>
    </row>
    <row r="1594" spans="1:24" ht="27" x14ac:dyDescent="0.25">
      <c r="A1594" s="70">
        <v>5113</v>
      </c>
      <c r="B1594" s="70" t="s">
        <v>4332</v>
      </c>
      <c r="C1594" s="70" t="s">
        <v>20</v>
      </c>
      <c r="D1594" s="70" t="s">
        <v>387</v>
      </c>
      <c r="E1594" s="70" t="s">
        <v>14</v>
      </c>
      <c r="F1594" s="70">
        <v>0</v>
      </c>
      <c r="G1594" s="70">
        <v>0</v>
      </c>
      <c r="H1594" s="70">
        <v>1</v>
      </c>
      <c r="I1594" s="23"/>
    </row>
    <row r="1595" spans="1:24" ht="27" x14ac:dyDescent="0.25">
      <c r="A1595" s="70">
        <v>5113</v>
      </c>
      <c r="B1595" s="70" t="s">
        <v>4325</v>
      </c>
      <c r="C1595" s="70" t="s">
        <v>20</v>
      </c>
      <c r="D1595" s="70" t="s">
        <v>15</v>
      </c>
      <c r="E1595" s="70" t="s">
        <v>14</v>
      </c>
      <c r="F1595" s="70">
        <v>0</v>
      </c>
      <c r="G1595" s="70">
        <v>0</v>
      </c>
      <c r="H1595" s="70">
        <v>1</v>
      </c>
      <c r="I1595" s="23"/>
    </row>
    <row r="1596" spans="1:24" ht="27" x14ac:dyDescent="0.25">
      <c r="A1596" s="70">
        <v>5113</v>
      </c>
      <c r="B1596" s="70" t="s">
        <v>4327</v>
      </c>
      <c r="C1596" s="70" t="s">
        <v>20</v>
      </c>
      <c r="D1596" s="70" t="s">
        <v>15</v>
      </c>
      <c r="E1596" s="70" t="s">
        <v>14</v>
      </c>
      <c r="F1596" s="70">
        <v>0</v>
      </c>
      <c r="G1596" s="70">
        <v>0</v>
      </c>
      <c r="H1596" s="70">
        <v>1</v>
      </c>
      <c r="I1596" s="23"/>
    </row>
    <row r="1597" spans="1:24" ht="27" x14ac:dyDescent="0.25">
      <c r="A1597" s="70">
        <v>5113</v>
      </c>
      <c r="B1597" s="70" t="s">
        <v>4329</v>
      </c>
      <c r="C1597" s="70" t="s">
        <v>20</v>
      </c>
      <c r="D1597" s="70" t="s">
        <v>15</v>
      </c>
      <c r="E1597" s="70" t="s">
        <v>14</v>
      </c>
      <c r="F1597" s="70">
        <v>0</v>
      </c>
      <c r="G1597" s="70">
        <v>0</v>
      </c>
      <c r="H1597" s="70">
        <v>1</v>
      </c>
      <c r="I1597" s="23"/>
    </row>
    <row r="1598" spans="1:24" ht="27" x14ac:dyDescent="0.25">
      <c r="A1598" s="70">
        <v>5113</v>
      </c>
      <c r="B1598" s="70" t="s">
        <v>4311</v>
      </c>
      <c r="C1598" s="70" t="s">
        <v>20</v>
      </c>
      <c r="D1598" s="70" t="s">
        <v>15</v>
      </c>
      <c r="E1598" s="70" t="s">
        <v>14</v>
      </c>
      <c r="F1598" s="70">
        <v>10402716</v>
      </c>
      <c r="G1598" s="70">
        <v>10402716</v>
      </c>
      <c r="H1598" s="70">
        <v>1</v>
      </c>
      <c r="I1598" s="23"/>
    </row>
    <row r="1599" spans="1:24" ht="27" x14ac:dyDescent="0.25">
      <c r="A1599" s="70">
        <v>5113</v>
      </c>
      <c r="B1599" s="70" t="s">
        <v>4120</v>
      </c>
      <c r="C1599" s="70" t="s">
        <v>2142</v>
      </c>
      <c r="D1599" s="70" t="s">
        <v>15</v>
      </c>
      <c r="E1599" s="70" t="s">
        <v>14</v>
      </c>
      <c r="F1599" s="70">
        <v>253103420</v>
      </c>
      <c r="G1599" s="70">
        <v>253103420</v>
      </c>
      <c r="H1599" s="70">
        <v>1</v>
      </c>
      <c r="I1599" s="23"/>
    </row>
    <row r="1600" spans="1:24" ht="27" x14ac:dyDescent="0.25">
      <c r="A1600" s="70">
        <v>5113</v>
      </c>
      <c r="B1600" s="70" t="s">
        <v>4121</v>
      </c>
      <c r="C1600" s="70" t="s">
        <v>2142</v>
      </c>
      <c r="D1600" s="70" t="s">
        <v>15</v>
      </c>
      <c r="E1600" s="70" t="s">
        <v>14</v>
      </c>
      <c r="F1600" s="70">
        <v>75250704</v>
      </c>
      <c r="G1600" s="70">
        <v>75250704</v>
      </c>
      <c r="H1600" s="70">
        <v>1</v>
      </c>
      <c r="I1600" s="23"/>
    </row>
    <row r="1601" spans="1:24" ht="27" x14ac:dyDescent="0.25">
      <c r="A1601" s="70">
        <v>5113</v>
      </c>
      <c r="B1601" s="70" t="s">
        <v>4004</v>
      </c>
      <c r="C1601" s="70" t="s">
        <v>2142</v>
      </c>
      <c r="D1601" s="70" t="s">
        <v>15</v>
      </c>
      <c r="E1601" s="70" t="s">
        <v>14</v>
      </c>
      <c r="F1601" s="70">
        <v>67573404.599999994</v>
      </c>
      <c r="G1601" s="70">
        <v>67573404.599999994</v>
      </c>
      <c r="H1601" s="70">
        <v>1</v>
      </c>
      <c r="I1601" s="23"/>
    </row>
    <row r="1602" spans="1:24" ht="27" x14ac:dyDescent="0.25">
      <c r="A1602" s="70">
        <v>5113</v>
      </c>
      <c r="B1602" s="70" t="s">
        <v>3816</v>
      </c>
      <c r="C1602" s="70" t="s">
        <v>20</v>
      </c>
      <c r="D1602" s="70" t="s">
        <v>15</v>
      </c>
      <c r="E1602" s="70" t="s">
        <v>14</v>
      </c>
      <c r="F1602" s="70">
        <v>0</v>
      </c>
      <c r="G1602" s="70">
        <v>0</v>
      </c>
      <c r="H1602" s="70">
        <v>1</v>
      </c>
      <c r="I1602" s="23"/>
    </row>
    <row r="1603" spans="1:24" ht="27" x14ac:dyDescent="0.25">
      <c r="A1603" s="70">
        <v>5113</v>
      </c>
      <c r="B1603" s="70" t="s">
        <v>3072</v>
      </c>
      <c r="C1603" s="70" t="s">
        <v>20</v>
      </c>
      <c r="D1603" s="70" t="s">
        <v>15</v>
      </c>
      <c r="E1603" s="70" t="s">
        <v>14</v>
      </c>
      <c r="F1603" s="70">
        <v>22112309</v>
      </c>
      <c r="G1603" s="70">
        <v>22112309</v>
      </c>
      <c r="H1603" s="70">
        <v>1</v>
      </c>
      <c r="I1603" s="23"/>
    </row>
    <row r="1604" spans="1:24" ht="27" x14ac:dyDescent="0.25">
      <c r="A1604" s="70">
        <v>5113</v>
      </c>
      <c r="B1604" s="70">
        <v>253103420</v>
      </c>
      <c r="C1604" s="70" t="s">
        <v>2142</v>
      </c>
      <c r="D1604" s="70" t="s">
        <v>15</v>
      </c>
      <c r="E1604" s="70" t="s">
        <v>14</v>
      </c>
      <c r="F1604" s="70">
        <v>253103420</v>
      </c>
      <c r="G1604" s="70">
        <v>253103420</v>
      </c>
      <c r="H1604" s="70">
        <v>1</v>
      </c>
      <c r="I1604" s="23"/>
    </row>
    <row r="1605" spans="1:24" ht="27" x14ac:dyDescent="0.25">
      <c r="A1605" s="82">
        <v>5113</v>
      </c>
      <c r="B1605" s="82">
        <v>75250704</v>
      </c>
      <c r="C1605" s="82" t="s">
        <v>2142</v>
      </c>
      <c r="D1605" s="82" t="s">
        <v>15</v>
      </c>
      <c r="E1605" s="82" t="s">
        <v>14</v>
      </c>
      <c r="F1605" s="70">
        <v>75250704</v>
      </c>
      <c r="G1605" s="70">
        <v>75250704</v>
      </c>
      <c r="H1605" s="82">
        <v>1</v>
      </c>
      <c r="I1605" s="23"/>
    </row>
    <row r="1606" spans="1:24" ht="27" x14ac:dyDescent="0.25">
      <c r="A1606" s="82">
        <v>4251</v>
      </c>
      <c r="B1606" s="82" t="s">
        <v>2667</v>
      </c>
      <c r="C1606" s="82" t="s">
        <v>20</v>
      </c>
      <c r="D1606" s="82" t="s">
        <v>387</v>
      </c>
      <c r="E1606" s="82" t="s">
        <v>14</v>
      </c>
      <c r="F1606" s="70">
        <v>0</v>
      </c>
      <c r="G1606" s="70">
        <v>0</v>
      </c>
      <c r="H1606" s="82">
        <v>1</v>
      </c>
      <c r="I1606" s="23"/>
    </row>
    <row r="1607" spans="1:24" ht="27" x14ac:dyDescent="0.25">
      <c r="A1607" s="82">
        <v>4251</v>
      </c>
      <c r="B1607" s="82" t="s">
        <v>2668</v>
      </c>
      <c r="C1607" s="82" t="s">
        <v>20</v>
      </c>
      <c r="D1607" s="82" t="s">
        <v>387</v>
      </c>
      <c r="E1607" s="82" t="s">
        <v>14</v>
      </c>
      <c r="F1607" s="70">
        <v>0</v>
      </c>
      <c r="G1607" s="70">
        <v>0</v>
      </c>
      <c r="H1607" s="82">
        <v>1</v>
      </c>
      <c r="I1607" s="23"/>
    </row>
    <row r="1608" spans="1:24" ht="27" x14ac:dyDescent="0.25">
      <c r="A1608" s="82">
        <v>4251</v>
      </c>
      <c r="B1608" s="82" t="s">
        <v>2669</v>
      </c>
      <c r="C1608" s="82" t="s">
        <v>20</v>
      </c>
      <c r="D1608" s="82" t="s">
        <v>387</v>
      </c>
      <c r="E1608" s="82" t="s">
        <v>14</v>
      </c>
      <c r="F1608" s="70">
        <v>0</v>
      </c>
      <c r="G1608" s="70">
        <v>0</v>
      </c>
      <c r="H1608" s="82">
        <v>1</v>
      </c>
      <c r="I1608" s="23"/>
    </row>
    <row r="1609" spans="1:24" ht="27" x14ac:dyDescent="0.25">
      <c r="A1609" s="82">
        <v>4251</v>
      </c>
      <c r="B1609" s="82" t="s">
        <v>2670</v>
      </c>
      <c r="C1609" s="82" t="s">
        <v>20</v>
      </c>
      <c r="D1609" s="82" t="s">
        <v>387</v>
      </c>
      <c r="E1609" s="82" t="s">
        <v>14</v>
      </c>
      <c r="F1609" s="70">
        <v>0</v>
      </c>
      <c r="G1609" s="70">
        <v>0</v>
      </c>
      <c r="H1609" s="82">
        <v>1</v>
      </c>
      <c r="I1609" s="23"/>
    </row>
    <row r="1610" spans="1:24" ht="27" x14ac:dyDescent="0.25">
      <c r="A1610" s="82">
        <v>4251</v>
      </c>
      <c r="B1610" s="82" t="s">
        <v>2671</v>
      </c>
      <c r="C1610" s="82" t="s">
        <v>20</v>
      </c>
      <c r="D1610" s="82" t="s">
        <v>387</v>
      </c>
      <c r="E1610" s="82" t="s">
        <v>14</v>
      </c>
      <c r="F1610" s="70">
        <v>0</v>
      </c>
      <c r="G1610" s="70">
        <v>0</v>
      </c>
      <c r="H1610" s="82">
        <v>1</v>
      </c>
      <c r="I1610" s="23"/>
    </row>
    <row r="1611" spans="1:24" ht="27" x14ac:dyDescent="0.25">
      <c r="A1611" s="82">
        <v>4251</v>
      </c>
      <c r="B1611" s="82" t="s">
        <v>2672</v>
      </c>
      <c r="C1611" s="82" t="s">
        <v>20</v>
      </c>
      <c r="D1611" s="82" t="s">
        <v>387</v>
      </c>
      <c r="E1611" s="82" t="s">
        <v>14</v>
      </c>
      <c r="F1611" s="70">
        <v>0</v>
      </c>
      <c r="G1611" s="70">
        <v>0</v>
      </c>
      <c r="H1611" s="82">
        <v>1</v>
      </c>
      <c r="I1611" s="23"/>
    </row>
    <row r="1612" spans="1:24" ht="27" x14ac:dyDescent="0.25">
      <c r="A1612" s="82">
        <v>5113</v>
      </c>
      <c r="B1612" s="82" t="s">
        <v>2143</v>
      </c>
      <c r="C1612" s="82" t="s">
        <v>2142</v>
      </c>
      <c r="D1612" s="82" t="s">
        <v>1218</v>
      </c>
      <c r="E1612" s="82" t="s">
        <v>14</v>
      </c>
      <c r="F1612" s="70">
        <v>10922962</v>
      </c>
      <c r="G1612" s="70">
        <v>10922962</v>
      </c>
      <c r="H1612" s="82">
        <v>1</v>
      </c>
      <c r="I1612" s="23"/>
    </row>
    <row r="1613" spans="1:24" ht="27" x14ac:dyDescent="0.25">
      <c r="A1613" s="82">
        <v>5113</v>
      </c>
      <c r="B1613" s="82" t="s">
        <v>2144</v>
      </c>
      <c r="C1613" s="82" t="s">
        <v>2142</v>
      </c>
      <c r="D1613" s="82" t="s">
        <v>1218</v>
      </c>
      <c r="E1613" s="82" t="s">
        <v>14</v>
      </c>
      <c r="F1613" s="70">
        <v>48364791</v>
      </c>
      <c r="G1613" s="70">
        <v>48364791</v>
      </c>
      <c r="H1613" s="296">
        <v>1</v>
      </c>
      <c r="I1613" s="23"/>
    </row>
    <row r="1614" spans="1:24" ht="27" x14ac:dyDescent="0.25">
      <c r="A1614" s="70">
        <v>4251</v>
      </c>
      <c r="B1614" s="70" t="s">
        <v>1670</v>
      </c>
      <c r="C1614" s="70" t="s">
        <v>20</v>
      </c>
      <c r="D1614" s="70" t="s">
        <v>15</v>
      </c>
      <c r="E1614" s="70" t="s">
        <v>14</v>
      </c>
      <c r="F1614" s="70">
        <v>101199600</v>
      </c>
      <c r="G1614" s="70">
        <v>101199600</v>
      </c>
      <c r="H1614" s="70">
        <v>1</v>
      </c>
      <c r="I1614" s="23"/>
    </row>
    <row r="1615" spans="1:24" s="442" customFormat="1" ht="27" x14ac:dyDescent="0.25">
      <c r="A1615" s="448">
        <v>5113</v>
      </c>
      <c r="B1615" s="448" t="s">
        <v>5013</v>
      </c>
      <c r="C1615" s="448" t="s">
        <v>20</v>
      </c>
      <c r="D1615" s="448" t="s">
        <v>387</v>
      </c>
      <c r="E1615" s="448" t="s">
        <v>14</v>
      </c>
      <c r="F1615" s="448">
        <v>0</v>
      </c>
      <c r="G1615" s="448">
        <v>0</v>
      </c>
      <c r="H1615" s="448">
        <v>1</v>
      </c>
      <c r="I1615" s="445"/>
      <c r="P1615" s="443"/>
      <c r="Q1615" s="443"/>
      <c r="R1615" s="443"/>
      <c r="S1615" s="443"/>
      <c r="T1615" s="443"/>
      <c r="U1615" s="443"/>
      <c r="V1615" s="443"/>
      <c r="W1615" s="443"/>
      <c r="X1615" s="443"/>
    </row>
    <row r="1616" spans="1:24" s="442" customFormat="1" ht="27" x14ac:dyDescent="0.25">
      <c r="A1616" s="448">
        <v>4251</v>
      </c>
      <c r="B1616" s="448" t="s">
        <v>2667</v>
      </c>
      <c r="C1616" s="448" t="s">
        <v>20</v>
      </c>
      <c r="D1616" s="448" t="s">
        <v>387</v>
      </c>
      <c r="E1616" s="448" t="s">
        <v>14</v>
      </c>
      <c r="F1616" s="448">
        <v>28000000</v>
      </c>
      <c r="G1616" s="448">
        <v>28000000</v>
      </c>
      <c r="H1616" s="448">
        <v>1</v>
      </c>
      <c r="I1616" s="445"/>
      <c r="P1616" s="443"/>
      <c r="Q1616" s="443"/>
      <c r="R1616" s="443"/>
      <c r="S1616" s="443"/>
      <c r="T1616" s="443"/>
      <c r="U1616" s="443"/>
      <c r="V1616" s="443"/>
      <c r="W1616" s="443"/>
      <c r="X1616" s="443"/>
    </row>
    <row r="1617" spans="1:24" s="442" customFormat="1" ht="27" x14ac:dyDescent="0.25">
      <c r="A1617" s="448">
        <v>4251</v>
      </c>
      <c r="B1617" s="448" t="s">
        <v>2668</v>
      </c>
      <c r="C1617" s="448" t="s">
        <v>20</v>
      </c>
      <c r="D1617" s="448" t="s">
        <v>387</v>
      </c>
      <c r="E1617" s="448" t="s">
        <v>14</v>
      </c>
      <c r="F1617" s="448">
        <v>26388000</v>
      </c>
      <c r="G1617" s="448">
        <v>26388000</v>
      </c>
      <c r="H1617" s="448">
        <v>1</v>
      </c>
      <c r="I1617" s="445"/>
      <c r="P1617" s="443"/>
      <c r="Q1617" s="443"/>
      <c r="R1617" s="443"/>
      <c r="S1617" s="443"/>
      <c r="T1617" s="443"/>
      <c r="U1617" s="443"/>
      <c r="V1617" s="443"/>
      <c r="W1617" s="443"/>
      <c r="X1617" s="443"/>
    </row>
    <row r="1618" spans="1:24" s="442" customFormat="1" ht="27" x14ac:dyDescent="0.25">
      <c r="A1618" s="448">
        <v>4251</v>
      </c>
      <c r="B1618" s="448" t="s">
        <v>2669</v>
      </c>
      <c r="C1618" s="448" t="s">
        <v>20</v>
      </c>
      <c r="D1618" s="448" t="s">
        <v>387</v>
      </c>
      <c r="E1618" s="448" t="s">
        <v>14</v>
      </c>
      <c r="F1618" s="448">
        <v>28000000</v>
      </c>
      <c r="G1618" s="448">
        <v>28000000</v>
      </c>
      <c r="H1618" s="448">
        <v>1</v>
      </c>
      <c r="I1618" s="445"/>
      <c r="P1618" s="443"/>
      <c r="Q1618" s="443"/>
      <c r="R1618" s="443"/>
      <c r="S1618" s="443"/>
      <c r="T1618" s="443"/>
      <c r="U1618" s="443"/>
      <c r="V1618" s="443"/>
      <c r="W1618" s="443"/>
      <c r="X1618" s="443"/>
    </row>
    <row r="1619" spans="1:24" s="442" customFormat="1" ht="27" x14ac:dyDescent="0.25">
      <c r="A1619" s="448">
        <v>4251</v>
      </c>
      <c r="B1619" s="448" t="s">
        <v>2670</v>
      </c>
      <c r="C1619" s="448" t="s">
        <v>20</v>
      </c>
      <c r="D1619" s="448" t="s">
        <v>387</v>
      </c>
      <c r="E1619" s="448" t="s">
        <v>14</v>
      </c>
      <c r="F1619" s="448">
        <v>28000000</v>
      </c>
      <c r="G1619" s="448">
        <v>28000000</v>
      </c>
      <c r="H1619" s="448">
        <v>1</v>
      </c>
      <c r="I1619" s="445"/>
      <c r="P1619" s="443"/>
      <c r="Q1619" s="443"/>
      <c r="R1619" s="443"/>
      <c r="S1619" s="443"/>
      <c r="T1619" s="443"/>
      <c r="U1619" s="443"/>
      <c r="V1619" s="443"/>
      <c r="W1619" s="443"/>
      <c r="X1619" s="443"/>
    </row>
    <row r="1620" spans="1:24" s="442" customFormat="1" ht="27" x14ac:dyDescent="0.25">
      <c r="A1620" s="448">
        <v>4251</v>
      </c>
      <c r="B1620" s="448" t="s">
        <v>2671</v>
      </c>
      <c r="C1620" s="448" t="s">
        <v>20</v>
      </c>
      <c r="D1620" s="448" t="s">
        <v>387</v>
      </c>
      <c r="E1620" s="448" t="s">
        <v>14</v>
      </c>
      <c r="F1620" s="448">
        <v>28000000</v>
      </c>
      <c r="G1620" s="448">
        <v>28000000</v>
      </c>
      <c r="H1620" s="448">
        <v>1</v>
      </c>
      <c r="I1620" s="445"/>
      <c r="P1620" s="443"/>
      <c r="Q1620" s="443"/>
      <c r="R1620" s="443"/>
      <c r="S1620" s="443"/>
      <c r="T1620" s="443"/>
      <c r="U1620" s="443"/>
      <c r="V1620" s="443"/>
      <c r="W1620" s="443"/>
      <c r="X1620" s="443"/>
    </row>
    <row r="1621" spans="1:24" s="442" customFormat="1" ht="27" x14ac:dyDescent="0.25">
      <c r="A1621" s="448">
        <v>4251</v>
      </c>
      <c r="B1621" s="448" t="s">
        <v>2672</v>
      </c>
      <c r="C1621" s="448" t="s">
        <v>20</v>
      </c>
      <c r="D1621" s="448" t="s">
        <v>387</v>
      </c>
      <c r="E1621" s="448" t="s">
        <v>14</v>
      </c>
      <c r="F1621" s="448">
        <v>28000000</v>
      </c>
      <c r="G1621" s="448">
        <v>28000000</v>
      </c>
      <c r="H1621" s="448">
        <v>1</v>
      </c>
      <c r="I1621" s="445"/>
      <c r="P1621" s="443"/>
      <c r="Q1621" s="443"/>
      <c r="R1621" s="443"/>
      <c r="S1621" s="443"/>
      <c r="T1621" s="443"/>
      <c r="U1621" s="443"/>
      <c r="V1621" s="443"/>
      <c r="W1621" s="443"/>
      <c r="X1621" s="443"/>
    </row>
    <row r="1622" spans="1:24" s="442" customFormat="1" ht="27" x14ac:dyDescent="0.25">
      <c r="A1622" s="448">
        <v>5113</v>
      </c>
      <c r="B1622" s="448" t="s">
        <v>5420</v>
      </c>
      <c r="C1622" s="448" t="s">
        <v>20</v>
      </c>
      <c r="D1622" s="448" t="s">
        <v>15</v>
      </c>
      <c r="E1622" s="448" t="s">
        <v>14</v>
      </c>
      <c r="F1622" s="448">
        <v>29590000</v>
      </c>
      <c r="G1622" s="448">
        <v>29590000</v>
      </c>
      <c r="H1622" s="448">
        <v>1</v>
      </c>
      <c r="I1622" s="445"/>
      <c r="P1622" s="443"/>
      <c r="Q1622" s="443"/>
      <c r="R1622" s="443"/>
      <c r="S1622" s="443"/>
      <c r="T1622" s="443"/>
      <c r="U1622" s="443"/>
      <c r="V1622" s="443"/>
      <c r="W1622" s="443"/>
      <c r="X1622" s="443"/>
    </row>
    <row r="1623" spans="1:24" s="442" customFormat="1" ht="27" x14ac:dyDescent="0.25">
      <c r="A1623" s="448">
        <v>5113</v>
      </c>
      <c r="B1623" s="448" t="s">
        <v>5427</v>
      </c>
      <c r="C1623" s="448" t="s">
        <v>20</v>
      </c>
      <c r="D1623" s="448" t="s">
        <v>15</v>
      </c>
      <c r="E1623" s="448" t="s">
        <v>14</v>
      </c>
      <c r="F1623" s="448">
        <v>28800000</v>
      </c>
      <c r="G1623" s="448">
        <v>28800000</v>
      </c>
      <c r="H1623" s="448">
        <v>1</v>
      </c>
      <c r="I1623" s="445"/>
      <c r="P1623" s="443"/>
      <c r="Q1623" s="443"/>
      <c r="R1623" s="443"/>
      <c r="S1623" s="443"/>
      <c r="T1623" s="443"/>
      <c r="U1623" s="443"/>
      <c r="V1623" s="443"/>
      <c r="W1623" s="443"/>
      <c r="X1623" s="443"/>
    </row>
    <row r="1624" spans="1:24" x14ac:dyDescent="0.25">
      <c r="A1624" s="594" t="s">
        <v>293</v>
      </c>
      <c r="B1624" s="595"/>
      <c r="C1624" s="595"/>
      <c r="D1624" s="595"/>
      <c r="E1624" s="595"/>
      <c r="F1624" s="595"/>
      <c r="G1624" s="595"/>
      <c r="H1624" s="595"/>
      <c r="I1624" s="23"/>
    </row>
    <row r="1625" spans="1:24" x14ac:dyDescent="0.25">
      <c r="A1625" s="586" t="s">
        <v>12</v>
      </c>
      <c r="B1625" s="587"/>
      <c r="C1625" s="587"/>
      <c r="D1625" s="587"/>
      <c r="E1625" s="587"/>
      <c r="F1625" s="587"/>
      <c r="G1625" s="587"/>
      <c r="H1625" s="588"/>
      <c r="I1625" s="23"/>
    </row>
    <row r="1626" spans="1:24" ht="27" x14ac:dyDescent="0.25">
      <c r="A1626" s="144">
        <v>4239</v>
      </c>
      <c r="B1626" s="144" t="s">
        <v>4007</v>
      </c>
      <c r="C1626" s="144" t="s">
        <v>4008</v>
      </c>
      <c r="D1626" s="144" t="s">
        <v>9</v>
      </c>
      <c r="E1626" s="144" t="s">
        <v>14</v>
      </c>
      <c r="F1626" s="144">
        <v>2400000</v>
      </c>
      <c r="G1626" s="144">
        <v>2400000</v>
      </c>
      <c r="H1626" s="144">
        <v>1</v>
      </c>
      <c r="I1626" s="23"/>
    </row>
    <row r="1627" spans="1:24" ht="40.5" x14ac:dyDescent="0.25">
      <c r="A1627" s="144">
        <v>4269</v>
      </c>
      <c r="B1627" s="144" t="s">
        <v>3982</v>
      </c>
      <c r="C1627" s="144" t="s">
        <v>503</v>
      </c>
      <c r="D1627" s="144" t="s">
        <v>13</v>
      </c>
      <c r="E1627" s="144" t="s">
        <v>14</v>
      </c>
      <c r="F1627" s="144">
        <v>5000000</v>
      </c>
      <c r="G1627" s="144">
        <v>5000000</v>
      </c>
      <c r="H1627" s="144">
        <v>1</v>
      </c>
      <c r="I1627" s="23"/>
    </row>
    <row r="1628" spans="1:24" ht="54" x14ac:dyDescent="0.25">
      <c r="A1628" s="144">
        <v>4239</v>
      </c>
      <c r="B1628" s="144" t="s">
        <v>3044</v>
      </c>
      <c r="C1628" s="144" t="s">
        <v>1318</v>
      </c>
      <c r="D1628" s="144" t="s">
        <v>9</v>
      </c>
      <c r="E1628" s="144" t="s">
        <v>14</v>
      </c>
      <c r="F1628" s="144">
        <v>13824000</v>
      </c>
      <c r="G1628" s="144">
        <v>13824000</v>
      </c>
      <c r="H1628" s="144">
        <v>1</v>
      </c>
      <c r="I1628" s="23"/>
    </row>
    <row r="1629" spans="1:24" s="442" customFormat="1" ht="27" x14ac:dyDescent="0.25">
      <c r="A1629" s="144">
        <v>4239</v>
      </c>
      <c r="B1629" s="144" t="s">
        <v>5310</v>
      </c>
      <c r="C1629" s="144" t="s">
        <v>5311</v>
      </c>
      <c r="D1629" s="144" t="s">
        <v>387</v>
      </c>
      <c r="E1629" s="144" t="s">
        <v>14</v>
      </c>
      <c r="F1629" s="144">
        <v>4000000</v>
      </c>
      <c r="G1629" s="144">
        <v>4000000</v>
      </c>
      <c r="H1629" s="144">
        <v>1</v>
      </c>
      <c r="I1629" s="445"/>
      <c r="P1629" s="443"/>
      <c r="Q1629" s="443"/>
      <c r="R1629" s="443"/>
      <c r="S1629" s="443"/>
      <c r="T1629" s="443"/>
      <c r="U1629" s="443"/>
      <c r="V1629" s="443"/>
      <c r="W1629" s="443"/>
      <c r="X1629" s="443"/>
    </row>
    <row r="1630" spans="1:24" s="442" customFormat="1" ht="27" x14ac:dyDescent="0.25">
      <c r="A1630" s="144">
        <v>4239</v>
      </c>
      <c r="B1630" s="144" t="s">
        <v>5857</v>
      </c>
      <c r="C1630" s="144" t="s">
        <v>863</v>
      </c>
      <c r="D1630" s="144" t="s">
        <v>9</v>
      </c>
      <c r="E1630" s="144" t="s">
        <v>14</v>
      </c>
      <c r="F1630" s="144">
        <v>4000000</v>
      </c>
      <c r="G1630" s="144">
        <v>4000000</v>
      </c>
      <c r="H1630" s="144">
        <v>1</v>
      </c>
      <c r="I1630" s="445"/>
      <c r="P1630" s="443"/>
      <c r="Q1630" s="443"/>
      <c r="R1630" s="443"/>
      <c r="S1630" s="443"/>
      <c r="T1630" s="443"/>
      <c r="U1630" s="443"/>
      <c r="V1630" s="443"/>
      <c r="W1630" s="443"/>
      <c r="X1630" s="443"/>
    </row>
    <row r="1631" spans="1:24" x14ac:dyDescent="0.25">
      <c r="A1631" s="594" t="s">
        <v>286</v>
      </c>
      <c r="B1631" s="595"/>
      <c r="C1631" s="595"/>
      <c r="D1631" s="595"/>
      <c r="E1631" s="595"/>
      <c r="F1631" s="595"/>
      <c r="G1631" s="595"/>
      <c r="H1631" s="595"/>
      <c r="I1631" s="23"/>
    </row>
    <row r="1632" spans="1:24" x14ac:dyDescent="0.25">
      <c r="A1632" s="586" t="s">
        <v>8</v>
      </c>
      <c r="B1632" s="587"/>
      <c r="C1632" s="587"/>
      <c r="D1632" s="587"/>
      <c r="E1632" s="587"/>
      <c r="F1632" s="587"/>
      <c r="G1632" s="587"/>
      <c r="H1632" s="588"/>
      <c r="I1632" s="23"/>
    </row>
    <row r="1633" spans="1:9" x14ac:dyDescent="0.25">
      <c r="A1633" s="104">
        <v>5129</v>
      </c>
      <c r="B1633" s="104" t="s">
        <v>3613</v>
      </c>
      <c r="C1633" s="104" t="s">
        <v>3614</v>
      </c>
      <c r="D1633" s="104" t="s">
        <v>387</v>
      </c>
      <c r="E1633" s="104" t="s">
        <v>10</v>
      </c>
      <c r="F1633" s="104">
        <v>30000</v>
      </c>
      <c r="G1633" s="104">
        <f>+F1633*H1633</f>
        <v>120000</v>
      </c>
      <c r="H1633" s="104">
        <v>4</v>
      </c>
      <c r="I1633" s="23"/>
    </row>
    <row r="1634" spans="1:9" x14ac:dyDescent="0.25">
      <c r="A1634" s="104">
        <v>5129</v>
      </c>
      <c r="B1634" s="104" t="s">
        <v>3615</v>
      </c>
      <c r="C1634" s="104" t="s">
        <v>3616</v>
      </c>
      <c r="D1634" s="104" t="s">
        <v>387</v>
      </c>
      <c r="E1634" s="104" t="s">
        <v>10</v>
      </c>
      <c r="F1634" s="104">
        <v>10000</v>
      </c>
      <c r="G1634" s="104">
        <f t="shared" ref="G1634:G1646" si="24">+F1634*H1634</f>
        <v>50000</v>
      </c>
      <c r="H1634" s="104">
        <v>5</v>
      </c>
      <c r="I1634" s="23"/>
    </row>
    <row r="1635" spans="1:9" ht="27" x14ac:dyDescent="0.25">
      <c r="A1635" s="104">
        <v>5129</v>
      </c>
      <c r="B1635" s="104" t="s">
        <v>3617</v>
      </c>
      <c r="C1635" s="104" t="s">
        <v>3581</v>
      </c>
      <c r="D1635" s="104" t="s">
        <v>387</v>
      </c>
      <c r="E1635" s="104" t="s">
        <v>10</v>
      </c>
      <c r="F1635" s="104">
        <v>423000</v>
      </c>
      <c r="G1635" s="104">
        <f t="shared" si="24"/>
        <v>846000</v>
      </c>
      <c r="H1635" s="104">
        <v>2</v>
      </c>
      <c r="I1635" s="23"/>
    </row>
    <row r="1636" spans="1:9" ht="27" x14ac:dyDescent="0.25">
      <c r="A1636" s="104">
        <v>5129</v>
      </c>
      <c r="B1636" s="104" t="s">
        <v>3618</v>
      </c>
      <c r="C1636" s="104" t="s">
        <v>3581</v>
      </c>
      <c r="D1636" s="104" t="s">
        <v>387</v>
      </c>
      <c r="E1636" s="104" t="s">
        <v>10</v>
      </c>
      <c r="F1636" s="104">
        <v>607000</v>
      </c>
      <c r="G1636" s="104">
        <f t="shared" si="24"/>
        <v>607000</v>
      </c>
      <c r="H1636" s="104">
        <v>1</v>
      </c>
      <c r="I1636" s="23"/>
    </row>
    <row r="1637" spans="1:9" x14ac:dyDescent="0.25">
      <c r="A1637" s="104">
        <v>5129</v>
      </c>
      <c r="B1637" s="104" t="s">
        <v>3619</v>
      </c>
      <c r="C1637" s="104" t="s">
        <v>3620</v>
      </c>
      <c r="D1637" s="104" t="s">
        <v>387</v>
      </c>
      <c r="E1637" s="104" t="s">
        <v>10</v>
      </c>
      <c r="F1637" s="104">
        <v>1800</v>
      </c>
      <c r="G1637" s="104">
        <f t="shared" si="24"/>
        <v>45000</v>
      </c>
      <c r="H1637" s="104">
        <v>25</v>
      </c>
      <c r="I1637" s="23"/>
    </row>
    <row r="1638" spans="1:9" ht="27" x14ac:dyDescent="0.25">
      <c r="A1638" s="104">
        <v>5129</v>
      </c>
      <c r="B1638" s="104" t="s">
        <v>3621</v>
      </c>
      <c r="C1638" s="104" t="s">
        <v>3581</v>
      </c>
      <c r="D1638" s="104" t="s">
        <v>387</v>
      </c>
      <c r="E1638" s="104" t="s">
        <v>10</v>
      </c>
      <c r="F1638" s="104">
        <v>415000</v>
      </c>
      <c r="G1638" s="104">
        <f t="shared" si="24"/>
        <v>415000</v>
      </c>
      <c r="H1638" s="104">
        <v>1</v>
      </c>
      <c r="I1638" s="23"/>
    </row>
    <row r="1639" spans="1:9" x14ac:dyDescent="0.25">
      <c r="A1639" s="104">
        <v>5129</v>
      </c>
      <c r="B1639" s="104" t="s">
        <v>3622</v>
      </c>
      <c r="C1639" s="104" t="s">
        <v>3623</v>
      </c>
      <c r="D1639" s="104" t="s">
        <v>387</v>
      </c>
      <c r="E1639" s="104" t="s">
        <v>10</v>
      </c>
      <c r="F1639" s="104">
        <v>335000</v>
      </c>
      <c r="G1639" s="104">
        <f t="shared" si="24"/>
        <v>670000</v>
      </c>
      <c r="H1639" s="104">
        <v>2</v>
      </c>
      <c r="I1639" s="23"/>
    </row>
    <row r="1640" spans="1:9" x14ac:dyDescent="0.25">
      <c r="A1640" s="104">
        <v>5129</v>
      </c>
      <c r="B1640" s="104" t="s">
        <v>3624</v>
      </c>
      <c r="C1640" s="104" t="s">
        <v>3625</v>
      </c>
      <c r="D1640" s="104" t="s">
        <v>387</v>
      </c>
      <c r="E1640" s="104" t="s">
        <v>10</v>
      </c>
      <c r="F1640" s="104">
        <v>215000</v>
      </c>
      <c r="G1640" s="104">
        <f t="shared" si="24"/>
        <v>430000</v>
      </c>
      <c r="H1640" s="104">
        <v>2</v>
      </c>
      <c r="I1640" s="23"/>
    </row>
    <row r="1641" spans="1:9" ht="27" x14ac:dyDescent="0.25">
      <c r="A1641" s="104">
        <v>5129</v>
      </c>
      <c r="B1641" s="104" t="s">
        <v>3626</v>
      </c>
      <c r="C1641" s="104" t="s">
        <v>3581</v>
      </c>
      <c r="D1641" s="104" t="s">
        <v>387</v>
      </c>
      <c r="E1641" s="104" t="s">
        <v>10</v>
      </c>
      <c r="F1641" s="104">
        <v>466000</v>
      </c>
      <c r="G1641" s="104">
        <f t="shared" si="24"/>
        <v>466000</v>
      </c>
      <c r="H1641" s="104">
        <v>1</v>
      </c>
      <c r="I1641" s="23"/>
    </row>
    <row r="1642" spans="1:9" ht="27" x14ac:dyDescent="0.25">
      <c r="A1642" s="104">
        <v>5129</v>
      </c>
      <c r="B1642" s="104" t="s">
        <v>3627</v>
      </c>
      <c r="C1642" s="104" t="s">
        <v>3581</v>
      </c>
      <c r="D1642" s="104" t="s">
        <v>387</v>
      </c>
      <c r="E1642" s="104" t="s">
        <v>10</v>
      </c>
      <c r="F1642" s="104">
        <v>495000</v>
      </c>
      <c r="G1642" s="104">
        <f t="shared" si="24"/>
        <v>990000</v>
      </c>
      <c r="H1642" s="104">
        <v>2</v>
      </c>
      <c r="I1642" s="23"/>
    </row>
    <row r="1643" spans="1:9" x14ac:dyDescent="0.25">
      <c r="A1643" s="104">
        <v>5129</v>
      </c>
      <c r="B1643" s="104" t="s">
        <v>3628</v>
      </c>
      <c r="C1643" s="104" t="s">
        <v>3614</v>
      </c>
      <c r="D1643" s="104" t="s">
        <v>387</v>
      </c>
      <c r="E1643" s="104" t="s">
        <v>10</v>
      </c>
      <c r="F1643" s="104">
        <v>17000</v>
      </c>
      <c r="G1643" s="104">
        <f t="shared" si="24"/>
        <v>204000</v>
      </c>
      <c r="H1643" s="104">
        <v>12</v>
      </c>
      <c r="I1643" s="23"/>
    </row>
    <row r="1644" spans="1:9" ht="27" x14ac:dyDescent="0.25">
      <c r="A1644" s="104">
        <v>5129</v>
      </c>
      <c r="B1644" s="104" t="s">
        <v>3629</v>
      </c>
      <c r="C1644" s="104" t="s">
        <v>3581</v>
      </c>
      <c r="D1644" s="104" t="s">
        <v>387</v>
      </c>
      <c r="E1644" s="104" t="s">
        <v>10</v>
      </c>
      <c r="F1644" s="104">
        <v>454000</v>
      </c>
      <c r="G1644" s="104">
        <f t="shared" si="24"/>
        <v>908000</v>
      </c>
      <c r="H1644" s="104">
        <v>2</v>
      </c>
      <c r="I1644" s="23"/>
    </row>
    <row r="1645" spans="1:9" x14ac:dyDescent="0.25">
      <c r="A1645" s="104">
        <v>5129</v>
      </c>
      <c r="B1645" s="104" t="s">
        <v>3630</v>
      </c>
      <c r="C1645" s="104" t="s">
        <v>3631</v>
      </c>
      <c r="D1645" s="104" t="s">
        <v>387</v>
      </c>
      <c r="E1645" s="104" t="s">
        <v>10</v>
      </c>
      <c r="F1645" s="104">
        <v>9000</v>
      </c>
      <c r="G1645" s="104">
        <f t="shared" si="24"/>
        <v>99000</v>
      </c>
      <c r="H1645" s="104">
        <v>11</v>
      </c>
      <c r="I1645" s="23"/>
    </row>
    <row r="1646" spans="1:9" x14ac:dyDescent="0.25">
      <c r="A1646" s="104">
        <v>5129</v>
      </c>
      <c r="B1646" s="104" t="s">
        <v>3632</v>
      </c>
      <c r="C1646" s="104" t="s">
        <v>3633</v>
      </c>
      <c r="D1646" s="104" t="s">
        <v>387</v>
      </c>
      <c r="E1646" s="104" t="s">
        <v>10</v>
      </c>
      <c r="F1646" s="104">
        <v>50000</v>
      </c>
      <c r="G1646" s="104">
        <f t="shared" si="24"/>
        <v>750000</v>
      </c>
      <c r="H1646" s="104">
        <v>15</v>
      </c>
      <c r="I1646" s="23"/>
    </row>
    <row r="1647" spans="1:9" x14ac:dyDescent="0.25">
      <c r="A1647" s="104">
        <v>5129</v>
      </c>
      <c r="B1647" s="104" t="s">
        <v>3543</v>
      </c>
      <c r="C1647" s="104" t="s">
        <v>3544</v>
      </c>
      <c r="D1647" s="104" t="s">
        <v>9</v>
      </c>
      <c r="E1647" s="104" t="s">
        <v>10</v>
      </c>
      <c r="F1647" s="104">
        <v>30000</v>
      </c>
      <c r="G1647" s="104">
        <f>+F1647*H1647</f>
        <v>180000</v>
      </c>
      <c r="H1647" s="104">
        <v>6</v>
      </c>
      <c r="I1647" s="23"/>
    </row>
    <row r="1648" spans="1:9" ht="27" x14ac:dyDescent="0.25">
      <c r="A1648" s="104">
        <v>5129</v>
      </c>
      <c r="B1648" s="104" t="s">
        <v>3545</v>
      </c>
      <c r="C1648" s="104" t="s">
        <v>3546</v>
      </c>
      <c r="D1648" s="104" t="s">
        <v>9</v>
      </c>
      <c r="E1648" s="104" t="s">
        <v>10</v>
      </c>
      <c r="F1648" s="104">
        <v>21000</v>
      </c>
      <c r="G1648" s="104">
        <f t="shared" ref="G1648:G1687" si="25">+F1648*H1648</f>
        <v>210000</v>
      </c>
      <c r="H1648" s="104">
        <v>10</v>
      </c>
      <c r="I1648" s="23"/>
    </row>
    <row r="1649" spans="1:9" ht="27" x14ac:dyDescent="0.25">
      <c r="A1649" s="104">
        <v>5129</v>
      </c>
      <c r="B1649" s="104" t="s">
        <v>3547</v>
      </c>
      <c r="C1649" s="104" t="s">
        <v>3546</v>
      </c>
      <c r="D1649" s="104" t="s">
        <v>9</v>
      </c>
      <c r="E1649" s="104" t="s">
        <v>10</v>
      </c>
      <c r="F1649" s="104">
        <v>21000</v>
      </c>
      <c r="G1649" s="104">
        <f t="shared" si="25"/>
        <v>105000</v>
      </c>
      <c r="H1649" s="104">
        <v>5</v>
      </c>
      <c r="I1649" s="23"/>
    </row>
    <row r="1650" spans="1:9" ht="27" x14ac:dyDescent="0.25">
      <c r="A1650" s="104">
        <v>5129</v>
      </c>
      <c r="B1650" s="104" t="s">
        <v>3548</v>
      </c>
      <c r="C1650" s="104" t="s">
        <v>3546</v>
      </c>
      <c r="D1650" s="104" t="s">
        <v>9</v>
      </c>
      <c r="E1650" s="104" t="s">
        <v>10</v>
      </c>
      <c r="F1650" s="104">
        <v>20000</v>
      </c>
      <c r="G1650" s="104">
        <f t="shared" si="25"/>
        <v>200000</v>
      </c>
      <c r="H1650" s="104">
        <v>10</v>
      </c>
      <c r="I1650" s="23"/>
    </row>
    <row r="1651" spans="1:9" ht="27" x14ac:dyDescent="0.25">
      <c r="A1651" s="104">
        <v>5129</v>
      </c>
      <c r="B1651" s="104" t="s">
        <v>3549</v>
      </c>
      <c r="C1651" s="104" t="s">
        <v>3546</v>
      </c>
      <c r="D1651" s="104" t="s">
        <v>9</v>
      </c>
      <c r="E1651" s="104" t="s">
        <v>10</v>
      </c>
      <c r="F1651" s="104">
        <v>20000</v>
      </c>
      <c r="G1651" s="104">
        <f t="shared" si="25"/>
        <v>140000</v>
      </c>
      <c r="H1651" s="104">
        <v>7</v>
      </c>
      <c r="I1651" s="23"/>
    </row>
    <row r="1652" spans="1:9" x14ac:dyDescent="0.25">
      <c r="A1652" s="104">
        <v>5129</v>
      </c>
      <c r="B1652" s="104" t="s">
        <v>3550</v>
      </c>
      <c r="C1652" s="104" t="s">
        <v>3551</v>
      </c>
      <c r="D1652" s="104" t="s">
        <v>9</v>
      </c>
      <c r="E1652" s="104" t="s">
        <v>10</v>
      </c>
      <c r="F1652" s="104">
        <v>1500000</v>
      </c>
      <c r="G1652" s="104">
        <f t="shared" si="25"/>
        <v>1500000</v>
      </c>
      <c r="H1652" s="104">
        <v>1</v>
      </c>
      <c r="I1652" s="23"/>
    </row>
    <row r="1653" spans="1:9" x14ac:dyDescent="0.25">
      <c r="A1653" s="104">
        <v>5129</v>
      </c>
      <c r="B1653" s="104" t="s">
        <v>3552</v>
      </c>
      <c r="C1653" s="104" t="s">
        <v>3553</v>
      </c>
      <c r="D1653" s="104" t="s">
        <v>9</v>
      </c>
      <c r="E1653" s="104" t="s">
        <v>10</v>
      </c>
      <c r="F1653" s="104">
        <v>4800000</v>
      </c>
      <c r="G1653" s="104">
        <f t="shared" si="25"/>
        <v>4800000</v>
      </c>
      <c r="H1653" s="104">
        <v>1</v>
      </c>
      <c r="I1653" s="23"/>
    </row>
    <row r="1654" spans="1:9" x14ac:dyDescent="0.25">
      <c r="A1654" s="104">
        <v>5129</v>
      </c>
      <c r="B1654" s="104" t="s">
        <v>3554</v>
      </c>
      <c r="C1654" s="104" t="s">
        <v>3555</v>
      </c>
      <c r="D1654" s="104" t="s">
        <v>9</v>
      </c>
      <c r="E1654" s="104" t="s">
        <v>10</v>
      </c>
      <c r="F1654" s="104">
        <v>45000</v>
      </c>
      <c r="G1654" s="104">
        <f t="shared" si="25"/>
        <v>360000</v>
      </c>
      <c r="H1654" s="104">
        <v>8</v>
      </c>
      <c r="I1654" s="23"/>
    </row>
    <row r="1655" spans="1:9" x14ac:dyDescent="0.25">
      <c r="A1655" s="104">
        <v>5129</v>
      </c>
      <c r="B1655" s="104" t="s">
        <v>3556</v>
      </c>
      <c r="C1655" s="104" t="s">
        <v>3557</v>
      </c>
      <c r="D1655" s="104" t="s">
        <v>9</v>
      </c>
      <c r="E1655" s="104" t="s">
        <v>10</v>
      </c>
      <c r="F1655" s="104">
        <v>1500000</v>
      </c>
      <c r="G1655" s="104">
        <f t="shared" si="25"/>
        <v>1500000</v>
      </c>
      <c r="H1655" s="104">
        <v>1</v>
      </c>
      <c r="I1655" s="23"/>
    </row>
    <row r="1656" spans="1:9" x14ac:dyDescent="0.25">
      <c r="A1656" s="104">
        <v>5129</v>
      </c>
      <c r="B1656" s="104" t="s">
        <v>3558</v>
      </c>
      <c r="C1656" s="104" t="s">
        <v>3557</v>
      </c>
      <c r="D1656" s="104" t="s">
        <v>9</v>
      </c>
      <c r="E1656" s="104" t="s">
        <v>10</v>
      </c>
      <c r="F1656" s="104">
        <v>28000</v>
      </c>
      <c r="G1656" s="104">
        <f t="shared" si="25"/>
        <v>280000</v>
      </c>
      <c r="H1656" s="104">
        <v>10</v>
      </c>
      <c r="I1656" s="23"/>
    </row>
    <row r="1657" spans="1:9" x14ac:dyDescent="0.25">
      <c r="A1657" s="104">
        <v>5129</v>
      </c>
      <c r="B1657" s="104" t="s">
        <v>3559</v>
      </c>
      <c r="C1657" s="104" t="s">
        <v>3560</v>
      </c>
      <c r="D1657" s="104" t="s">
        <v>9</v>
      </c>
      <c r="E1657" s="104" t="s">
        <v>10</v>
      </c>
      <c r="F1657" s="104">
        <v>50000</v>
      </c>
      <c r="G1657" s="104">
        <f t="shared" si="25"/>
        <v>350000</v>
      </c>
      <c r="H1657" s="104">
        <v>7</v>
      </c>
      <c r="I1657" s="23"/>
    </row>
    <row r="1658" spans="1:9" x14ac:dyDescent="0.25">
      <c r="A1658" s="104">
        <v>5129</v>
      </c>
      <c r="B1658" s="104" t="s">
        <v>3561</v>
      </c>
      <c r="C1658" s="104" t="s">
        <v>3562</v>
      </c>
      <c r="D1658" s="104" t="s">
        <v>9</v>
      </c>
      <c r="E1658" s="104" t="s">
        <v>10</v>
      </c>
      <c r="F1658" s="104">
        <v>140000</v>
      </c>
      <c r="G1658" s="104">
        <f t="shared" si="25"/>
        <v>280000</v>
      </c>
      <c r="H1658" s="104">
        <v>2</v>
      </c>
      <c r="I1658" s="23"/>
    </row>
    <row r="1659" spans="1:9" x14ac:dyDescent="0.25">
      <c r="A1659" s="104">
        <v>5129</v>
      </c>
      <c r="B1659" s="104" t="s">
        <v>3563</v>
      </c>
      <c r="C1659" s="104" t="s">
        <v>3564</v>
      </c>
      <c r="D1659" s="104" t="s">
        <v>9</v>
      </c>
      <c r="E1659" s="104" t="s">
        <v>10</v>
      </c>
      <c r="F1659" s="104">
        <v>4000</v>
      </c>
      <c r="G1659" s="104">
        <f t="shared" si="25"/>
        <v>20000</v>
      </c>
      <c r="H1659" s="104">
        <v>5</v>
      </c>
      <c r="I1659" s="23"/>
    </row>
    <row r="1660" spans="1:9" x14ac:dyDescent="0.25">
      <c r="A1660" s="104">
        <v>5129</v>
      </c>
      <c r="B1660" s="104" t="s">
        <v>3565</v>
      </c>
      <c r="C1660" s="104" t="s">
        <v>3564</v>
      </c>
      <c r="D1660" s="104" t="s">
        <v>9</v>
      </c>
      <c r="E1660" s="104" t="s">
        <v>10</v>
      </c>
      <c r="F1660" s="104">
        <v>4000</v>
      </c>
      <c r="G1660" s="104">
        <f t="shared" si="25"/>
        <v>20000</v>
      </c>
      <c r="H1660" s="104">
        <v>5</v>
      </c>
      <c r="I1660" s="23"/>
    </row>
    <row r="1661" spans="1:9" ht="27" x14ac:dyDescent="0.25">
      <c r="A1661" s="104">
        <v>5129</v>
      </c>
      <c r="B1661" s="104" t="s">
        <v>3566</v>
      </c>
      <c r="C1661" s="104" t="s">
        <v>3567</v>
      </c>
      <c r="D1661" s="104" t="s">
        <v>9</v>
      </c>
      <c r="E1661" s="104" t="s">
        <v>10</v>
      </c>
      <c r="F1661" s="104">
        <v>35000</v>
      </c>
      <c r="G1661" s="104">
        <f t="shared" si="25"/>
        <v>350000</v>
      </c>
      <c r="H1661" s="104">
        <v>10</v>
      </c>
      <c r="I1661" s="23"/>
    </row>
    <row r="1662" spans="1:9" x14ac:dyDescent="0.25">
      <c r="A1662" s="104">
        <v>5129</v>
      </c>
      <c r="B1662" s="104" t="s">
        <v>3568</v>
      </c>
      <c r="C1662" s="104" t="s">
        <v>3569</v>
      </c>
      <c r="D1662" s="104" t="s">
        <v>9</v>
      </c>
      <c r="E1662" s="104" t="s">
        <v>10</v>
      </c>
      <c r="F1662" s="104">
        <v>80000</v>
      </c>
      <c r="G1662" s="104">
        <f t="shared" si="25"/>
        <v>160000</v>
      </c>
      <c r="H1662" s="104">
        <v>2</v>
      </c>
      <c r="I1662" s="23"/>
    </row>
    <row r="1663" spans="1:9" x14ac:dyDescent="0.25">
      <c r="A1663" s="104">
        <v>5129</v>
      </c>
      <c r="B1663" s="104" t="s">
        <v>3570</v>
      </c>
      <c r="C1663" s="104" t="s">
        <v>3569</v>
      </c>
      <c r="D1663" s="104" t="s">
        <v>9</v>
      </c>
      <c r="E1663" s="104" t="s">
        <v>10</v>
      </c>
      <c r="F1663" s="104">
        <v>550000</v>
      </c>
      <c r="G1663" s="104">
        <f t="shared" si="25"/>
        <v>550000</v>
      </c>
      <c r="H1663" s="104">
        <v>1</v>
      </c>
      <c r="I1663" s="23"/>
    </row>
    <row r="1664" spans="1:9" x14ac:dyDescent="0.25">
      <c r="A1664" s="104">
        <v>5129</v>
      </c>
      <c r="B1664" s="104" t="s">
        <v>3571</v>
      </c>
      <c r="C1664" s="104" t="s">
        <v>3572</v>
      </c>
      <c r="D1664" s="104" t="s">
        <v>9</v>
      </c>
      <c r="E1664" s="104" t="s">
        <v>10</v>
      </c>
      <c r="F1664" s="104">
        <v>11000</v>
      </c>
      <c r="G1664" s="104">
        <f t="shared" si="25"/>
        <v>220000</v>
      </c>
      <c r="H1664" s="104">
        <v>20</v>
      </c>
      <c r="I1664" s="23"/>
    </row>
    <row r="1665" spans="1:9" x14ac:dyDescent="0.25">
      <c r="A1665" s="104">
        <v>5129</v>
      </c>
      <c r="B1665" s="104" t="s">
        <v>3573</v>
      </c>
      <c r="C1665" s="104" t="s">
        <v>3572</v>
      </c>
      <c r="D1665" s="104" t="s">
        <v>9</v>
      </c>
      <c r="E1665" s="104" t="s">
        <v>10</v>
      </c>
      <c r="F1665" s="104">
        <v>10000</v>
      </c>
      <c r="G1665" s="104">
        <f t="shared" si="25"/>
        <v>300000</v>
      </c>
      <c r="H1665" s="104">
        <v>30</v>
      </c>
      <c r="I1665" s="23"/>
    </row>
    <row r="1666" spans="1:9" ht="27" x14ac:dyDescent="0.25">
      <c r="A1666" s="104">
        <v>5129</v>
      </c>
      <c r="B1666" s="104" t="s">
        <v>3574</v>
      </c>
      <c r="C1666" s="104" t="s">
        <v>3575</v>
      </c>
      <c r="D1666" s="104" t="s">
        <v>9</v>
      </c>
      <c r="E1666" s="104" t="s">
        <v>10</v>
      </c>
      <c r="F1666" s="104">
        <v>50000</v>
      </c>
      <c r="G1666" s="104">
        <f t="shared" si="25"/>
        <v>500000</v>
      </c>
      <c r="H1666" s="104">
        <v>10</v>
      </c>
      <c r="I1666" s="23"/>
    </row>
    <row r="1667" spans="1:9" x14ac:dyDescent="0.25">
      <c r="A1667" s="104">
        <v>5129</v>
      </c>
      <c r="B1667" s="104" t="s">
        <v>3576</v>
      </c>
      <c r="C1667" s="104" t="s">
        <v>3577</v>
      </c>
      <c r="D1667" s="104" t="s">
        <v>9</v>
      </c>
      <c r="E1667" s="104" t="s">
        <v>10</v>
      </c>
      <c r="F1667" s="104">
        <v>51000</v>
      </c>
      <c r="G1667" s="104">
        <f t="shared" si="25"/>
        <v>153000</v>
      </c>
      <c r="H1667" s="104">
        <v>3</v>
      </c>
      <c r="I1667" s="23"/>
    </row>
    <row r="1668" spans="1:9" x14ac:dyDescent="0.25">
      <c r="A1668" s="104">
        <v>5129</v>
      </c>
      <c r="B1668" s="104" t="s">
        <v>3578</v>
      </c>
      <c r="C1668" s="104" t="s">
        <v>3579</v>
      </c>
      <c r="D1668" s="104" t="s">
        <v>9</v>
      </c>
      <c r="E1668" s="104" t="s">
        <v>10</v>
      </c>
      <c r="F1668" s="104">
        <v>650000</v>
      </c>
      <c r="G1668" s="104">
        <f t="shared" si="25"/>
        <v>1300000</v>
      </c>
      <c r="H1668" s="104">
        <v>2</v>
      </c>
      <c r="I1668" s="23"/>
    </row>
    <row r="1669" spans="1:9" ht="27" x14ac:dyDescent="0.25">
      <c r="A1669" s="104">
        <v>5129</v>
      </c>
      <c r="B1669" s="104" t="s">
        <v>3580</v>
      </c>
      <c r="C1669" s="104" t="s">
        <v>3581</v>
      </c>
      <c r="D1669" s="104" t="s">
        <v>9</v>
      </c>
      <c r="E1669" s="104" t="s">
        <v>10</v>
      </c>
      <c r="F1669" s="104">
        <v>50000</v>
      </c>
      <c r="G1669" s="104">
        <f t="shared" si="25"/>
        <v>100000</v>
      </c>
      <c r="H1669" s="104">
        <v>2</v>
      </c>
      <c r="I1669" s="23"/>
    </row>
    <row r="1670" spans="1:9" x14ac:dyDescent="0.25">
      <c r="A1670" s="104">
        <v>5129</v>
      </c>
      <c r="B1670" s="104" t="s">
        <v>3582</v>
      </c>
      <c r="C1670" s="104" t="s">
        <v>3583</v>
      </c>
      <c r="D1670" s="104" t="s">
        <v>9</v>
      </c>
      <c r="E1670" s="104" t="s">
        <v>10</v>
      </c>
      <c r="F1670" s="104">
        <v>15000</v>
      </c>
      <c r="G1670" s="104">
        <f t="shared" si="25"/>
        <v>2100000</v>
      </c>
      <c r="H1670" s="104">
        <v>140</v>
      </c>
      <c r="I1670" s="23"/>
    </row>
    <row r="1671" spans="1:9" x14ac:dyDescent="0.25">
      <c r="A1671" s="104">
        <v>5129</v>
      </c>
      <c r="B1671" s="104" t="s">
        <v>3584</v>
      </c>
      <c r="C1671" s="104" t="s">
        <v>3583</v>
      </c>
      <c r="D1671" s="104" t="s">
        <v>9</v>
      </c>
      <c r="E1671" s="104" t="s">
        <v>10</v>
      </c>
      <c r="F1671" s="104">
        <v>17000</v>
      </c>
      <c r="G1671" s="104">
        <f t="shared" si="25"/>
        <v>340000</v>
      </c>
      <c r="H1671" s="104">
        <v>20</v>
      </c>
      <c r="I1671" s="23"/>
    </row>
    <row r="1672" spans="1:9" x14ac:dyDescent="0.25">
      <c r="A1672" s="104">
        <v>5129</v>
      </c>
      <c r="B1672" s="104" t="s">
        <v>3585</v>
      </c>
      <c r="C1672" s="104" t="s">
        <v>3586</v>
      </c>
      <c r="D1672" s="104" t="s">
        <v>9</v>
      </c>
      <c r="E1672" s="104" t="s">
        <v>10</v>
      </c>
      <c r="F1672" s="104">
        <v>12000</v>
      </c>
      <c r="G1672" s="104">
        <f t="shared" si="25"/>
        <v>252000</v>
      </c>
      <c r="H1672" s="104">
        <v>21</v>
      </c>
      <c r="I1672" s="23"/>
    </row>
    <row r="1673" spans="1:9" x14ac:dyDescent="0.25">
      <c r="A1673" s="104">
        <v>5129</v>
      </c>
      <c r="B1673" s="104" t="s">
        <v>3587</v>
      </c>
      <c r="C1673" s="104" t="s">
        <v>3586</v>
      </c>
      <c r="D1673" s="104" t="s">
        <v>9</v>
      </c>
      <c r="E1673" s="104" t="s">
        <v>10</v>
      </c>
      <c r="F1673" s="104">
        <v>13000</v>
      </c>
      <c r="G1673" s="104">
        <f t="shared" si="25"/>
        <v>260000</v>
      </c>
      <c r="H1673" s="104">
        <v>20</v>
      </c>
      <c r="I1673" s="23"/>
    </row>
    <row r="1674" spans="1:9" x14ac:dyDescent="0.25">
      <c r="A1674" s="104">
        <v>5129</v>
      </c>
      <c r="B1674" s="104" t="s">
        <v>3588</v>
      </c>
      <c r="C1674" s="104" t="s">
        <v>3586</v>
      </c>
      <c r="D1674" s="104" t="s">
        <v>9</v>
      </c>
      <c r="E1674" s="104" t="s">
        <v>10</v>
      </c>
      <c r="F1674" s="104">
        <v>14000</v>
      </c>
      <c r="G1674" s="104">
        <f t="shared" si="25"/>
        <v>280000</v>
      </c>
      <c r="H1674" s="104">
        <v>20</v>
      </c>
      <c r="I1674" s="23"/>
    </row>
    <row r="1675" spans="1:9" x14ac:dyDescent="0.25">
      <c r="A1675" s="104">
        <v>5129</v>
      </c>
      <c r="B1675" s="104" t="s">
        <v>3589</v>
      </c>
      <c r="C1675" s="104" t="s">
        <v>3590</v>
      </c>
      <c r="D1675" s="104" t="s">
        <v>9</v>
      </c>
      <c r="E1675" s="104" t="s">
        <v>10</v>
      </c>
      <c r="F1675" s="104">
        <v>18000</v>
      </c>
      <c r="G1675" s="104">
        <f t="shared" si="25"/>
        <v>90000</v>
      </c>
      <c r="H1675" s="104">
        <v>5</v>
      </c>
      <c r="I1675" s="23"/>
    </row>
    <row r="1676" spans="1:9" x14ac:dyDescent="0.25">
      <c r="A1676" s="104">
        <v>5129</v>
      </c>
      <c r="B1676" s="104" t="s">
        <v>3591</v>
      </c>
      <c r="C1676" s="104" t="s">
        <v>3592</v>
      </c>
      <c r="D1676" s="104" t="s">
        <v>9</v>
      </c>
      <c r="E1676" s="104" t="s">
        <v>10</v>
      </c>
      <c r="F1676" s="104">
        <v>15000</v>
      </c>
      <c r="G1676" s="104">
        <f t="shared" si="25"/>
        <v>1380000</v>
      </c>
      <c r="H1676" s="104">
        <v>92</v>
      </c>
      <c r="I1676" s="23"/>
    </row>
    <row r="1677" spans="1:9" ht="27" x14ac:dyDescent="0.25">
      <c r="A1677" s="104">
        <v>5129</v>
      </c>
      <c r="B1677" s="104" t="s">
        <v>3593</v>
      </c>
      <c r="C1677" s="104" t="s">
        <v>3594</v>
      </c>
      <c r="D1677" s="104" t="s">
        <v>9</v>
      </c>
      <c r="E1677" s="104" t="s">
        <v>10</v>
      </c>
      <c r="F1677" s="104">
        <v>2000</v>
      </c>
      <c r="G1677" s="104">
        <f t="shared" si="25"/>
        <v>24000</v>
      </c>
      <c r="H1677" s="104">
        <v>12</v>
      </c>
      <c r="I1677" s="23"/>
    </row>
    <row r="1678" spans="1:9" x14ac:dyDescent="0.25">
      <c r="A1678" s="104">
        <v>5129</v>
      </c>
      <c r="B1678" s="104" t="s">
        <v>3595</v>
      </c>
      <c r="C1678" s="104" t="s">
        <v>3596</v>
      </c>
      <c r="D1678" s="104" t="s">
        <v>9</v>
      </c>
      <c r="E1678" s="104" t="s">
        <v>10</v>
      </c>
      <c r="F1678" s="104">
        <v>7000</v>
      </c>
      <c r="G1678" s="104">
        <f t="shared" si="25"/>
        <v>140000</v>
      </c>
      <c r="H1678" s="104">
        <v>20</v>
      </c>
      <c r="I1678" s="23"/>
    </row>
    <row r="1679" spans="1:9" x14ac:dyDescent="0.25">
      <c r="A1679" s="104">
        <v>5129</v>
      </c>
      <c r="B1679" s="104" t="s">
        <v>3597</v>
      </c>
      <c r="C1679" s="104" t="s">
        <v>3598</v>
      </c>
      <c r="D1679" s="104" t="s">
        <v>9</v>
      </c>
      <c r="E1679" s="104" t="s">
        <v>10</v>
      </c>
      <c r="F1679" s="104">
        <v>11000</v>
      </c>
      <c r="G1679" s="104">
        <f t="shared" si="25"/>
        <v>891000</v>
      </c>
      <c r="H1679" s="104">
        <v>81</v>
      </c>
      <c r="I1679" s="23"/>
    </row>
    <row r="1680" spans="1:9" x14ac:dyDescent="0.25">
      <c r="A1680" s="104">
        <v>5129</v>
      </c>
      <c r="B1680" s="104" t="s">
        <v>3599</v>
      </c>
      <c r="C1680" s="104" t="s">
        <v>3600</v>
      </c>
      <c r="D1680" s="104" t="s">
        <v>9</v>
      </c>
      <c r="E1680" s="104" t="s">
        <v>10</v>
      </c>
      <c r="F1680" s="104">
        <v>9000</v>
      </c>
      <c r="G1680" s="104">
        <f t="shared" si="25"/>
        <v>90000</v>
      </c>
      <c r="H1680" s="104">
        <v>10</v>
      </c>
      <c r="I1680" s="23"/>
    </row>
    <row r="1681" spans="1:24" x14ac:dyDescent="0.25">
      <c r="A1681" s="104">
        <v>5129</v>
      </c>
      <c r="B1681" s="104" t="s">
        <v>3601</v>
      </c>
      <c r="C1681" s="104" t="s">
        <v>3602</v>
      </c>
      <c r="D1681" s="104" t="s">
        <v>9</v>
      </c>
      <c r="E1681" s="104" t="s">
        <v>10</v>
      </c>
      <c r="F1681" s="104">
        <v>70000</v>
      </c>
      <c r="G1681" s="104">
        <f t="shared" si="25"/>
        <v>70000</v>
      </c>
      <c r="H1681" s="104">
        <v>1</v>
      </c>
      <c r="I1681" s="23"/>
    </row>
    <row r="1682" spans="1:24" x14ac:dyDescent="0.25">
      <c r="A1682" s="104">
        <v>5129</v>
      </c>
      <c r="B1682" s="104" t="s">
        <v>3603</v>
      </c>
      <c r="C1682" s="104" t="s">
        <v>1849</v>
      </c>
      <c r="D1682" s="104" t="s">
        <v>9</v>
      </c>
      <c r="E1682" s="104" t="s">
        <v>10</v>
      </c>
      <c r="F1682" s="104">
        <v>15000</v>
      </c>
      <c r="G1682" s="104">
        <f t="shared" si="25"/>
        <v>60000</v>
      </c>
      <c r="H1682" s="104">
        <v>4</v>
      </c>
      <c r="I1682" s="23"/>
    </row>
    <row r="1683" spans="1:24" x14ac:dyDescent="0.25">
      <c r="A1683" s="104">
        <v>5129</v>
      </c>
      <c r="B1683" s="104" t="s">
        <v>3604</v>
      </c>
      <c r="C1683" s="104" t="s">
        <v>3605</v>
      </c>
      <c r="D1683" s="104" t="s">
        <v>9</v>
      </c>
      <c r="E1683" s="104" t="s">
        <v>10</v>
      </c>
      <c r="F1683" s="104">
        <v>180</v>
      </c>
      <c r="G1683" s="104">
        <f t="shared" si="25"/>
        <v>46980</v>
      </c>
      <c r="H1683" s="104">
        <v>261</v>
      </c>
      <c r="I1683" s="23"/>
    </row>
    <row r="1684" spans="1:24" x14ac:dyDescent="0.25">
      <c r="A1684" s="104">
        <v>5129</v>
      </c>
      <c r="B1684" s="104" t="s">
        <v>3606</v>
      </c>
      <c r="C1684" s="104" t="s">
        <v>3607</v>
      </c>
      <c r="D1684" s="104" t="s">
        <v>9</v>
      </c>
      <c r="E1684" s="104" t="s">
        <v>10</v>
      </c>
      <c r="F1684" s="104">
        <v>17000</v>
      </c>
      <c r="G1684" s="104">
        <f t="shared" si="25"/>
        <v>204000</v>
      </c>
      <c r="H1684" s="104">
        <v>12</v>
      </c>
      <c r="I1684" s="23"/>
    </row>
    <row r="1685" spans="1:24" x14ac:dyDescent="0.25">
      <c r="A1685" s="104">
        <v>5129</v>
      </c>
      <c r="B1685" s="104" t="s">
        <v>3608</v>
      </c>
      <c r="C1685" s="104" t="s">
        <v>1589</v>
      </c>
      <c r="D1685" s="104" t="s">
        <v>9</v>
      </c>
      <c r="E1685" s="104" t="s">
        <v>10</v>
      </c>
      <c r="F1685" s="104">
        <v>50000</v>
      </c>
      <c r="G1685" s="104">
        <f t="shared" si="25"/>
        <v>100000</v>
      </c>
      <c r="H1685" s="104">
        <v>2</v>
      </c>
      <c r="I1685" s="23"/>
    </row>
    <row r="1686" spans="1:24" x14ac:dyDescent="0.25">
      <c r="A1686" s="104">
        <v>5129</v>
      </c>
      <c r="B1686" s="104" t="s">
        <v>3609</v>
      </c>
      <c r="C1686" s="104" t="s">
        <v>3610</v>
      </c>
      <c r="D1686" s="104" t="s">
        <v>9</v>
      </c>
      <c r="E1686" s="104" t="s">
        <v>10</v>
      </c>
      <c r="F1686" s="104">
        <v>335000</v>
      </c>
      <c r="G1686" s="104">
        <f t="shared" si="25"/>
        <v>1340000</v>
      </c>
      <c r="H1686" s="104">
        <v>4</v>
      </c>
      <c r="I1686" s="23"/>
    </row>
    <row r="1687" spans="1:24" x14ac:dyDescent="0.25">
      <c r="A1687" s="104">
        <v>5129</v>
      </c>
      <c r="B1687" s="104" t="s">
        <v>3611</v>
      </c>
      <c r="C1687" s="104" t="s">
        <v>3612</v>
      </c>
      <c r="D1687" s="104" t="s">
        <v>9</v>
      </c>
      <c r="E1687" s="104" t="s">
        <v>10</v>
      </c>
      <c r="F1687" s="104">
        <v>23000</v>
      </c>
      <c r="G1687" s="104">
        <f t="shared" si="25"/>
        <v>23000</v>
      </c>
      <c r="H1687" s="104">
        <v>1</v>
      </c>
      <c r="I1687" s="23"/>
    </row>
    <row r="1688" spans="1:24" s="31" customFormat="1" ht="15" customHeight="1" x14ac:dyDescent="0.25">
      <c r="A1688" s="594" t="s">
        <v>2557</v>
      </c>
      <c r="B1688" s="595"/>
      <c r="C1688" s="595"/>
      <c r="D1688" s="595"/>
      <c r="E1688" s="595"/>
      <c r="F1688" s="595"/>
      <c r="G1688" s="595"/>
      <c r="H1688" s="595"/>
      <c r="I1688" s="30"/>
      <c r="P1688" s="32"/>
      <c r="Q1688" s="32"/>
      <c r="R1688" s="32"/>
      <c r="S1688" s="32"/>
      <c r="T1688" s="32"/>
      <c r="U1688" s="32"/>
      <c r="V1688" s="32"/>
      <c r="W1688" s="32"/>
      <c r="X1688" s="32"/>
    </row>
    <row r="1689" spans="1:24" s="31" customFormat="1" ht="15" customHeight="1" x14ac:dyDescent="0.25">
      <c r="A1689" s="586" t="s">
        <v>8</v>
      </c>
      <c r="B1689" s="587"/>
      <c r="C1689" s="587"/>
      <c r="D1689" s="587"/>
      <c r="E1689" s="587"/>
      <c r="F1689" s="587"/>
      <c r="G1689" s="587"/>
      <c r="H1689" s="588"/>
      <c r="I1689" s="30"/>
      <c r="P1689" s="32"/>
      <c r="Q1689" s="32"/>
      <c r="R1689" s="32"/>
      <c r="S1689" s="32"/>
      <c r="T1689" s="32"/>
      <c r="U1689" s="32"/>
      <c r="V1689" s="32"/>
      <c r="W1689" s="32"/>
      <c r="X1689" s="32"/>
    </row>
    <row r="1690" spans="1:24" s="31" customFormat="1" ht="15" customHeight="1" x14ac:dyDescent="0.25">
      <c r="A1690" s="104">
        <v>5129</v>
      </c>
      <c r="B1690" s="104" t="s">
        <v>4199</v>
      </c>
      <c r="C1690" s="104" t="s">
        <v>3581</v>
      </c>
      <c r="D1690" s="104" t="s">
        <v>387</v>
      </c>
      <c r="E1690" s="104" t="s">
        <v>10</v>
      </c>
      <c r="F1690" s="104">
        <v>50000</v>
      </c>
      <c r="G1690" s="104">
        <f>+F1690*H1690</f>
        <v>100000</v>
      </c>
      <c r="H1690" s="104">
        <v>2</v>
      </c>
      <c r="I1690" s="30"/>
      <c r="P1690" s="32"/>
      <c r="Q1690" s="32"/>
      <c r="R1690" s="32"/>
      <c r="S1690" s="32"/>
      <c r="T1690" s="32"/>
      <c r="U1690" s="32"/>
      <c r="V1690" s="32"/>
      <c r="W1690" s="32"/>
      <c r="X1690" s="32"/>
    </row>
    <row r="1691" spans="1:24" s="31" customFormat="1" ht="15" customHeight="1" x14ac:dyDescent="0.25">
      <c r="A1691" s="104">
        <v>5129</v>
      </c>
      <c r="B1691" s="104" t="s">
        <v>4058</v>
      </c>
      <c r="C1691" s="104" t="s">
        <v>2558</v>
      </c>
      <c r="D1691" s="104" t="s">
        <v>387</v>
      </c>
      <c r="E1691" s="104" t="s">
        <v>10</v>
      </c>
      <c r="F1691" s="104">
        <v>1735000</v>
      </c>
      <c r="G1691" s="104">
        <f>+F1691*H1691</f>
        <v>3470000</v>
      </c>
      <c r="H1691" s="104">
        <v>2</v>
      </c>
      <c r="I1691" s="30"/>
      <c r="P1691" s="32"/>
      <c r="Q1691" s="32"/>
      <c r="R1691" s="32"/>
      <c r="S1691" s="32"/>
      <c r="T1691" s="32"/>
      <c r="U1691" s="32"/>
      <c r="V1691" s="32"/>
      <c r="W1691" s="32"/>
      <c r="X1691" s="32"/>
    </row>
    <row r="1692" spans="1:24" s="31" customFormat="1" ht="15" customHeight="1" x14ac:dyDescent="0.25">
      <c r="A1692" s="104">
        <v>5129</v>
      </c>
      <c r="B1692" s="104" t="s">
        <v>4059</v>
      </c>
      <c r="C1692" s="104" t="s">
        <v>2559</v>
      </c>
      <c r="D1692" s="104" t="s">
        <v>387</v>
      </c>
      <c r="E1692" s="104" t="s">
        <v>10</v>
      </c>
      <c r="F1692" s="104">
        <v>582000</v>
      </c>
      <c r="G1692" s="104">
        <f t="shared" ref="G1692:G1705" si="26">+F1692*H1692</f>
        <v>1164000</v>
      </c>
      <c r="H1692" s="104">
        <v>2</v>
      </c>
      <c r="I1692" s="30"/>
      <c r="P1692" s="32"/>
      <c r="Q1692" s="32"/>
      <c r="R1692" s="32"/>
      <c r="S1692" s="32"/>
      <c r="T1692" s="32"/>
      <c r="U1692" s="32"/>
      <c r="V1692" s="32"/>
      <c r="W1692" s="32"/>
      <c r="X1692" s="32"/>
    </row>
    <row r="1693" spans="1:24" s="31" customFormat="1" ht="15" customHeight="1" x14ac:dyDescent="0.25">
      <c r="A1693" s="104">
        <v>5129</v>
      </c>
      <c r="B1693" s="104" t="s">
        <v>4060</v>
      </c>
      <c r="C1693" s="104" t="s">
        <v>2560</v>
      </c>
      <c r="D1693" s="104" t="s">
        <v>387</v>
      </c>
      <c r="E1693" s="104" t="s">
        <v>10</v>
      </c>
      <c r="F1693" s="104">
        <v>510000</v>
      </c>
      <c r="G1693" s="104">
        <f t="shared" si="26"/>
        <v>1020000</v>
      </c>
      <c r="H1693" s="104">
        <v>2</v>
      </c>
      <c r="I1693" s="30"/>
      <c r="P1693" s="32"/>
      <c r="Q1693" s="32"/>
      <c r="R1693" s="32"/>
      <c r="S1693" s="32"/>
      <c r="T1693" s="32"/>
      <c r="U1693" s="32"/>
      <c r="V1693" s="32"/>
      <c r="W1693" s="32"/>
      <c r="X1693" s="32"/>
    </row>
    <row r="1694" spans="1:24" s="31" customFormat="1" ht="15" customHeight="1" x14ac:dyDescent="0.25">
      <c r="A1694" s="104">
        <v>5129</v>
      </c>
      <c r="B1694" s="104" t="s">
        <v>4061</v>
      </c>
      <c r="C1694" s="104" t="s">
        <v>2560</v>
      </c>
      <c r="D1694" s="104" t="s">
        <v>387</v>
      </c>
      <c r="E1694" s="104" t="s">
        <v>10</v>
      </c>
      <c r="F1694" s="104">
        <v>510000</v>
      </c>
      <c r="G1694" s="104">
        <f t="shared" si="26"/>
        <v>1020000</v>
      </c>
      <c r="H1694" s="104">
        <v>2</v>
      </c>
      <c r="I1694" s="30"/>
      <c r="P1694" s="32"/>
      <c r="Q1694" s="32"/>
      <c r="R1694" s="32"/>
      <c r="S1694" s="32"/>
      <c r="T1694" s="32"/>
      <c r="U1694" s="32"/>
      <c r="V1694" s="32"/>
      <c r="W1694" s="32"/>
      <c r="X1694" s="32"/>
    </row>
    <row r="1695" spans="1:24" s="31" customFormat="1" ht="15" customHeight="1" x14ac:dyDescent="0.25">
      <c r="A1695" s="104">
        <v>5129</v>
      </c>
      <c r="B1695" s="104" t="s">
        <v>4062</v>
      </c>
      <c r="C1695" s="104" t="s">
        <v>2561</v>
      </c>
      <c r="D1695" s="104" t="s">
        <v>387</v>
      </c>
      <c r="E1695" s="104" t="s">
        <v>10</v>
      </c>
      <c r="F1695" s="104">
        <v>1835000</v>
      </c>
      <c r="G1695" s="104">
        <f t="shared" si="26"/>
        <v>3670000</v>
      </c>
      <c r="H1695" s="104">
        <v>2</v>
      </c>
      <c r="I1695" s="30"/>
      <c r="P1695" s="32"/>
      <c r="Q1695" s="32"/>
      <c r="R1695" s="32"/>
      <c r="S1695" s="32"/>
      <c r="T1695" s="32"/>
      <c r="U1695" s="32"/>
      <c r="V1695" s="32"/>
      <c r="W1695" s="32"/>
      <c r="X1695" s="32"/>
    </row>
    <row r="1696" spans="1:24" s="31" customFormat="1" ht="15" customHeight="1" x14ac:dyDescent="0.25">
      <c r="A1696" s="104">
        <v>5129</v>
      </c>
      <c r="B1696" s="104" t="s">
        <v>4063</v>
      </c>
      <c r="C1696" s="104" t="s">
        <v>2561</v>
      </c>
      <c r="D1696" s="104" t="s">
        <v>387</v>
      </c>
      <c r="E1696" s="104" t="s">
        <v>10</v>
      </c>
      <c r="F1696" s="104">
        <v>1835000</v>
      </c>
      <c r="G1696" s="104">
        <f t="shared" si="26"/>
        <v>3670000</v>
      </c>
      <c r="H1696" s="104">
        <v>2</v>
      </c>
      <c r="I1696" s="30"/>
      <c r="P1696" s="32"/>
      <c r="Q1696" s="32"/>
      <c r="R1696" s="32"/>
      <c r="S1696" s="32"/>
      <c r="T1696" s="32"/>
      <c r="U1696" s="32"/>
      <c r="V1696" s="32"/>
      <c r="W1696" s="32"/>
      <c r="X1696" s="32"/>
    </row>
    <row r="1697" spans="1:24" s="31" customFormat="1" ht="15" customHeight="1" x14ac:dyDescent="0.25">
      <c r="A1697" s="104">
        <v>5129</v>
      </c>
      <c r="B1697" s="104" t="s">
        <v>4064</v>
      </c>
      <c r="C1697" s="104" t="s">
        <v>2562</v>
      </c>
      <c r="D1697" s="104" t="s">
        <v>387</v>
      </c>
      <c r="E1697" s="104" t="s">
        <v>10</v>
      </c>
      <c r="F1697" s="104">
        <v>14290000</v>
      </c>
      <c r="G1697" s="104">
        <f t="shared" si="26"/>
        <v>28580000</v>
      </c>
      <c r="H1697" s="104">
        <v>2</v>
      </c>
      <c r="I1697" s="30"/>
      <c r="P1697" s="32"/>
      <c r="Q1697" s="32"/>
      <c r="R1697" s="32"/>
      <c r="S1697" s="32"/>
      <c r="T1697" s="32"/>
      <c r="U1697" s="32"/>
      <c r="V1697" s="32"/>
      <c r="W1697" s="32"/>
      <c r="X1697" s="32"/>
    </row>
    <row r="1698" spans="1:24" s="31" customFormat="1" ht="15" customHeight="1" x14ac:dyDescent="0.25">
      <c r="A1698" s="104">
        <v>5129</v>
      </c>
      <c r="B1698" s="104" t="s">
        <v>4065</v>
      </c>
      <c r="C1698" s="104" t="s">
        <v>2562</v>
      </c>
      <c r="D1698" s="104" t="s">
        <v>387</v>
      </c>
      <c r="E1698" s="104" t="s">
        <v>10</v>
      </c>
      <c r="F1698" s="104">
        <v>1980000</v>
      </c>
      <c r="G1698" s="104">
        <f t="shared" si="26"/>
        <v>3960000</v>
      </c>
      <c r="H1698" s="104">
        <v>2</v>
      </c>
      <c r="I1698" s="30"/>
      <c r="P1698" s="32"/>
      <c r="Q1698" s="32"/>
      <c r="R1698" s="32"/>
      <c r="S1698" s="32"/>
      <c r="T1698" s="32"/>
      <c r="U1698" s="32"/>
      <c r="V1698" s="32"/>
      <c r="W1698" s="32"/>
      <c r="X1698" s="32"/>
    </row>
    <row r="1699" spans="1:24" s="31" customFormat="1" ht="15" customHeight="1" x14ac:dyDescent="0.25">
      <c r="A1699" s="104">
        <v>5129</v>
      </c>
      <c r="B1699" s="104" t="s">
        <v>4066</v>
      </c>
      <c r="C1699" s="104" t="s">
        <v>2562</v>
      </c>
      <c r="D1699" s="104" t="s">
        <v>387</v>
      </c>
      <c r="E1699" s="104" t="s">
        <v>10</v>
      </c>
      <c r="F1699" s="104">
        <v>10690000</v>
      </c>
      <c r="G1699" s="104">
        <f t="shared" si="26"/>
        <v>10690000</v>
      </c>
      <c r="H1699" s="104">
        <v>1</v>
      </c>
      <c r="I1699" s="30"/>
      <c r="P1699" s="32"/>
      <c r="Q1699" s="32"/>
      <c r="R1699" s="32"/>
      <c r="S1699" s="32"/>
      <c r="T1699" s="32"/>
      <c r="U1699" s="32"/>
      <c r="V1699" s="32"/>
      <c r="W1699" s="32"/>
      <c r="X1699" s="32"/>
    </row>
    <row r="1700" spans="1:24" s="31" customFormat="1" ht="15" customHeight="1" x14ac:dyDescent="0.25">
      <c r="A1700" s="104">
        <v>5129</v>
      </c>
      <c r="B1700" s="104" t="s">
        <v>4067</v>
      </c>
      <c r="C1700" s="104" t="s">
        <v>2562</v>
      </c>
      <c r="D1700" s="104" t="s">
        <v>387</v>
      </c>
      <c r="E1700" s="104" t="s">
        <v>10</v>
      </c>
      <c r="F1700" s="104">
        <v>3690000</v>
      </c>
      <c r="G1700" s="104">
        <f t="shared" si="26"/>
        <v>14760000</v>
      </c>
      <c r="H1700" s="104">
        <v>4</v>
      </c>
      <c r="I1700" s="30"/>
      <c r="P1700" s="32"/>
      <c r="Q1700" s="32"/>
      <c r="R1700" s="32"/>
      <c r="S1700" s="32"/>
      <c r="T1700" s="32"/>
      <c r="U1700" s="32"/>
      <c r="V1700" s="32"/>
      <c r="W1700" s="32"/>
      <c r="X1700" s="32"/>
    </row>
    <row r="1701" spans="1:24" s="31" customFormat="1" ht="15" customHeight="1" x14ac:dyDescent="0.25">
      <c r="A1701" s="104">
        <v>5129</v>
      </c>
      <c r="B1701" s="104" t="s">
        <v>4068</v>
      </c>
      <c r="C1701" s="104" t="s">
        <v>2563</v>
      </c>
      <c r="D1701" s="104" t="s">
        <v>387</v>
      </c>
      <c r="E1701" s="104" t="s">
        <v>10</v>
      </c>
      <c r="F1701" s="104">
        <v>2925000</v>
      </c>
      <c r="G1701" s="104">
        <f t="shared" si="26"/>
        <v>2925000</v>
      </c>
      <c r="H1701" s="104">
        <v>1</v>
      </c>
      <c r="I1701" s="30"/>
      <c r="P1701" s="32"/>
      <c r="Q1701" s="32"/>
      <c r="R1701" s="32"/>
      <c r="S1701" s="32"/>
      <c r="T1701" s="32"/>
      <c r="U1701" s="32"/>
      <c r="V1701" s="32"/>
      <c r="W1701" s="32"/>
      <c r="X1701" s="32"/>
    </row>
    <row r="1702" spans="1:24" s="31" customFormat="1" ht="15" customHeight="1" x14ac:dyDescent="0.25">
      <c r="A1702" s="104">
        <v>5129</v>
      </c>
      <c r="B1702" s="104" t="s">
        <v>4069</v>
      </c>
      <c r="C1702" s="104" t="s">
        <v>2563</v>
      </c>
      <c r="D1702" s="104" t="s">
        <v>387</v>
      </c>
      <c r="E1702" s="104" t="s">
        <v>10</v>
      </c>
      <c r="F1702" s="104">
        <v>3179000</v>
      </c>
      <c r="G1702" s="104">
        <f t="shared" si="26"/>
        <v>3179000</v>
      </c>
      <c r="H1702" s="104">
        <v>1</v>
      </c>
      <c r="I1702" s="30"/>
      <c r="P1702" s="32"/>
      <c r="Q1702" s="32"/>
      <c r="R1702" s="32"/>
      <c r="S1702" s="32"/>
      <c r="T1702" s="32"/>
      <c r="U1702" s="32"/>
      <c r="V1702" s="32"/>
      <c r="W1702" s="32"/>
      <c r="X1702" s="32"/>
    </row>
    <row r="1703" spans="1:24" s="31" customFormat="1" ht="15" customHeight="1" x14ac:dyDescent="0.25">
      <c r="A1703" s="104">
        <v>5129</v>
      </c>
      <c r="B1703" s="104" t="s">
        <v>4070</v>
      </c>
      <c r="C1703" s="104" t="s">
        <v>2564</v>
      </c>
      <c r="D1703" s="104" t="s">
        <v>387</v>
      </c>
      <c r="E1703" s="104" t="s">
        <v>10</v>
      </c>
      <c r="F1703" s="104">
        <v>6950000</v>
      </c>
      <c r="G1703" s="104">
        <f t="shared" si="26"/>
        <v>13900000</v>
      </c>
      <c r="H1703" s="104">
        <v>2</v>
      </c>
      <c r="I1703" s="30"/>
      <c r="P1703" s="32"/>
      <c r="Q1703" s="32"/>
      <c r="R1703" s="32"/>
      <c r="S1703" s="32"/>
      <c r="T1703" s="32"/>
      <c r="U1703" s="32"/>
      <c r="V1703" s="32"/>
      <c r="W1703" s="32"/>
      <c r="X1703" s="32"/>
    </row>
    <row r="1704" spans="1:24" s="31" customFormat="1" ht="15" customHeight="1" x14ac:dyDescent="0.25">
      <c r="A1704" s="104">
        <v>5129</v>
      </c>
      <c r="B1704" s="104" t="s">
        <v>4071</v>
      </c>
      <c r="C1704" s="104" t="s">
        <v>2565</v>
      </c>
      <c r="D1704" s="104" t="s">
        <v>387</v>
      </c>
      <c r="E1704" s="104" t="s">
        <v>10</v>
      </c>
      <c r="F1704" s="104">
        <v>2030000</v>
      </c>
      <c r="G1704" s="104">
        <f t="shared" si="26"/>
        <v>2030000</v>
      </c>
      <c r="H1704" s="104">
        <v>1</v>
      </c>
      <c r="I1704" s="30"/>
      <c r="P1704" s="32"/>
      <c r="Q1704" s="32"/>
      <c r="R1704" s="32"/>
      <c r="S1704" s="32"/>
      <c r="T1704" s="32"/>
      <c r="U1704" s="32"/>
      <c r="V1704" s="32"/>
      <c r="W1704" s="32"/>
      <c r="X1704" s="32"/>
    </row>
    <row r="1705" spans="1:24" s="31" customFormat="1" ht="15" customHeight="1" x14ac:dyDescent="0.25">
      <c r="A1705" s="104">
        <v>5129</v>
      </c>
      <c r="B1705" s="104" t="s">
        <v>4072</v>
      </c>
      <c r="C1705" s="104" t="s">
        <v>2566</v>
      </c>
      <c r="D1705" s="104" t="s">
        <v>387</v>
      </c>
      <c r="E1705" s="104" t="s">
        <v>10</v>
      </c>
      <c r="F1705" s="104">
        <v>1285000</v>
      </c>
      <c r="G1705" s="104">
        <f t="shared" si="26"/>
        <v>1285000</v>
      </c>
      <c r="H1705" s="104">
        <v>1</v>
      </c>
      <c r="I1705" s="30"/>
      <c r="P1705" s="32"/>
      <c r="Q1705" s="32"/>
      <c r="R1705" s="32"/>
      <c r="S1705" s="32"/>
      <c r="T1705" s="32"/>
      <c r="U1705" s="32"/>
      <c r="V1705" s="32"/>
      <c r="W1705" s="32"/>
      <c r="X1705" s="32"/>
    </row>
    <row r="1706" spans="1:24" s="31" customFormat="1" ht="15" customHeight="1" x14ac:dyDescent="0.25">
      <c r="A1706" s="586" t="s">
        <v>12</v>
      </c>
      <c r="B1706" s="587"/>
      <c r="C1706" s="587"/>
      <c r="D1706" s="587"/>
      <c r="E1706" s="587"/>
      <c r="F1706" s="587"/>
      <c r="G1706" s="587"/>
      <c r="H1706" s="588"/>
      <c r="I1706" s="30"/>
      <c r="P1706" s="32"/>
      <c r="Q1706" s="32"/>
      <c r="R1706" s="32"/>
      <c r="S1706" s="32"/>
      <c r="T1706" s="32"/>
      <c r="U1706" s="32"/>
      <c r="V1706" s="32"/>
      <c r="W1706" s="32"/>
      <c r="X1706" s="32"/>
    </row>
    <row r="1707" spans="1:24" s="31" customFormat="1" ht="27" x14ac:dyDescent="0.25">
      <c r="A1707" s="104">
        <v>5113</v>
      </c>
      <c r="B1707" s="104" t="s">
        <v>459</v>
      </c>
      <c r="C1707" s="104" t="s">
        <v>460</v>
      </c>
      <c r="D1707" s="104" t="s">
        <v>15</v>
      </c>
      <c r="E1707" s="104" t="s">
        <v>14</v>
      </c>
      <c r="F1707" s="104">
        <v>0</v>
      </c>
      <c r="G1707" s="104">
        <v>0</v>
      </c>
      <c r="H1707" s="104">
        <v>1</v>
      </c>
      <c r="I1707" s="30"/>
      <c r="P1707" s="32"/>
      <c r="Q1707" s="32"/>
      <c r="R1707" s="32"/>
      <c r="S1707" s="32"/>
      <c r="T1707" s="32"/>
      <c r="U1707" s="32"/>
      <c r="V1707" s="32"/>
      <c r="W1707" s="32"/>
      <c r="X1707" s="32"/>
    </row>
    <row r="1708" spans="1:24" s="31" customFormat="1" ht="27" x14ac:dyDescent="0.25">
      <c r="A1708" s="104">
        <v>5113</v>
      </c>
      <c r="B1708" s="104" t="s">
        <v>461</v>
      </c>
      <c r="C1708" s="104" t="s">
        <v>460</v>
      </c>
      <c r="D1708" s="104" t="s">
        <v>15</v>
      </c>
      <c r="E1708" s="104" t="s">
        <v>14</v>
      </c>
      <c r="F1708" s="104">
        <v>134000</v>
      </c>
      <c r="G1708" s="104">
        <v>134000</v>
      </c>
      <c r="H1708" s="104">
        <v>1</v>
      </c>
      <c r="I1708" s="30"/>
      <c r="P1708" s="32"/>
      <c r="Q1708" s="32"/>
      <c r="R1708" s="32"/>
      <c r="S1708" s="32"/>
      <c r="T1708" s="32"/>
      <c r="U1708" s="32"/>
      <c r="V1708" s="32"/>
      <c r="W1708" s="32"/>
      <c r="X1708" s="32"/>
    </row>
    <row r="1709" spans="1:24" s="31" customFormat="1" ht="27" x14ac:dyDescent="0.25">
      <c r="A1709" s="28">
        <v>5113</v>
      </c>
      <c r="B1709" s="28" t="s">
        <v>2145</v>
      </c>
      <c r="C1709" s="28" t="s">
        <v>1099</v>
      </c>
      <c r="D1709" s="28" t="s">
        <v>13</v>
      </c>
      <c r="E1709" s="104" t="s">
        <v>14</v>
      </c>
      <c r="F1709" s="28">
        <v>129000</v>
      </c>
      <c r="G1709" s="28">
        <v>129000</v>
      </c>
      <c r="H1709" s="28">
        <v>1</v>
      </c>
      <c r="I1709" s="30"/>
      <c r="P1709" s="32"/>
      <c r="Q1709" s="32"/>
      <c r="R1709" s="32"/>
      <c r="S1709" s="32"/>
      <c r="T1709" s="32"/>
      <c r="U1709" s="32"/>
      <c r="V1709" s="32"/>
      <c r="W1709" s="32"/>
      <c r="X1709" s="32"/>
    </row>
    <row r="1710" spans="1:24" s="31" customFormat="1" ht="54" x14ac:dyDescent="0.25">
      <c r="A1710" s="28">
        <v>4216</v>
      </c>
      <c r="B1710" s="28" t="s">
        <v>4831</v>
      </c>
      <c r="C1710" s="28" t="s">
        <v>1372</v>
      </c>
      <c r="D1710" s="28" t="s">
        <v>9</v>
      </c>
      <c r="E1710" s="104" t="s">
        <v>14</v>
      </c>
      <c r="F1710" s="28"/>
      <c r="G1710" s="28"/>
      <c r="H1710" s="28">
        <v>1</v>
      </c>
      <c r="I1710" s="30"/>
      <c r="P1710" s="32"/>
      <c r="Q1710" s="32"/>
      <c r="R1710" s="32"/>
      <c r="S1710" s="32"/>
      <c r="T1710" s="32"/>
      <c r="U1710" s="32"/>
      <c r="V1710" s="32"/>
      <c r="W1710" s="32"/>
      <c r="X1710" s="32"/>
    </row>
    <row r="1711" spans="1:24" x14ac:dyDescent="0.25">
      <c r="A1711" s="594" t="s">
        <v>169</v>
      </c>
      <c r="B1711" s="595"/>
      <c r="C1711" s="595"/>
      <c r="D1711" s="595"/>
      <c r="E1711" s="595"/>
      <c r="F1711" s="595"/>
      <c r="G1711" s="595"/>
      <c r="H1711" s="595"/>
      <c r="I1711" s="23"/>
    </row>
    <row r="1712" spans="1:24" x14ac:dyDescent="0.25">
      <c r="A1712" s="528" t="s">
        <v>161</v>
      </c>
      <c r="B1712" s="529"/>
      <c r="C1712" s="529"/>
      <c r="D1712" s="529"/>
      <c r="E1712" s="529"/>
      <c r="F1712" s="529"/>
      <c r="G1712" s="529"/>
      <c r="H1712" s="530"/>
      <c r="I1712" s="23"/>
    </row>
    <row r="1713" spans="1:24" x14ac:dyDescent="0.25">
      <c r="A1713" s="594" t="s">
        <v>250</v>
      </c>
      <c r="B1713" s="595"/>
      <c r="C1713" s="595"/>
      <c r="D1713" s="595"/>
      <c r="E1713" s="595"/>
      <c r="F1713" s="595"/>
      <c r="G1713" s="595"/>
      <c r="H1713" s="595"/>
      <c r="I1713" s="23"/>
    </row>
    <row r="1714" spans="1:24" x14ac:dyDescent="0.25">
      <c r="A1714" s="528" t="s">
        <v>16</v>
      </c>
      <c r="B1714" s="529"/>
      <c r="C1714" s="529"/>
      <c r="D1714" s="529"/>
      <c r="E1714" s="529"/>
      <c r="F1714" s="529"/>
      <c r="G1714" s="529"/>
      <c r="H1714" s="530"/>
      <c r="I1714" s="23"/>
    </row>
    <row r="1715" spans="1:24" ht="27" x14ac:dyDescent="0.25">
      <c r="A1715" s="96">
        <v>4251</v>
      </c>
      <c r="B1715" s="180" t="s">
        <v>308</v>
      </c>
      <c r="C1715" s="180" t="s">
        <v>309</v>
      </c>
      <c r="D1715" s="180" t="s">
        <v>15</v>
      </c>
      <c r="E1715" s="180" t="s">
        <v>14</v>
      </c>
      <c r="F1715" s="180">
        <v>0</v>
      </c>
      <c r="G1715" s="180">
        <v>0</v>
      </c>
      <c r="H1715" s="180">
        <v>1</v>
      </c>
      <c r="I1715" s="23"/>
    </row>
    <row r="1716" spans="1:24" x14ac:dyDescent="0.25">
      <c r="A1716" s="528" t="s">
        <v>12</v>
      </c>
      <c r="B1716" s="529"/>
      <c r="C1716" s="529"/>
      <c r="D1716" s="529"/>
      <c r="E1716" s="529"/>
      <c r="F1716" s="529"/>
      <c r="G1716" s="529"/>
      <c r="H1716" s="530"/>
      <c r="I1716" s="23"/>
    </row>
    <row r="1717" spans="1:24" x14ac:dyDescent="0.25">
      <c r="A1717" s="113"/>
      <c r="B1717" s="113"/>
      <c r="C1717" s="113"/>
      <c r="D1717" s="113"/>
      <c r="E1717" s="113"/>
      <c r="F1717" s="113"/>
      <c r="G1717" s="113"/>
      <c r="H1717" s="113"/>
      <c r="I1717" s="23"/>
    </row>
    <row r="1718" spans="1:24" x14ac:dyDescent="0.25">
      <c r="A1718" s="594" t="s">
        <v>59</v>
      </c>
      <c r="B1718" s="595"/>
      <c r="C1718" s="595"/>
      <c r="D1718" s="595"/>
      <c r="E1718" s="595"/>
      <c r="F1718" s="595"/>
      <c r="G1718" s="595"/>
      <c r="H1718" s="595"/>
      <c r="I1718" s="23"/>
    </row>
    <row r="1719" spans="1:24" ht="15" customHeight="1" x14ac:dyDescent="0.25">
      <c r="A1719" s="528" t="s">
        <v>12</v>
      </c>
      <c r="B1719" s="529"/>
      <c r="C1719" s="529"/>
      <c r="D1719" s="529"/>
      <c r="E1719" s="529"/>
      <c r="F1719" s="529"/>
      <c r="G1719" s="529"/>
      <c r="H1719" s="530"/>
      <c r="I1719" s="23"/>
    </row>
    <row r="1720" spans="1:24" ht="27" x14ac:dyDescent="0.25">
      <c r="A1720" s="229">
        <v>4251</v>
      </c>
      <c r="B1720" s="396" t="s">
        <v>1376</v>
      </c>
      <c r="C1720" s="396" t="s">
        <v>460</v>
      </c>
      <c r="D1720" s="396" t="s">
        <v>15</v>
      </c>
      <c r="E1720" s="396" t="s">
        <v>14</v>
      </c>
      <c r="F1720" s="396">
        <v>65000</v>
      </c>
      <c r="G1720" s="396">
        <v>65000</v>
      </c>
      <c r="H1720" s="396">
        <v>1</v>
      </c>
      <c r="I1720" s="23"/>
    </row>
    <row r="1721" spans="1:24" ht="27" x14ac:dyDescent="0.25">
      <c r="A1721" s="229">
        <v>4251</v>
      </c>
      <c r="B1721" s="229" t="s">
        <v>1377</v>
      </c>
      <c r="C1721" s="396" t="s">
        <v>460</v>
      </c>
      <c r="D1721" s="396" t="s">
        <v>15</v>
      </c>
      <c r="E1721" s="396" t="s">
        <v>14</v>
      </c>
      <c r="F1721" s="396">
        <v>0</v>
      </c>
      <c r="G1721" s="396">
        <v>0</v>
      </c>
      <c r="H1721" s="396">
        <v>1</v>
      </c>
      <c r="I1721" s="23"/>
    </row>
    <row r="1722" spans="1:24" x14ac:dyDescent="0.25">
      <c r="A1722" s="528" t="s">
        <v>16</v>
      </c>
      <c r="B1722" s="529"/>
      <c r="C1722" s="529"/>
      <c r="D1722" s="529"/>
      <c r="E1722" s="529"/>
      <c r="F1722" s="529"/>
      <c r="G1722" s="529"/>
      <c r="H1722" s="530"/>
      <c r="I1722" s="23"/>
    </row>
    <row r="1723" spans="1:24" ht="40.5" x14ac:dyDescent="0.25">
      <c r="A1723" s="109">
        <v>4251</v>
      </c>
      <c r="B1723" s="396" t="s">
        <v>427</v>
      </c>
      <c r="C1723" s="396" t="s">
        <v>428</v>
      </c>
      <c r="D1723" s="396" t="s">
        <v>15</v>
      </c>
      <c r="E1723" s="396" t="s">
        <v>14</v>
      </c>
      <c r="F1723" s="396">
        <v>2999988</v>
      </c>
      <c r="G1723" s="396">
        <v>2999988</v>
      </c>
      <c r="H1723" s="396">
        <v>1</v>
      </c>
      <c r="I1723" s="23"/>
    </row>
    <row r="1724" spans="1:24" s="442" customFormat="1" ht="40.5" x14ac:dyDescent="0.25">
      <c r="A1724" s="478">
        <v>4251</v>
      </c>
      <c r="B1724" s="478" t="s">
        <v>427</v>
      </c>
      <c r="C1724" s="478" t="s">
        <v>428</v>
      </c>
      <c r="D1724" s="478" t="s">
        <v>15</v>
      </c>
      <c r="E1724" s="478" t="s">
        <v>14</v>
      </c>
      <c r="F1724" s="478">
        <v>295000</v>
      </c>
      <c r="G1724" s="478">
        <v>295000</v>
      </c>
      <c r="H1724" s="478">
        <v>1</v>
      </c>
      <c r="I1724" s="445"/>
      <c r="P1724" s="443"/>
      <c r="Q1724" s="443"/>
      <c r="R1724" s="443"/>
      <c r="S1724" s="443"/>
      <c r="T1724" s="443"/>
      <c r="U1724" s="443"/>
      <c r="V1724" s="443"/>
      <c r="W1724" s="443"/>
      <c r="X1724" s="443"/>
    </row>
    <row r="1725" spans="1:24" x14ac:dyDescent="0.25">
      <c r="A1725" s="594" t="s">
        <v>60</v>
      </c>
      <c r="B1725" s="595"/>
      <c r="C1725" s="595"/>
      <c r="D1725" s="595"/>
      <c r="E1725" s="595"/>
      <c r="F1725" s="595"/>
      <c r="G1725" s="595"/>
      <c r="H1725" s="595"/>
      <c r="I1725" s="23"/>
    </row>
    <row r="1726" spans="1:24" x14ac:dyDescent="0.25">
      <c r="A1726" s="599" t="s">
        <v>12</v>
      </c>
      <c r="B1726" s="600"/>
      <c r="C1726" s="600"/>
      <c r="D1726" s="600"/>
      <c r="E1726" s="600"/>
      <c r="F1726" s="600"/>
      <c r="G1726" s="600"/>
      <c r="H1726" s="601"/>
      <c r="I1726" s="23"/>
    </row>
    <row r="1727" spans="1:24" ht="27" x14ac:dyDescent="0.25">
      <c r="A1727" s="332">
        <v>4239</v>
      </c>
      <c r="B1727" s="332" t="s">
        <v>2685</v>
      </c>
      <c r="C1727" s="333" t="s">
        <v>863</v>
      </c>
      <c r="D1727" s="212" t="s">
        <v>254</v>
      </c>
      <c r="E1727" s="212" t="s">
        <v>14</v>
      </c>
      <c r="F1727" s="212">
        <v>5000000</v>
      </c>
      <c r="G1727" s="212">
        <v>5000000</v>
      </c>
      <c r="H1727" s="212">
        <v>1</v>
      </c>
      <c r="I1727" s="23"/>
    </row>
    <row r="1728" spans="1:24" ht="27" x14ac:dyDescent="0.25">
      <c r="A1728" s="39">
        <v>4239</v>
      </c>
      <c r="B1728" s="39" t="s">
        <v>1669</v>
      </c>
      <c r="C1728" s="39" t="s">
        <v>863</v>
      </c>
      <c r="D1728" s="39" t="s">
        <v>254</v>
      </c>
      <c r="E1728" s="39" t="s">
        <v>14</v>
      </c>
      <c r="F1728" s="39">
        <v>3000000</v>
      </c>
      <c r="G1728" s="39">
        <v>3000000</v>
      </c>
      <c r="H1728" s="39">
        <v>1</v>
      </c>
      <c r="I1728" s="23"/>
    </row>
    <row r="1729" spans="1:9" ht="27" x14ac:dyDescent="0.25">
      <c r="A1729" s="39">
        <v>4239</v>
      </c>
      <c r="B1729" s="39" t="s">
        <v>1600</v>
      </c>
      <c r="C1729" s="39" t="s">
        <v>863</v>
      </c>
      <c r="D1729" s="39" t="s">
        <v>254</v>
      </c>
      <c r="E1729" s="39" t="s">
        <v>14</v>
      </c>
      <c r="F1729" s="39">
        <v>0</v>
      </c>
      <c r="G1729" s="39">
        <v>0</v>
      </c>
      <c r="H1729" s="39">
        <v>1</v>
      </c>
      <c r="I1729" s="23"/>
    </row>
    <row r="1730" spans="1:9" x14ac:dyDescent="0.25">
      <c r="A1730" s="602" t="s">
        <v>21</v>
      </c>
      <c r="B1730" s="603"/>
      <c r="C1730" s="603"/>
      <c r="D1730" s="603"/>
      <c r="E1730" s="603"/>
      <c r="F1730" s="603"/>
      <c r="G1730" s="603"/>
      <c r="H1730" s="604"/>
      <c r="I1730" s="23"/>
    </row>
    <row r="1731" spans="1:9" x14ac:dyDescent="0.25">
      <c r="A1731" s="4"/>
      <c r="B1731" s="4"/>
      <c r="C1731" s="4"/>
      <c r="D1731" s="4"/>
      <c r="E1731" s="4"/>
      <c r="F1731" s="4"/>
      <c r="G1731" s="4"/>
      <c r="H1731" s="4"/>
      <c r="I1731" s="23"/>
    </row>
    <row r="1732" spans="1:9" ht="15" customHeight="1" x14ac:dyDescent="0.25">
      <c r="A1732" s="594" t="s">
        <v>203</v>
      </c>
      <c r="B1732" s="595"/>
      <c r="C1732" s="595"/>
      <c r="D1732" s="595"/>
      <c r="E1732" s="595"/>
      <c r="F1732" s="595"/>
      <c r="G1732" s="595"/>
      <c r="H1732" s="595"/>
      <c r="I1732" s="23"/>
    </row>
    <row r="1733" spans="1:9" ht="15" customHeight="1" x14ac:dyDescent="0.25">
      <c r="A1733" s="605" t="s">
        <v>21</v>
      </c>
      <c r="B1733" s="606"/>
      <c r="C1733" s="606"/>
      <c r="D1733" s="606"/>
      <c r="E1733" s="606"/>
      <c r="F1733" s="606"/>
      <c r="G1733" s="606"/>
      <c r="H1733" s="607"/>
      <c r="I1733" s="23"/>
    </row>
    <row r="1734" spans="1:9" ht="15" customHeight="1" x14ac:dyDescent="0.25">
      <c r="A1734" s="391">
        <v>5129</v>
      </c>
      <c r="B1734" s="391" t="s">
        <v>4022</v>
      </c>
      <c r="C1734" s="391" t="s">
        <v>4023</v>
      </c>
      <c r="D1734" s="391" t="s">
        <v>254</v>
      </c>
      <c r="E1734" s="391" t="s">
        <v>10</v>
      </c>
      <c r="F1734" s="391">
        <v>35000</v>
      </c>
      <c r="G1734" s="391">
        <f>+F1734*H1734</f>
        <v>6930000</v>
      </c>
      <c r="H1734" s="391">
        <v>198</v>
      </c>
      <c r="I1734" s="23"/>
    </row>
    <row r="1735" spans="1:9" ht="15" customHeight="1" x14ac:dyDescent="0.25">
      <c r="A1735" s="391">
        <v>5129</v>
      </c>
      <c r="B1735" s="391" t="s">
        <v>4024</v>
      </c>
      <c r="C1735" s="391" t="s">
        <v>4025</v>
      </c>
      <c r="D1735" s="391" t="s">
        <v>254</v>
      </c>
      <c r="E1735" s="391" t="s">
        <v>10</v>
      </c>
      <c r="F1735" s="391">
        <v>65000</v>
      </c>
      <c r="G1735" s="391">
        <f t="shared" ref="G1735:G1760" si="27">+F1735*H1735</f>
        <v>1040000</v>
      </c>
      <c r="H1735" s="391">
        <v>16</v>
      </c>
      <c r="I1735" s="23"/>
    </row>
    <row r="1736" spans="1:9" ht="15" customHeight="1" x14ac:dyDescent="0.25">
      <c r="A1736" s="391">
        <v>5129</v>
      </c>
      <c r="B1736" s="391" t="s">
        <v>4026</v>
      </c>
      <c r="C1736" s="391" t="s">
        <v>3560</v>
      </c>
      <c r="D1736" s="391" t="s">
        <v>254</v>
      </c>
      <c r="E1736" s="391" t="s">
        <v>10</v>
      </c>
      <c r="F1736" s="391">
        <v>60000</v>
      </c>
      <c r="G1736" s="391">
        <f t="shared" si="27"/>
        <v>1020000</v>
      </c>
      <c r="H1736" s="391">
        <v>17</v>
      </c>
      <c r="I1736" s="23"/>
    </row>
    <row r="1737" spans="1:9" ht="15" customHeight="1" x14ac:dyDescent="0.25">
      <c r="A1737" s="391">
        <v>5129</v>
      </c>
      <c r="B1737" s="391" t="s">
        <v>4027</v>
      </c>
      <c r="C1737" s="391" t="s">
        <v>4028</v>
      </c>
      <c r="D1737" s="391" t="s">
        <v>254</v>
      </c>
      <c r="E1737" s="391" t="s">
        <v>10</v>
      </c>
      <c r="F1737" s="391">
        <v>35000</v>
      </c>
      <c r="G1737" s="391">
        <f t="shared" si="27"/>
        <v>630000</v>
      </c>
      <c r="H1737" s="391">
        <v>18</v>
      </c>
      <c r="I1737" s="23"/>
    </row>
    <row r="1738" spans="1:9" ht="15" customHeight="1" x14ac:dyDescent="0.25">
      <c r="A1738" s="391">
        <v>5129</v>
      </c>
      <c r="B1738" s="391" t="s">
        <v>4029</v>
      </c>
      <c r="C1738" s="391" t="s">
        <v>3445</v>
      </c>
      <c r="D1738" s="391" t="s">
        <v>254</v>
      </c>
      <c r="E1738" s="391" t="s">
        <v>10</v>
      </c>
      <c r="F1738" s="391">
        <v>35000</v>
      </c>
      <c r="G1738" s="391">
        <f t="shared" si="27"/>
        <v>3150000</v>
      </c>
      <c r="H1738" s="391">
        <v>90</v>
      </c>
      <c r="I1738" s="23"/>
    </row>
    <row r="1739" spans="1:9" ht="15" customHeight="1" x14ac:dyDescent="0.25">
      <c r="A1739" s="391">
        <v>5129</v>
      </c>
      <c r="B1739" s="391" t="s">
        <v>4030</v>
      </c>
      <c r="C1739" s="391" t="s">
        <v>2330</v>
      </c>
      <c r="D1739" s="391" t="s">
        <v>254</v>
      </c>
      <c r="E1739" s="391" t="s">
        <v>10</v>
      </c>
      <c r="F1739" s="391">
        <v>75000</v>
      </c>
      <c r="G1739" s="391">
        <f t="shared" si="27"/>
        <v>1950000</v>
      </c>
      <c r="H1739" s="391">
        <v>26</v>
      </c>
      <c r="I1739" s="23"/>
    </row>
    <row r="1740" spans="1:9" ht="15" customHeight="1" x14ac:dyDescent="0.25">
      <c r="A1740" s="391">
        <v>5129</v>
      </c>
      <c r="B1740" s="391" t="s">
        <v>4031</v>
      </c>
      <c r="C1740" s="391" t="s">
        <v>2330</v>
      </c>
      <c r="D1740" s="391" t="s">
        <v>254</v>
      </c>
      <c r="E1740" s="391" t="s">
        <v>10</v>
      </c>
      <c r="F1740" s="391">
        <v>45000</v>
      </c>
      <c r="G1740" s="391">
        <f t="shared" si="27"/>
        <v>3105000</v>
      </c>
      <c r="H1740" s="391">
        <v>69</v>
      </c>
      <c r="I1740" s="23"/>
    </row>
    <row r="1741" spans="1:9" ht="15" customHeight="1" x14ac:dyDescent="0.25">
      <c r="A1741" s="391">
        <v>5129</v>
      </c>
      <c r="B1741" s="391" t="s">
        <v>4032</v>
      </c>
      <c r="C1741" s="391" t="s">
        <v>2330</v>
      </c>
      <c r="D1741" s="391" t="s">
        <v>254</v>
      </c>
      <c r="E1741" s="391" t="s">
        <v>10</v>
      </c>
      <c r="F1741" s="391">
        <v>14000</v>
      </c>
      <c r="G1741" s="391">
        <f t="shared" si="27"/>
        <v>1778000</v>
      </c>
      <c r="H1741" s="391">
        <v>127</v>
      </c>
      <c r="I1741" s="23"/>
    </row>
    <row r="1742" spans="1:9" ht="15" customHeight="1" x14ac:dyDescent="0.25">
      <c r="A1742" s="391">
        <v>5129</v>
      </c>
      <c r="B1742" s="391" t="s">
        <v>4033</v>
      </c>
      <c r="C1742" s="391" t="s">
        <v>2330</v>
      </c>
      <c r="D1742" s="391" t="s">
        <v>254</v>
      </c>
      <c r="E1742" s="391" t="s">
        <v>10</v>
      </c>
      <c r="F1742" s="391">
        <v>14000</v>
      </c>
      <c r="G1742" s="391">
        <f t="shared" si="27"/>
        <v>1568000</v>
      </c>
      <c r="H1742" s="391">
        <v>112</v>
      </c>
      <c r="I1742" s="23"/>
    </row>
    <row r="1743" spans="1:9" ht="15" customHeight="1" x14ac:dyDescent="0.25">
      <c r="A1743" s="391">
        <v>5129</v>
      </c>
      <c r="B1743" s="391" t="s">
        <v>4034</v>
      </c>
      <c r="C1743" s="391" t="s">
        <v>2330</v>
      </c>
      <c r="D1743" s="391" t="s">
        <v>254</v>
      </c>
      <c r="E1743" s="391" t="s">
        <v>10</v>
      </c>
      <c r="F1743" s="391">
        <v>14000</v>
      </c>
      <c r="G1743" s="391">
        <f t="shared" si="27"/>
        <v>2716000</v>
      </c>
      <c r="H1743" s="391">
        <v>194</v>
      </c>
      <c r="I1743" s="23"/>
    </row>
    <row r="1744" spans="1:9" ht="15" customHeight="1" x14ac:dyDescent="0.25">
      <c r="A1744" s="391">
        <v>5129</v>
      </c>
      <c r="B1744" s="391" t="s">
        <v>4035</v>
      </c>
      <c r="C1744" s="391" t="s">
        <v>2330</v>
      </c>
      <c r="D1744" s="391" t="s">
        <v>254</v>
      </c>
      <c r="E1744" s="391" t="s">
        <v>10</v>
      </c>
      <c r="F1744" s="391">
        <v>52000</v>
      </c>
      <c r="G1744" s="391">
        <f t="shared" si="27"/>
        <v>1352000</v>
      </c>
      <c r="H1744" s="391">
        <v>26</v>
      </c>
      <c r="I1744" s="23"/>
    </row>
    <row r="1745" spans="1:9" ht="15" customHeight="1" x14ac:dyDescent="0.25">
      <c r="A1745" s="391">
        <v>5129</v>
      </c>
      <c r="B1745" s="391" t="s">
        <v>4036</v>
      </c>
      <c r="C1745" s="391" t="s">
        <v>4037</v>
      </c>
      <c r="D1745" s="391" t="s">
        <v>254</v>
      </c>
      <c r="E1745" s="391" t="s">
        <v>10</v>
      </c>
      <c r="F1745" s="391">
        <v>85000</v>
      </c>
      <c r="G1745" s="391">
        <f t="shared" si="27"/>
        <v>4080000</v>
      </c>
      <c r="H1745" s="391">
        <v>48</v>
      </c>
      <c r="I1745" s="23"/>
    </row>
    <row r="1746" spans="1:9" ht="15" customHeight="1" x14ac:dyDescent="0.25">
      <c r="A1746" s="391">
        <v>5129</v>
      </c>
      <c r="B1746" s="391" t="s">
        <v>4038</v>
      </c>
      <c r="C1746" s="391" t="s">
        <v>3448</v>
      </c>
      <c r="D1746" s="391" t="s">
        <v>254</v>
      </c>
      <c r="E1746" s="391" t="s">
        <v>10</v>
      </c>
      <c r="F1746" s="391">
        <v>42000</v>
      </c>
      <c r="G1746" s="391">
        <f t="shared" si="27"/>
        <v>4326000</v>
      </c>
      <c r="H1746" s="391">
        <v>103</v>
      </c>
      <c r="I1746" s="23"/>
    </row>
    <row r="1747" spans="1:9" ht="15" customHeight="1" x14ac:dyDescent="0.25">
      <c r="A1747" s="391">
        <v>5129</v>
      </c>
      <c r="B1747" s="391" t="s">
        <v>4039</v>
      </c>
      <c r="C1747" s="391" t="s">
        <v>4040</v>
      </c>
      <c r="D1747" s="391" t="s">
        <v>254</v>
      </c>
      <c r="E1747" s="391" t="s">
        <v>10</v>
      </c>
      <c r="F1747" s="391">
        <v>18000</v>
      </c>
      <c r="G1747" s="391">
        <f t="shared" si="27"/>
        <v>6336000</v>
      </c>
      <c r="H1747" s="391">
        <v>352</v>
      </c>
      <c r="I1747" s="23"/>
    </row>
    <row r="1748" spans="1:9" ht="15" customHeight="1" x14ac:dyDescent="0.25">
      <c r="A1748" s="391">
        <v>5129</v>
      </c>
      <c r="B1748" s="391" t="s">
        <v>4041</v>
      </c>
      <c r="C1748" s="391" t="s">
        <v>4040</v>
      </c>
      <c r="D1748" s="391" t="s">
        <v>254</v>
      </c>
      <c r="E1748" s="391" t="s">
        <v>10</v>
      </c>
      <c r="F1748" s="391">
        <v>4500</v>
      </c>
      <c r="G1748" s="391">
        <f t="shared" si="27"/>
        <v>2623500</v>
      </c>
      <c r="H1748" s="391">
        <v>583</v>
      </c>
      <c r="I1748" s="23"/>
    </row>
    <row r="1749" spans="1:9" ht="15" customHeight="1" x14ac:dyDescent="0.25">
      <c r="A1749" s="391">
        <v>5129</v>
      </c>
      <c r="B1749" s="391" t="s">
        <v>4042</v>
      </c>
      <c r="C1749" s="391" t="s">
        <v>4040</v>
      </c>
      <c r="D1749" s="391" t="s">
        <v>254</v>
      </c>
      <c r="E1749" s="391" t="s">
        <v>10</v>
      </c>
      <c r="F1749" s="391">
        <v>4500</v>
      </c>
      <c r="G1749" s="391">
        <f t="shared" si="27"/>
        <v>3748500</v>
      </c>
      <c r="H1749" s="391">
        <v>833</v>
      </c>
      <c r="I1749" s="23"/>
    </row>
    <row r="1750" spans="1:9" ht="15" customHeight="1" x14ac:dyDescent="0.25">
      <c r="A1750" s="391">
        <v>5129</v>
      </c>
      <c r="B1750" s="391" t="s">
        <v>4043</v>
      </c>
      <c r="C1750" s="391" t="s">
        <v>4040</v>
      </c>
      <c r="D1750" s="391" t="s">
        <v>254</v>
      </c>
      <c r="E1750" s="391" t="s">
        <v>10</v>
      </c>
      <c r="F1750" s="391">
        <v>4500</v>
      </c>
      <c r="G1750" s="391">
        <f t="shared" si="27"/>
        <v>3060000</v>
      </c>
      <c r="H1750" s="391">
        <v>680</v>
      </c>
      <c r="I1750" s="23"/>
    </row>
    <row r="1751" spans="1:9" ht="15" customHeight="1" x14ac:dyDescent="0.25">
      <c r="A1751" s="391">
        <v>5129</v>
      </c>
      <c r="B1751" s="391" t="s">
        <v>4044</v>
      </c>
      <c r="C1751" s="391" t="s">
        <v>3441</v>
      </c>
      <c r="D1751" s="391" t="s">
        <v>254</v>
      </c>
      <c r="E1751" s="391" t="s">
        <v>10</v>
      </c>
      <c r="F1751" s="391">
        <v>37000</v>
      </c>
      <c r="G1751" s="391">
        <f t="shared" si="27"/>
        <v>2257000</v>
      </c>
      <c r="H1751" s="391">
        <v>61</v>
      </c>
      <c r="I1751" s="23"/>
    </row>
    <row r="1752" spans="1:9" ht="15" customHeight="1" x14ac:dyDescent="0.25">
      <c r="A1752" s="391">
        <v>5129</v>
      </c>
      <c r="B1752" s="391" t="s">
        <v>4045</v>
      </c>
      <c r="C1752" s="391" t="s">
        <v>3441</v>
      </c>
      <c r="D1752" s="391" t="s">
        <v>254</v>
      </c>
      <c r="E1752" s="391" t="s">
        <v>10</v>
      </c>
      <c r="F1752" s="391">
        <v>20000</v>
      </c>
      <c r="G1752" s="391">
        <f t="shared" si="27"/>
        <v>1760000</v>
      </c>
      <c r="H1752" s="391">
        <v>88</v>
      </c>
      <c r="I1752" s="23"/>
    </row>
    <row r="1753" spans="1:9" ht="15" customHeight="1" x14ac:dyDescent="0.25">
      <c r="A1753" s="391">
        <v>5129</v>
      </c>
      <c r="B1753" s="391" t="s">
        <v>4046</v>
      </c>
      <c r="C1753" s="391" t="s">
        <v>3441</v>
      </c>
      <c r="D1753" s="391" t="s">
        <v>254</v>
      </c>
      <c r="E1753" s="391" t="s">
        <v>10</v>
      </c>
      <c r="F1753" s="391">
        <v>50000</v>
      </c>
      <c r="G1753" s="391">
        <f t="shared" si="27"/>
        <v>300000</v>
      </c>
      <c r="H1753" s="391">
        <v>6</v>
      </c>
      <c r="I1753" s="23"/>
    </row>
    <row r="1754" spans="1:9" ht="15" customHeight="1" x14ac:dyDescent="0.25">
      <c r="A1754" s="391">
        <v>5129</v>
      </c>
      <c r="B1754" s="391" t="s">
        <v>4047</v>
      </c>
      <c r="C1754" s="391" t="s">
        <v>3441</v>
      </c>
      <c r="D1754" s="391" t="s">
        <v>254</v>
      </c>
      <c r="E1754" s="391" t="s">
        <v>10</v>
      </c>
      <c r="F1754" s="391">
        <v>70000</v>
      </c>
      <c r="G1754" s="391">
        <f t="shared" si="27"/>
        <v>280000</v>
      </c>
      <c r="H1754" s="391">
        <v>4</v>
      </c>
      <c r="I1754" s="23"/>
    </row>
    <row r="1755" spans="1:9" ht="15" customHeight="1" x14ac:dyDescent="0.25">
      <c r="A1755" s="391">
        <v>5129</v>
      </c>
      <c r="B1755" s="391" t="s">
        <v>4048</v>
      </c>
      <c r="C1755" s="391" t="s">
        <v>1348</v>
      </c>
      <c r="D1755" s="391" t="s">
        <v>254</v>
      </c>
      <c r="E1755" s="391" t="s">
        <v>10</v>
      </c>
      <c r="F1755" s="391">
        <v>75000</v>
      </c>
      <c r="G1755" s="391">
        <f t="shared" si="27"/>
        <v>15900000</v>
      </c>
      <c r="H1755" s="391">
        <v>212</v>
      </c>
      <c r="I1755" s="23"/>
    </row>
    <row r="1756" spans="1:9" ht="15" customHeight="1" x14ac:dyDescent="0.25">
      <c r="A1756" s="391">
        <v>5129</v>
      </c>
      <c r="B1756" s="391" t="s">
        <v>4049</v>
      </c>
      <c r="C1756" s="391" t="s">
        <v>1348</v>
      </c>
      <c r="D1756" s="391" t="s">
        <v>254</v>
      </c>
      <c r="E1756" s="391" t="s">
        <v>10</v>
      </c>
      <c r="F1756" s="391">
        <v>57000</v>
      </c>
      <c r="G1756" s="391">
        <f t="shared" si="27"/>
        <v>36993000</v>
      </c>
      <c r="H1756" s="391">
        <v>649</v>
      </c>
      <c r="I1756" s="23"/>
    </row>
    <row r="1757" spans="1:9" ht="15" customHeight="1" x14ac:dyDescent="0.25">
      <c r="A1757" s="391">
        <v>5129</v>
      </c>
      <c r="B1757" s="391" t="s">
        <v>4050</v>
      </c>
      <c r="C1757" s="391" t="s">
        <v>1350</v>
      </c>
      <c r="D1757" s="391" t="s">
        <v>254</v>
      </c>
      <c r="E1757" s="391" t="s">
        <v>10</v>
      </c>
      <c r="F1757" s="391">
        <v>55000</v>
      </c>
      <c r="G1757" s="391">
        <f t="shared" si="27"/>
        <v>17380000</v>
      </c>
      <c r="H1757" s="391">
        <v>316</v>
      </c>
      <c r="I1757" s="23"/>
    </row>
    <row r="1758" spans="1:9" ht="15" customHeight="1" x14ac:dyDescent="0.25">
      <c r="A1758" s="391">
        <v>5129</v>
      </c>
      <c r="B1758" s="391" t="s">
        <v>4051</v>
      </c>
      <c r="C1758" s="391" t="s">
        <v>1350</v>
      </c>
      <c r="D1758" s="391" t="s">
        <v>254</v>
      </c>
      <c r="E1758" s="391" t="s">
        <v>10</v>
      </c>
      <c r="F1758" s="391">
        <v>37000</v>
      </c>
      <c r="G1758" s="391">
        <f t="shared" si="27"/>
        <v>6068000</v>
      </c>
      <c r="H1758" s="391">
        <v>164</v>
      </c>
      <c r="I1758" s="23"/>
    </row>
    <row r="1759" spans="1:9" ht="15" customHeight="1" x14ac:dyDescent="0.25">
      <c r="A1759" s="391">
        <v>5129</v>
      </c>
      <c r="B1759" s="391" t="s">
        <v>4052</v>
      </c>
      <c r="C1759" s="391" t="s">
        <v>1355</v>
      </c>
      <c r="D1759" s="391" t="s">
        <v>254</v>
      </c>
      <c r="E1759" s="391" t="s">
        <v>10</v>
      </c>
      <c r="F1759" s="391">
        <v>350000</v>
      </c>
      <c r="G1759" s="391">
        <f t="shared" si="27"/>
        <v>5950000</v>
      </c>
      <c r="H1759" s="391">
        <v>17</v>
      </c>
      <c r="I1759" s="23"/>
    </row>
    <row r="1760" spans="1:9" ht="15" customHeight="1" x14ac:dyDescent="0.25">
      <c r="A1760" s="391">
        <v>5129</v>
      </c>
      <c r="B1760" s="391" t="s">
        <v>4053</v>
      </c>
      <c r="C1760" s="391" t="s">
        <v>1359</v>
      </c>
      <c r="D1760" s="391" t="s">
        <v>254</v>
      </c>
      <c r="E1760" s="391" t="s">
        <v>10</v>
      </c>
      <c r="F1760" s="391">
        <v>350000</v>
      </c>
      <c r="G1760" s="391">
        <f t="shared" si="27"/>
        <v>1400000</v>
      </c>
      <c r="H1760" s="391">
        <v>4</v>
      </c>
      <c r="I1760" s="23"/>
    </row>
    <row r="1761" spans="1:15" x14ac:dyDescent="0.25">
      <c r="A1761" s="594" t="s">
        <v>61</v>
      </c>
      <c r="B1761" s="595"/>
      <c r="C1761" s="595"/>
      <c r="D1761" s="595"/>
      <c r="E1761" s="595"/>
      <c r="F1761" s="595"/>
      <c r="G1761" s="595"/>
      <c r="H1761" s="595"/>
      <c r="I1761" s="23"/>
      <c r="J1761" s="5"/>
      <c r="K1761" s="5"/>
      <c r="L1761" s="5"/>
      <c r="M1761" s="5"/>
      <c r="N1761" s="5"/>
      <c r="O1761" s="5"/>
    </row>
    <row r="1762" spans="1:15" x14ac:dyDescent="0.25">
      <c r="A1762" s="528" t="s">
        <v>16</v>
      </c>
      <c r="B1762" s="529"/>
      <c r="C1762" s="529"/>
      <c r="D1762" s="529"/>
      <c r="E1762" s="529"/>
      <c r="F1762" s="529"/>
      <c r="G1762" s="529"/>
      <c r="H1762" s="530"/>
      <c r="I1762" s="23"/>
      <c r="J1762" s="5"/>
      <c r="K1762" s="5"/>
      <c r="L1762" s="5"/>
      <c r="M1762" s="5"/>
      <c r="N1762" s="5"/>
      <c r="O1762" s="5"/>
    </row>
    <row r="1763" spans="1:15" ht="27" x14ac:dyDescent="0.25">
      <c r="A1763" s="13">
        <v>5113</v>
      </c>
      <c r="B1763" s="13" t="s">
        <v>342</v>
      </c>
      <c r="C1763" s="13" t="s">
        <v>20</v>
      </c>
      <c r="D1763" s="13" t="s">
        <v>15</v>
      </c>
      <c r="E1763" s="13" t="s">
        <v>14</v>
      </c>
      <c r="F1763" s="13">
        <v>0</v>
      </c>
      <c r="G1763" s="13">
        <v>0</v>
      </c>
      <c r="H1763" s="13">
        <v>1</v>
      </c>
      <c r="I1763" s="23"/>
      <c r="J1763" s="5"/>
      <c r="K1763" s="5"/>
      <c r="L1763" s="5"/>
      <c r="M1763" s="5"/>
      <c r="N1763" s="5"/>
      <c r="O1763" s="5"/>
    </row>
    <row r="1764" spans="1:15" ht="27" x14ac:dyDescent="0.25">
      <c r="A1764" s="13">
        <v>5113</v>
      </c>
      <c r="B1764" s="13" t="s">
        <v>341</v>
      </c>
      <c r="C1764" s="13" t="s">
        <v>20</v>
      </c>
      <c r="D1764" s="13" t="s">
        <v>15</v>
      </c>
      <c r="E1764" s="13" t="s">
        <v>14</v>
      </c>
      <c r="F1764" s="13">
        <v>0</v>
      </c>
      <c r="G1764" s="13">
        <v>0</v>
      </c>
      <c r="H1764" s="13">
        <v>1</v>
      </c>
      <c r="I1764" s="23"/>
      <c r="J1764" s="5"/>
      <c r="K1764" s="5"/>
      <c r="L1764" s="5"/>
      <c r="M1764" s="5"/>
      <c r="N1764" s="5"/>
      <c r="O1764" s="5"/>
    </row>
    <row r="1765" spans="1:15" ht="15" customHeight="1" x14ac:dyDescent="0.25">
      <c r="A1765" s="594" t="s">
        <v>159</v>
      </c>
      <c r="B1765" s="595"/>
      <c r="C1765" s="595"/>
      <c r="D1765" s="595"/>
      <c r="E1765" s="595"/>
      <c r="F1765" s="595"/>
      <c r="G1765" s="595"/>
      <c r="H1765" s="595"/>
      <c r="I1765" s="23"/>
    </row>
    <row r="1766" spans="1:15" x14ac:dyDescent="0.25">
      <c r="A1766" s="528" t="s">
        <v>16</v>
      </c>
      <c r="B1766" s="529"/>
      <c r="C1766" s="529"/>
      <c r="D1766" s="529"/>
      <c r="E1766" s="529"/>
      <c r="F1766" s="529"/>
      <c r="G1766" s="529"/>
      <c r="H1766" s="530"/>
      <c r="I1766" s="23"/>
    </row>
    <row r="1767" spans="1:15" x14ac:dyDescent="0.25">
      <c r="A1767" s="13"/>
      <c r="B1767" s="13"/>
      <c r="C1767" s="13"/>
      <c r="D1767" s="13"/>
      <c r="E1767" s="13"/>
      <c r="F1767" s="13"/>
      <c r="G1767" s="13"/>
      <c r="H1767" s="13"/>
      <c r="I1767" s="23"/>
    </row>
    <row r="1768" spans="1:15" x14ac:dyDescent="0.25">
      <c r="A1768" s="525" t="s">
        <v>360</v>
      </c>
      <c r="B1768" s="526"/>
      <c r="C1768" s="526"/>
      <c r="D1768" s="526"/>
      <c r="E1768" s="526"/>
      <c r="F1768" s="526"/>
      <c r="G1768" s="526"/>
      <c r="H1768" s="527"/>
      <c r="I1768" s="23"/>
    </row>
    <row r="1769" spans="1:15" x14ac:dyDescent="0.25">
      <c r="A1769" s="596" t="s">
        <v>16</v>
      </c>
      <c r="B1769" s="597"/>
      <c r="C1769" s="597"/>
      <c r="D1769" s="597"/>
      <c r="E1769" s="597"/>
      <c r="F1769" s="597"/>
      <c r="G1769" s="597"/>
      <c r="H1769" s="598"/>
      <c r="I1769" s="23"/>
    </row>
    <row r="1770" spans="1:15" x14ac:dyDescent="0.25">
      <c r="A1770" s="136"/>
      <c r="B1770" s="136"/>
      <c r="C1770" s="136"/>
      <c r="D1770" s="136"/>
      <c r="E1770" s="136"/>
      <c r="F1770" s="136"/>
      <c r="G1770" s="136"/>
      <c r="H1770" s="136"/>
      <c r="I1770" s="23"/>
    </row>
    <row r="1771" spans="1:15" x14ac:dyDescent="0.25">
      <c r="A1771" s="528" t="s">
        <v>12</v>
      </c>
      <c r="B1771" s="529"/>
      <c r="C1771" s="529"/>
      <c r="D1771" s="529"/>
      <c r="E1771" s="529"/>
      <c r="F1771" s="529"/>
      <c r="G1771" s="529"/>
      <c r="H1771" s="529"/>
      <c r="I1771" s="23"/>
    </row>
    <row r="1772" spans="1:15" x14ac:dyDescent="0.25">
      <c r="A1772" s="316">
        <v>4241</v>
      </c>
      <c r="B1772" s="316" t="s">
        <v>2454</v>
      </c>
      <c r="C1772" s="316" t="s">
        <v>180</v>
      </c>
      <c r="D1772" s="316" t="s">
        <v>13</v>
      </c>
      <c r="E1772" s="316" t="s">
        <v>14</v>
      </c>
      <c r="F1772" s="316">
        <v>22500000</v>
      </c>
      <c r="G1772" s="316">
        <v>22500000</v>
      </c>
      <c r="H1772" s="316">
        <v>1</v>
      </c>
      <c r="I1772" s="23"/>
    </row>
    <row r="1773" spans="1:15" x14ac:dyDescent="0.25">
      <c r="A1773" s="316">
        <v>4241</v>
      </c>
      <c r="B1773" s="316" t="s">
        <v>2455</v>
      </c>
      <c r="C1773" s="316" t="s">
        <v>180</v>
      </c>
      <c r="D1773" s="316" t="s">
        <v>13</v>
      </c>
      <c r="E1773" s="316" t="s">
        <v>14</v>
      </c>
      <c r="F1773" s="316">
        <v>4200000</v>
      </c>
      <c r="G1773" s="316">
        <v>4200000</v>
      </c>
      <c r="H1773" s="316">
        <v>1</v>
      </c>
      <c r="I1773" s="23"/>
    </row>
    <row r="1774" spans="1:15" x14ac:dyDescent="0.25">
      <c r="A1774" s="316">
        <v>4241</v>
      </c>
      <c r="B1774" s="316" t="s">
        <v>2456</v>
      </c>
      <c r="C1774" s="316" t="s">
        <v>180</v>
      </c>
      <c r="D1774" s="316" t="s">
        <v>13</v>
      </c>
      <c r="E1774" s="316" t="s">
        <v>14</v>
      </c>
      <c r="F1774" s="316">
        <v>10800000</v>
      </c>
      <c r="G1774" s="316">
        <v>10800000</v>
      </c>
      <c r="H1774" s="316">
        <v>1</v>
      </c>
      <c r="I1774" s="23"/>
    </row>
    <row r="1775" spans="1:15" x14ac:dyDescent="0.25">
      <c r="A1775" s="316">
        <v>4241</v>
      </c>
      <c r="B1775" s="316" t="s">
        <v>2457</v>
      </c>
      <c r="C1775" s="316" t="s">
        <v>180</v>
      </c>
      <c r="D1775" s="316" t="s">
        <v>13</v>
      </c>
      <c r="E1775" s="316" t="s">
        <v>14</v>
      </c>
      <c r="F1775" s="316">
        <v>52500000</v>
      </c>
      <c r="G1775" s="316">
        <v>52500000</v>
      </c>
      <c r="H1775" s="316">
        <v>1</v>
      </c>
      <c r="I1775" s="23"/>
    </row>
    <row r="1776" spans="1:15" x14ac:dyDescent="0.25">
      <c r="A1776" s="316">
        <v>4241</v>
      </c>
      <c r="B1776" s="316" t="s">
        <v>2458</v>
      </c>
      <c r="C1776" s="316" t="s">
        <v>180</v>
      </c>
      <c r="D1776" s="316" t="s">
        <v>13</v>
      </c>
      <c r="E1776" s="316" t="s">
        <v>14</v>
      </c>
      <c r="F1776" s="316">
        <v>3500000</v>
      </c>
      <c r="G1776" s="316">
        <v>3500000</v>
      </c>
      <c r="H1776" s="316">
        <v>1</v>
      </c>
      <c r="I1776" s="23"/>
    </row>
    <row r="1777" spans="1:9" x14ac:dyDescent="0.25">
      <c r="A1777" s="316">
        <v>4241</v>
      </c>
      <c r="B1777" s="316" t="s">
        <v>2459</v>
      </c>
      <c r="C1777" s="316" t="s">
        <v>180</v>
      </c>
      <c r="D1777" s="316" t="s">
        <v>13</v>
      </c>
      <c r="E1777" s="316" t="s">
        <v>14</v>
      </c>
      <c r="F1777" s="316">
        <v>600000</v>
      </c>
      <c r="G1777" s="316">
        <v>600000</v>
      </c>
      <c r="H1777" s="316">
        <v>1</v>
      </c>
      <c r="I1777" s="23"/>
    </row>
    <row r="1778" spans="1:9" x14ac:dyDescent="0.25">
      <c r="A1778" s="316">
        <v>4241</v>
      </c>
      <c r="B1778" s="316" t="s">
        <v>2460</v>
      </c>
      <c r="C1778" s="316" t="s">
        <v>180</v>
      </c>
      <c r="D1778" s="316" t="s">
        <v>13</v>
      </c>
      <c r="E1778" s="316" t="s">
        <v>14</v>
      </c>
      <c r="F1778" s="316">
        <v>4200000</v>
      </c>
      <c r="G1778" s="316">
        <v>4200000</v>
      </c>
      <c r="H1778" s="316">
        <v>1</v>
      </c>
      <c r="I1778" s="23"/>
    </row>
    <row r="1779" spans="1:9" x14ac:dyDescent="0.25">
      <c r="A1779" s="316">
        <v>4241</v>
      </c>
      <c r="B1779" s="316" t="s">
        <v>2461</v>
      </c>
      <c r="C1779" s="316" t="s">
        <v>180</v>
      </c>
      <c r="D1779" s="316" t="s">
        <v>13</v>
      </c>
      <c r="E1779" s="316" t="s">
        <v>14</v>
      </c>
      <c r="F1779" s="316">
        <v>1040000</v>
      </c>
      <c r="G1779" s="316">
        <v>1040000</v>
      </c>
      <c r="H1779" s="316">
        <v>1</v>
      </c>
      <c r="I1779" s="23"/>
    </row>
    <row r="1780" spans="1:9" x14ac:dyDescent="0.25">
      <c r="A1780" s="525" t="s">
        <v>252</v>
      </c>
      <c r="B1780" s="526"/>
      <c r="C1780" s="526"/>
      <c r="D1780" s="526"/>
      <c r="E1780" s="526"/>
      <c r="F1780" s="526"/>
      <c r="G1780" s="526"/>
      <c r="H1780" s="526"/>
      <c r="I1780" s="23"/>
    </row>
    <row r="1781" spans="1:9" x14ac:dyDescent="0.25">
      <c r="A1781" s="528" t="s">
        <v>8</v>
      </c>
      <c r="B1781" s="529"/>
      <c r="C1781" s="529"/>
      <c r="D1781" s="529"/>
      <c r="E1781" s="529"/>
      <c r="F1781" s="529"/>
      <c r="G1781" s="529"/>
      <c r="H1781" s="529"/>
      <c r="I1781" s="23"/>
    </row>
    <row r="1782" spans="1:9" ht="27" x14ac:dyDescent="0.25">
      <c r="A1782" s="421">
        <v>5129</v>
      </c>
      <c r="B1782" s="421" t="s">
        <v>4438</v>
      </c>
      <c r="C1782" s="421" t="s">
        <v>349</v>
      </c>
      <c r="D1782" s="421" t="s">
        <v>254</v>
      </c>
      <c r="E1782" s="421" t="s">
        <v>10</v>
      </c>
      <c r="F1782" s="421">
        <v>85000000</v>
      </c>
      <c r="G1782" s="421">
        <v>85000000</v>
      </c>
      <c r="H1782" s="421">
        <v>1</v>
      </c>
      <c r="I1782" s="23"/>
    </row>
    <row r="1783" spans="1:9" ht="27" x14ac:dyDescent="0.25">
      <c r="A1783" s="421">
        <v>5129</v>
      </c>
      <c r="B1783" s="421" t="s">
        <v>4439</v>
      </c>
      <c r="C1783" s="421" t="s">
        <v>349</v>
      </c>
      <c r="D1783" s="421" t="s">
        <v>254</v>
      </c>
      <c r="E1783" s="421" t="s">
        <v>10</v>
      </c>
      <c r="F1783" s="421">
        <v>45500000</v>
      </c>
      <c r="G1783" s="421">
        <v>45500000</v>
      </c>
      <c r="H1783" s="421">
        <v>1</v>
      </c>
      <c r="I1783" s="23"/>
    </row>
    <row r="1784" spans="1:9" x14ac:dyDescent="0.25">
      <c r="A1784" s="421">
        <v>5129</v>
      </c>
      <c r="B1784" s="421" t="s">
        <v>345</v>
      </c>
      <c r="C1784" s="421" t="s">
        <v>346</v>
      </c>
      <c r="D1784" s="421" t="s">
        <v>254</v>
      </c>
      <c r="E1784" s="421" t="s">
        <v>10</v>
      </c>
      <c r="F1784" s="421">
        <v>0</v>
      </c>
      <c r="G1784" s="421">
        <v>0</v>
      </c>
      <c r="H1784" s="421">
        <v>1</v>
      </c>
      <c r="I1784" s="23"/>
    </row>
    <row r="1785" spans="1:9" ht="27" x14ac:dyDescent="0.25">
      <c r="A1785" s="179">
        <v>5129</v>
      </c>
      <c r="B1785" s="421" t="s">
        <v>347</v>
      </c>
      <c r="C1785" s="421" t="s">
        <v>19</v>
      </c>
      <c r="D1785" s="421" t="s">
        <v>254</v>
      </c>
      <c r="E1785" s="421" t="s">
        <v>10</v>
      </c>
      <c r="F1785" s="421">
        <v>0</v>
      </c>
      <c r="G1785" s="421">
        <v>0</v>
      </c>
      <c r="H1785" s="421">
        <v>1</v>
      </c>
      <c r="I1785" s="23"/>
    </row>
    <row r="1786" spans="1:9" ht="27" x14ac:dyDescent="0.25">
      <c r="A1786" s="179">
        <v>5129</v>
      </c>
      <c r="B1786" s="179" t="s">
        <v>348</v>
      </c>
      <c r="C1786" s="179" t="s">
        <v>349</v>
      </c>
      <c r="D1786" s="179" t="s">
        <v>254</v>
      </c>
      <c r="E1786" s="179" t="s">
        <v>10</v>
      </c>
      <c r="F1786" s="179">
        <v>0</v>
      </c>
      <c r="G1786" s="179">
        <v>0</v>
      </c>
      <c r="H1786" s="179">
        <v>1</v>
      </c>
      <c r="I1786" s="23"/>
    </row>
    <row r="1787" spans="1:9" ht="27" x14ac:dyDescent="0.25">
      <c r="A1787" s="179">
        <v>5129</v>
      </c>
      <c r="B1787" s="179" t="s">
        <v>350</v>
      </c>
      <c r="C1787" s="179" t="s">
        <v>351</v>
      </c>
      <c r="D1787" s="179" t="s">
        <v>254</v>
      </c>
      <c r="E1787" s="179" t="s">
        <v>10</v>
      </c>
      <c r="F1787" s="179">
        <v>0</v>
      </c>
      <c r="G1787" s="179">
        <v>0</v>
      </c>
      <c r="H1787" s="179">
        <v>1</v>
      </c>
      <c r="I1787" s="23"/>
    </row>
    <row r="1788" spans="1:9" ht="40.5" x14ac:dyDescent="0.25">
      <c r="A1788" s="179">
        <v>5129</v>
      </c>
      <c r="B1788" s="179" t="s">
        <v>352</v>
      </c>
      <c r="C1788" s="179" t="s">
        <v>353</v>
      </c>
      <c r="D1788" s="179" t="s">
        <v>254</v>
      </c>
      <c r="E1788" s="179" t="s">
        <v>10</v>
      </c>
      <c r="F1788" s="179">
        <v>0</v>
      </c>
      <c r="G1788" s="179">
        <v>0</v>
      </c>
      <c r="H1788" s="179">
        <v>1</v>
      </c>
      <c r="I1788" s="23"/>
    </row>
    <row r="1789" spans="1:9" ht="27" x14ac:dyDescent="0.25">
      <c r="A1789" s="179">
        <v>5129</v>
      </c>
      <c r="B1789" s="179" t="s">
        <v>354</v>
      </c>
      <c r="C1789" s="179" t="s">
        <v>355</v>
      </c>
      <c r="D1789" s="179" t="s">
        <v>254</v>
      </c>
      <c r="E1789" s="179" t="s">
        <v>10</v>
      </c>
      <c r="F1789" s="179">
        <v>0</v>
      </c>
      <c r="G1789" s="179">
        <v>0</v>
      </c>
      <c r="H1789" s="179">
        <v>1</v>
      </c>
      <c r="I1789" s="23"/>
    </row>
    <row r="1790" spans="1:9" x14ac:dyDescent="0.25">
      <c r="A1790" s="179">
        <v>5129</v>
      </c>
      <c r="B1790" s="179" t="s">
        <v>356</v>
      </c>
      <c r="C1790" s="179" t="s">
        <v>357</v>
      </c>
      <c r="D1790" s="179" t="s">
        <v>254</v>
      </c>
      <c r="E1790" s="179" t="s">
        <v>10</v>
      </c>
      <c r="F1790" s="179">
        <v>0</v>
      </c>
      <c r="G1790" s="179">
        <v>0</v>
      </c>
      <c r="H1790" s="179">
        <v>1</v>
      </c>
      <c r="I1790" s="23"/>
    </row>
    <row r="1791" spans="1:9" ht="27" x14ac:dyDescent="0.25">
      <c r="A1791" s="179">
        <v>5129</v>
      </c>
      <c r="B1791" s="179" t="s">
        <v>358</v>
      </c>
      <c r="C1791" s="179" t="s">
        <v>359</v>
      </c>
      <c r="D1791" s="179" t="s">
        <v>254</v>
      </c>
      <c r="E1791" s="179" t="s">
        <v>10</v>
      </c>
      <c r="F1791" s="179">
        <v>0</v>
      </c>
      <c r="G1791" s="179">
        <v>0</v>
      </c>
      <c r="H1791" s="179">
        <v>1</v>
      </c>
      <c r="I1791" s="23"/>
    </row>
    <row r="1792" spans="1:9" ht="15" customHeight="1" x14ac:dyDescent="0.25">
      <c r="A1792" s="528" t="s">
        <v>12</v>
      </c>
      <c r="B1792" s="529"/>
      <c r="C1792" s="529"/>
      <c r="D1792" s="529"/>
      <c r="E1792" s="529"/>
      <c r="F1792" s="529"/>
      <c r="G1792" s="529"/>
      <c r="H1792" s="529"/>
      <c r="I1792" s="23"/>
    </row>
    <row r="1793" spans="1:24" x14ac:dyDescent="0.25">
      <c r="A1793" s="122"/>
      <c r="B1793" s="122"/>
      <c r="C1793" s="122"/>
      <c r="D1793" s="122"/>
      <c r="E1793" s="122"/>
      <c r="F1793" s="122"/>
      <c r="G1793" s="122"/>
      <c r="H1793" s="122"/>
      <c r="I1793" s="23"/>
    </row>
    <row r="1794" spans="1:24" ht="15" customHeight="1" x14ac:dyDescent="0.25">
      <c r="A1794" s="525" t="s">
        <v>62</v>
      </c>
      <c r="B1794" s="526"/>
      <c r="C1794" s="526"/>
      <c r="D1794" s="526"/>
      <c r="E1794" s="526"/>
      <c r="F1794" s="526"/>
      <c r="G1794" s="526"/>
      <c r="H1794" s="526"/>
      <c r="I1794" s="23"/>
    </row>
    <row r="1795" spans="1:24" x14ac:dyDescent="0.25">
      <c r="A1795" s="528" t="s">
        <v>12</v>
      </c>
      <c r="B1795" s="529"/>
      <c r="C1795" s="529"/>
      <c r="D1795" s="529"/>
      <c r="E1795" s="529"/>
      <c r="F1795" s="529"/>
      <c r="G1795" s="529"/>
      <c r="H1795" s="529"/>
      <c r="I1795" s="23"/>
    </row>
    <row r="1796" spans="1:24" ht="27" x14ac:dyDescent="0.25">
      <c r="A1796" s="417">
        <v>5113</v>
      </c>
      <c r="B1796" s="417" t="s">
        <v>4312</v>
      </c>
      <c r="C1796" s="417" t="s">
        <v>1099</v>
      </c>
      <c r="D1796" s="417" t="s">
        <v>13</v>
      </c>
      <c r="E1796" s="417" t="s">
        <v>14</v>
      </c>
      <c r="F1796" s="417">
        <v>302000</v>
      </c>
      <c r="G1796" s="417">
        <v>302000</v>
      </c>
      <c r="H1796" s="417">
        <v>1</v>
      </c>
      <c r="I1796" s="23"/>
    </row>
    <row r="1797" spans="1:24" ht="27" x14ac:dyDescent="0.25">
      <c r="A1797" s="417">
        <v>5113</v>
      </c>
      <c r="B1797" s="417" t="s">
        <v>4313</v>
      </c>
      <c r="C1797" s="417" t="s">
        <v>460</v>
      </c>
      <c r="D1797" s="417" t="s">
        <v>1218</v>
      </c>
      <c r="E1797" s="417" t="s">
        <v>14</v>
      </c>
      <c r="F1797" s="417">
        <v>140000</v>
      </c>
      <c r="G1797" s="417">
        <v>140000</v>
      </c>
      <c r="H1797" s="417">
        <v>1</v>
      </c>
      <c r="I1797" s="23"/>
    </row>
    <row r="1798" spans="1:24" ht="27" x14ac:dyDescent="0.25">
      <c r="A1798" s="417">
        <v>5113</v>
      </c>
      <c r="B1798" s="417" t="s">
        <v>3073</v>
      </c>
      <c r="C1798" s="417" t="s">
        <v>3074</v>
      </c>
      <c r="D1798" s="417" t="s">
        <v>13</v>
      </c>
      <c r="E1798" s="417" t="s">
        <v>14</v>
      </c>
      <c r="F1798" s="417">
        <v>1172000</v>
      </c>
      <c r="G1798" s="417">
        <v>1172000</v>
      </c>
      <c r="H1798" s="417">
        <v>1</v>
      </c>
      <c r="I1798" s="23"/>
    </row>
    <row r="1799" spans="1:24" ht="27" x14ac:dyDescent="0.25">
      <c r="A1799" s="417">
        <v>4251</v>
      </c>
      <c r="B1799" s="417" t="s">
        <v>4075</v>
      </c>
      <c r="C1799" s="417" t="s">
        <v>460</v>
      </c>
      <c r="D1799" s="417" t="s">
        <v>1218</v>
      </c>
      <c r="E1799" s="417" t="s">
        <v>14</v>
      </c>
      <c r="F1799" s="417">
        <v>0</v>
      </c>
      <c r="G1799" s="417">
        <v>0</v>
      </c>
      <c r="H1799" s="417">
        <v>1</v>
      </c>
      <c r="I1799" s="23"/>
    </row>
    <row r="1800" spans="1:24" ht="27" x14ac:dyDescent="0.25">
      <c r="A1800" s="396">
        <v>5113</v>
      </c>
      <c r="B1800" s="396" t="s">
        <v>3184</v>
      </c>
      <c r="C1800" s="396" t="s">
        <v>460</v>
      </c>
      <c r="D1800" s="396" t="s">
        <v>15</v>
      </c>
      <c r="E1800" s="396" t="s">
        <v>14</v>
      </c>
      <c r="F1800" s="396">
        <v>580000</v>
      </c>
      <c r="G1800" s="396">
        <v>580000</v>
      </c>
      <c r="H1800" s="396">
        <v>1</v>
      </c>
      <c r="I1800" s="23"/>
    </row>
    <row r="1801" spans="1:24" x14ac:dyDescent="0.25">
      <c r="A1801" s="528" t="s">
        <v>8</v>
      </c>
      <c r="B1801" s="529"/>
      <c r="C1801" s="529"/>
      <c r="D1801" s="529"/>
      <c r="E1801" s="529"/>
      <c r="F1801" s="529"/>
      <c r="G1801" s="529"/>
      <c r="H1801" s="529"/>
      <c r="I1801" s="23"/>
    </row>
    <row r="1802" spans="1:24" x14ac:dyDescent="0.25">
      <c r="A1802" s="382">
        <v>5129</v>
      </c>
      <c r="B1802" s="382" t="s">
        <v>3894</v>
      </c>
      <c r="C1802" s="382" t="s">
        <v>520</v>
      </c>
      <c r="D1802" s="382" t="s">
        <v>15</v>
      </c>
      <c r="E1802" s="382" t="s">
        <v>14</v>
      </c>
      <c r="F1802" s="382">
        <v>8700000</v>
      </c>
      <c r="G1802" s="382">
        <v>8700000</v>
      </c>
      <c r="H1802" s="382">
        <v>1</v>
      </c>
      <c r="I1802" s="23"/>
    </row>
    <row r="1803" spans="1:24" s="442" customFormat="1" x14ac:dyDescent="0.25">
      <c r="A1803" s="475">
        <v>5129</v>
      </c>
      <c r="B1803" s="475" t="s">
        <v>5197</v>
      </c>
      <c r="C1803" s="475" t="s">
        <v>520</v>
      </c>
      <c r="D1803" s="475" t="s">
        <v>15</v>
      </c>
      <c r="E1803" s="475" t="s">
        <v>14</v>
      </c>
      <c r="F1803" s="475">
        <v>0</v>
      </c>
      <c r="G1803" s="475">
        <v>0</v>
      </c>
      <c r="H1803" s="475">
        <v>2</v>
      </c>
      <c r="I1803" s="445"/>
      <c r="P1803" s="443"/>
      <c r="Q1803" s="443"/>
      <c r="R1803" s="443"/>
      <c r="S1803" s="443"/>
      <c r="T1803" s="443"/>
      <c r="U1803" s="443"/>
      <c r="V1803" s="443"/>
      <c r="W1803" s="443"/>
      <c r="X1803" s="443"/>
    </row>
    <row r="1804" spans="1:24" x14ac:dyDescent="0.25">
      <c r="A1804" s="528" t="s">
        <v>16</v>
      </c>
      <c r="B1804" s="529"/>
      <c r="C1804" s="529"/>
      <c r="D1804" s="529"/>
      <c r="E1804" s="529"/>
      <c r="F1804" s="529"/>
      <c r="G1804" s="529"/>
      <c r="H1804" s="529"/>
      <c r="I1804" s="23"/>
    </row>
    <row r="1805" spans="1:24" ht="40.5" x14ac:dyDescent="0.25">
      <c r="A1805" s="396">
        <v>4251</v>
      </c>
      <c r="B1805" s="396" t="s">
        <v>4076</v>
      </c>
      <c r="C1805" s="396" t="s">
        <v>428</v>
      </c>
      <c r="D1805" s="396" t="s">
        <v>387</v>
      </c>
      <c r="E1805" s="396" t="s">
        <v>14</v>
      </c>
      <c r="F1805" s="396">
        <v>0</v>
      </c>
      <c r="G1805" s="396">
        <v>0</v>
      </c>
      <c r="H1805" s="396">
        <v>1</v>
      </c>
      <c r="I1805" s="23"/>
    </row>
    <row r="1806" spans="1:24" ht="27" x14ac:dyDescent="0.25">
      <c r="A1806" s="352">
        <v>5113</v>
      </c>
      <c r="B1806" s="396" t="s">
        <v>3185</v>
      </c>
      <c r="C1806" s="396" t="s">
        <v>20</v>
      </c>
      <c r="D1806" s="396" t="s">
        <v>15</v>
      </c>
      <c r="E1806" s="396" t="s">
        <v>14</v>
      </c>
      <c r="F1806" s="396">
        <v>16750366</v>
      </c>
      <c r="G1806" s="396">
        <v>16750366</v>
      </c>
      <c r="H1806" s="396">
        <v>1</v>
      </c>
      <c r="I1806" s="23"/>
    </row>
    <row r="1807" spans="1:24" ht="27" x14ac:dyDescent="0.25">
      <c r="A1807" s="352">
        <v>5113</v>
      </c>
      <c r="B1807" s="352" t="s">
        <v>3017</v>
      </c>
      <c r="C1807" s="352" t="s">
        <v>20</v>
      </c>
      <c r="D1807" s="352" t="s">
        <v>15</v>
      </c>
      <c r="E1807" s="352" t="s">
        <v>14</v>
      </c>
      <c r="F1807" s="352">
        <v>19895908</v>
      </c>
      <c r="G1807" s="352">
        <v>19895908</v>
      </c>
      <c r="H1807" s="352">
        <v>1</v>
      </c>
      <c r="I1807" s="23"/>
    </row>
    <row r="1808" spans="1:24" x14ac:dyDescent="0.25">
      <c r="A1808" s="537" t="s">
        <v>5468</v>
      </c>
      <c r="B1808" s="538"/>
      <c r="C1808" s="538"/>
      <c r="D1808" s="538"/>
      <c r="E1808" s="538"/>
      <c r="F1808" s="538"/>
      <c r="G1808" s="538"/>
      <c r="H1808" s="538"/>
      <c r="I1808" s="23"/>
    </row>
    <row r="1809" spans="1:9" x14ac:dyDescent="0.25">
      <c r="A1809" s="561" t="s">
        <v>41</v>
      </c>
      <c r="B1809" s="562"/>
      <c r="C1809" s="562"/>
      <c r="D1809" s="562"/>
      <c r="E1809" s="562"/>
      <c r="F1809" s="562"/>
      <c r="G1809" s="562"/>
      <c r="H1809" s="562"/>
      <c r="I1809" s="23"/>
    </row>
    <row r="1810" spans="1:9" x14ac:dyDescent="0.25">
      <c r="A1810" s="528" t="s">
        <v>21</v>
      </c>
      <c r="B1810" s="529"/>
      <c r="C1810" s="529"/>
      <c r="D1810" s="529"/>
      <c r="E1810" s="529"/>
      <c r="F1810" s="529"/>
      <c r="G1810" s="529"/>
      <c r="H1810" s="529"/>
      <c r="I1810" s="23"/>
    </row>
    <row r="1811" spans="1:9" x14ac:dyDescent="0.25">
      <c r="A1811" s="424">
        <v>4264</v>
      </c>
      <c r="B1811" s="424" t="s">
        <v>4514</v>
      </c>
      <c r="C1811" s="424" t="s">
        <v>232</v>
      </c>
      <c r="D1811" s="424" t="s">
        <v>9</v>
      </c>
      <c r="E1811" s="424" t="s">
        <v>11</v>
      </c>
      <c r="F1811" s="424">
        <v>480</v>
      </c>
      <c r="G1811" s="424">
        <f>+F1811*H1811</f>
        <v>8685600</v>
      </c>
      <c r="H1811" s="424">
        <v>18095</v>
      </c>
      <c r="I1811" s="23"/>
    </row>
    <row r="1812" spans="1:9" x14ac:dyDescent="0.25">
      <c r="A1812" s="424">
        <v>4267</v>
      </c>
      <c r="B1812" s="424" t="s">
        <v>3367</v>
      </c>
      <c r="C1812" s="424" t="s">
        <v>547</v>
      </c>
      <c r="D1812" s="424" t="s">
        <v>9</v>
      </c>
      <c r="E1812" s="424" t="s">
        <v>11</v>
      </c>
      <c r="F1812" s="424">
        <v>85</v>
      </c>
      <c r="G1812" s="424">
        <f>+F1812*H1812</f>
        <v>148580</v>
      </c>
      <c r="H1812" s="424">
        <v>1748</v>
      </c>
      <c r="I1812" s="23"/>
    </row>
    <row r="1813" spans="1:9" x14ac:dyDescent="0.25">
      <c r="A1813" s="357">
        <v>4267</v>
      </c>
      <c r="B1813" s="424" t="s">
        <v>1543</v>
      </c>
      <c r="C1813" s="424" t="s">
        <v>547</v>
      </c>
      <c r="D1813" s="424" t="s">
        <v>9</v>
      </c>
      <c r="E1813" s="424" t="s">
        <v>11</v>
      </c>
      <c r="F1813" s="424">
        <v>150</v>
      </c>
      <c r="G1813" s="424">
        <f>+F1813*H1813</f>
        <v>120000</v>
      </c>
      <c r="H1813" s="424">
        <v>800</v>
      </c>
      <c r="I1813" s="23"/>
    </row>
    <row r="1814" spans="1:9" x14ac:dyDescent="0.25">
      <c r="A1814" s="357">
        <v>4267</v>
      </c>
      <c r="B1814" s="357" t="s">
        <v>1884</v>
      </c>
      <c r="C1814" s="357" t="s">
        <v>18</v>
      </c>
      <c r="D1814" s="357" t="s">
        <v>9</v>
      </c>
      <c r="E1814" s="357" t="s">
        <v>859</v>
      </c>
      <c r="F1814" s="357">
        <v>320</v>
      </c>
      <c r="G1814" s="357">
        <f>+F1814*H1814</f>
        <v>80000</v>
      </c>
      <c r="H1814" s="357">
        <v>250</v>
      </c>
      <c r="I1814" s="23"/>
    </row>
    <row r="1815" spans="1:9" ht="27" x14ac:dyDescent="0.25">
      <c r="A1815" s="262">
        <v>4267</v>
      </c>
      <c r="B1815" s="266" t="s">
        <v>1885</v>
      </c>
      <c r="C1815" s="266" t="s">
        <v>35</v>
      </c>
      <c r="D1815" s="266" t="s">
        <v>9</v>
      </c>
      <c r="E1815" s="266" t="s">
        <v>10</v>
      </c>
      <c r="F1815" s="266">
        <v>10</v>
      </c>
      <c r="G1815" s="266">
        <f t="shared" ref="G1815:G1877" si="28">+F1815*H1815</f>
        <v>75000</v>
      </c>
      <c r="H1815" s="266">
        <v>7500</v>
      </c>
      <c r="I1815" s="23"/>
    </row>
    <row r="1816" spans="1:9" ht="27" x14ac:dyDescent="0.25">
      <c r="A1816" s="262">
        <v>4267</v>
      </c>
      <c r="B1816" s="266" t="s">
        <v>1886</v>
      </c>
      <c r="C1816" s="266" t="s">
        <v>35</v>
      </c>
      <c r="D1816" s="266" t="s">
        <v>9</v>
      </c>
      <c r="E1816" s="266" t="s">
        <v>10</v>
      </c>
      <c r="F1816" s="266">
        <v>15</v>
      </c>
      <c r="G1816" s="266">
        <f t="shared" si="28"/>
        <v>19500</v>
      </c>
      <c r="H1816" s="266">
        <v>1300</v>
      </c>
      <c r="I1816" s="23"/>
    </row>
    <row r="1817" spans="1:9" ht="27" x14ac:dyDescent="0.25">
      <c r="A1817" s="262">
        <v>4267</v>
      </c>
      <c r="B1817" s="266" t="s">
        <v>1887</v>
      </c>
      <c r="C1817" s="266" t="s">
        <v>35</v>
      </c>
      <c r="D1817" s="266" t="s">
        <v>9</v>
      </c>
      <c r="E1817" s="266" t="s">
        <v>10</v>
      </c>
      <c r="F1817" s="266">
        <v>21</v>
      </c>
      <c r="G1817" s="266">
        <f t="shared" si="28"/>
        <v>21000</v>
      </c>
      <c r="H1817" s="266">
        <v>1000</v>
      </c>
      <c r="I1817" s="23"/>
    </row>
    <row r="1818" spans="1:9" x14ac:dyDescent="0.25">
      <c r="A1818" s="262">
        <v>4267</v>
      </c>
      <c r="B1818" s="266" t="s">
        <v>1888</v>
      </c>
      <c r="C1818" s="266" t="s">
        <v>1495</v>
      </c>
      <c r="D1818" s="266" t="s">
        <v>9</v>
      </c>
      <c r="E1818" s="266" t="s">
        <v>549</v>
      </c>
      <c r="F1818" s="266">
        <v>850</v>
      </c>
      <c r="G1818" s="266">
        <f t="shared" si="28"/>
        <v>34000</v>
      </c>
      <c r="H1818" s="266">
        <v>40</v>
      </c>
      <c r="I1818" s="23"/>
    </row>
    <row r="1819" spans="1:9" x14ac:dyDescent="0.25">
      <c r="A1819" s="262">
        <v>4267</v>
      </c>
      <c r="B1819" s="266" t="s">
        <v>1889</v>
      </c>
      <c r="C1819" s="266" t="s">
        <v>1496</v>
      </c>
      <c r="D1819" s="266" t="s">
        <v>9</v>
      </c>
      <c r="E1819" s="266" t="s">
        <v>11</v>
      </c>
      <c r="F1819" s="266">
        <v>120</v>
      </c>
      <c r="G1819" s="266">
        <f t="shared" si="28"/>
        <v>19200</v>
      </c>
      <c r="H1819" s="266">
        <v>160</v>
      </c>
      <c r="I1819" s="23"/>
    </row>
    <row r="1820" spans="1:9" x14ac:dyDescent="0.25">
      <c r="A1820" s="262">
        <v>4267</v>
      </c>
      <c r="B1820" s="266" t="s">
        <v>1890</v>
      </c>
      <c r="C1820" s="266" t="s">
        <v>1384</v>
      </c>
      <c r="D1820" s="266" t="s">
        <v>9</v>
      </c>
      <c r="E1820" s="266" t="s">
        <v>549</v>
      </c>
      <c r="F1820" s="266">
        <v>750</v>
      </c>
      <c r="G1820" s="266">
        <f t="shared" si="28"/>
        <v>3000</v>
      </c>
      <c r="H1820" s="266">
        <v>4</v>
      </c>
      <c r="I1820" s="23"/>
    </row>
    <row r="1821" spans="1:9" x14ac:dyDescent="0.25">
      <c r="A1821" s="262">
        <v>4267</v>
      </c>
      <c r="B1821" s="266" t="s">
        <v>1891</v>
      </c>
      <c r="C1821" s="266" t="s">
        <v>1497</v>
      </c>
      <c r="D1821" s="266" t="s">
        <v>9</v>
      </c>
      <c r="E1821" s="266" t="s">
        <v>549</v>
      </c>
      <c r="F1821" s="266">
        <v>2200</v>
      </c>
      <c r="G1821" s="266">
        <f t="shared" si="28"/>
        <v>6600</v>
      </c>
      <c r="H1821" s="266">
        <v>3</v>
      </c>
      <c r="I1821" s="23"/>
    </row>
    <row r="1822" spans="1:9" x14ac:dyDescent="0.25">
      <c r="A1822" s="262">
        <v>4267</v>
      </c>
      <c r="B1822" s="266" t="s">
        <v>1892</v>
      </c>
      <c r="C1822" s="266" t="s">
        <v>1498</v>
      </c>
      <c r="D1822" s="266" t="s">
        <v>9</v>
      </c>
      <c r="E1822" s="266" t="s">
        <v>10</v>
      </c>
      <c r="F1822" s="266">
        <v>350</v>
      </c>
      <c r="G1822" s="266">
        <f t="shared" si="28"/>
        <v>3500</v>
      </c>
      <c r="H1822" s="266">
        <v>10</v>
      </c>
      <c r="I1822" s="23"/>
    </row>
    <row r="1823" spans="1:9" x14ac:dyDescent="0.25">
      <c r="A1823" s="262">
        <v>4267</v>
      </c>
      <c r="B1823" s="266" t="s">
        <v>1893</v>
      </c>
      <c r="C1823" s="266" t="s">
        <v>1499</v>
      </c>
      <c r="D1823" s="266" t="s">
        <v>9</v>
      </c>
      <c r="E1823" s="266" t="s">
        <v>549</v>
      </c>
      <c r="F1823" s="266">
        <v>1250</v>
      </c>
      <c r="G1823" s="266">
        <f t="shared" si="28"/>
        <v>12500</v>
      </c>
      <c r="H1823" s="266">
        <v>10</v>
      </c>
      <c r="I1823" s="23"/>
    </row>
    <row r="1824" spans="1:9" x14ac:dyDescent="0.25">
      <c r="A1824" s="262">
        <v>4267</v>
      </c>
      <c r="B1824" s="266" t="s">
        <v>1894</v>
      </c>
      <c r="C1824" s="266" t="s">
        <v>1500</v>
      </c>
      <c r="D1824" s="266" t="s">
        <v>9</v>
      </c>
      <c r="E1824" s="266" t="s">
        <v>10</v>
      </c>
      <c r="F1824" s="266">
        <v>350</v>
      </c>
      <c r="G1824" s="266">
        <f t="shared" si="28"/>
        <v>1750</v>
      </c>
      <c r="H1824" s="266">
        <v>5</v>
      </c>
      <c r="I1824" s="23"/>
    </row>
    <row r="1825" spans="1:9" ht="40.5" x14ac:dyDescent="0.25">
      <c r="A1825" s="262">
        <v>4267</v>
      </c>
      <c r="B1825" s="266" t="s">
        <v>1895</v>
      </c>
      <c r="C1825" s="266" t="s">
        <v>1501</v>
      </c>
      <c r="D1825" s="266" t="s">
        <v>9</v>
      </c>
      <c r="E1825" s="266" t="s">
        <v>10</v>
      </c>
      <c r="F1825" s="266">
        <v>450</v>
      </c>
      <c r="G1825" s="266">
        <f t="shared" si="28"/>
        <v>29250</v>
      </c>
      <c r="H1825" s="266">
        <v>65</v>
      </c>
      <c r="I1825" s="23"/>
    </row>
    <row r="1826" spans="1:9" ht="27" x14ac:dyDescent="0.25">
      <c r="A1826" s="262">
        <v>4267</v>
      </c>
      <c r="B1826" s="266" t="s">
        <v>1896</v>
      </c>
      <c r="C1826" s="266" t="s">
        <v>1502</v>
      </c>
      <c r="D1826" s="266" t="s">
        <v>9</v>
      </c>
      <c r="E1826" s="266" t="s">
        <v>10</v>
      </c>
      <c r="F1826" s="266">
        <v>900</v>
      </c>
      <c r="G1826" s="266">
        <f t="shared" si="28"/>
        <v>5400</v>
      </c>
      <c r="H1826" s="266">
        <v>6</v>
      </c>
      <c r="I1826" s="23"/>
    </row>
    <row r="1827" spans="1:9" ht="27" x14ac:dyDescent="0.25">
      <c r="A1827" s="262">
        <v>4267</v>
      </c>
      <c r="B1827" s="266" t="s">
        <v>1897</v>
      </c>
      <c r="C1827" s="266" t="s">
        <v>815</v>
      </c>
      <c r="D1827" s="266" t="s">
        <v>9</v>
      </c>
      <c r="E1827" s="266" t="s">
        <v>10</v>
      </c>
      <c r="F1827" s="266">
        <v>950</v>
      </c>
      <c r="G1827" s="266">
        <f t="shared" si="28"/>
        <v>57000</v>
      </c>
      <c r="H1827" s="266">
        <v>60</v>
      </c>
      <c r="I1827" s="23"/>
    </row>
    <row r="1828" spans="1:9" ht="27" x14ac:dyDescent="0.25">
      <c r="A1828" s="262">
        <v>4267</v>
      </c>
      <c r="B1828" s="266" t="s">
        <v>1898</v>
      </c>
      <c r="C1828" s="266" t="s">
        <v>1503</v>
      </c>
      <c r="D1828" s="266" t="s">
        <v>9</v>
      </c>
      <c r="E1828" s="266" t="s">
        <v>10</v>
      </c>
      <c r="F1828" s="266">
        <v>8000</v>
      </c>
      <c r="G1828" s="266">
        <f t="shared" si="28"/>
        <v>80000</v>
      </c>
      <c r="H1828" s="266">
        <v>10</v>
      </c>
      <c r="I1828" s="23"/>
    </row>
    <row r="1829" spans="1:9" x14ac:dyDescent="0.25">
      <c r="A1829" s="262">
        <v>4267</v>
      </c>
      <c r="B1829" s="266" t="s">
        <v>1899</v>
      </c>
      <c r="C1829" s="266" t="s">
        <v>1504</v>
      </c>
      <c r="D1829" s="266" t="s">
        <v>9</v>
      </c>
      <c r="E1829" s="266" t="s">
        <v>10</v>
      </c>
      <c r="F1829" s="266">
        <v>1000</v>
      </c>
      <c r="G1829" s="266">
        <f t="shared" si="28"/>
        <v>50000</v>
      </c>
      <c r="H1829" s="266">
        <v>50</v>
      </c>
      <c r="I1829" s="23"/>
    </row>
    <row r="1830" spans="1:9" x14ac:dyDescent="0.25">
      <c r="A1830" s="262">
        <v>4267</v>
      </c>
      <c r="B1830" s="266" t="s">
        <v>1900</v>
      </c>
      <c r="C1830" s="266" t="s">
        <v>1504</v>
      </c>
      <c r="D1830" s="266" t="s">
        <v>9</v>
      </c>
      <c r="E1830" s="266" t="s">
        <v>10</v>
      </c>
      <c r="F1830" s="266">
        <v>1800</v>
      </c>
      <c r="G1830" s="266">
        <f t="shared" si="28"/>
        <v>108000</v>
      </c>
      <c r="H1830" s="266">
        <v>60</v>
      </c>
      <c r="I1830" s="23"/>
    </row>
    <row r="1831" spans="1:9" ht="27" x14ac:dyDescent="0.25">
      <c r="A1831" s="262">
        <v>4267</v>
      </c>
      <c r="B1831" s="266" t="s">
        <v>1901</v>
      </c>
      <c r="C1831" s="266" t="s">
        <v>1505</v>
      </c>
      <c r="D1831" s="266" t="s">
        <v>9</v>
      </c>
      <c r="E1831" s="266" t="s">
        <v>10</v>
      </c>
      <c r="F1831" s="266">
        <v>350</v>
      </c>
      <c r="G1831" s="266">
        <f t="shared" si="28"/>
        <v>35000</v>
      </c>
      <c r="H1831" s="266">
        <v>100</v>
      </c>
      <c r="I1831" s="23"/>
    </row>
    <row r="1832" spans="1:9" x14ac:dyDescent="0.25">
      <c r="A1832" s="262">
        <v>4267</v>
      </c>
      <c r="B1832" s="266" t="s">
        <v>1902</v>
      </c>
      <c r="C1832" s="266" t="s">
        <v>1506</v>
      </c>
      <c r="D1832" s="266" t="s">
        <v>9</v>
      </c>
      <c r="E1832" s="266" t="s">
        <v>10</v>
      </c>
      <c r="F1832" s="266">
        <v>1000</v>
      </c>
      <c r="G1832" s="266">
        <f t="shared" si="28"/>
        <v>100000</v>
      </c>
      <c r="H1832" s="266">
        <v>100</v>
      </c>
      <c r="I1832" s="23"/>
    </row>
    <row r="1833" spans="1:9" x14ac:dyDescent="0.25">
      <c r="A1833" s="262">
        <v>4267</v>
      </c>
      <c r="B1833" s="266" t="s">
        <v>1903</v>
      </c>
      <c r="C1833" s="266" t="s">
        <v>820</v>
      </c>
      <c r="D1833" s="266" t="s">
        <v>9</v>
      </c>
      <c r="E1833" s="266" t="s">
        <v>10</v>
      </c>
      <c r="F1833" s="266">
        <v>200</v>
      </c>
      <c r="G1833" s="266">
        <f t="shared" si="28"/>
        <v>4000</v>
      </c>
      <c r="H1833" s="266">
        <v>20</v>
      </c>
      <c r="I1833" s="23"/>
    </row>
    <row r="1834" spans="1:9" x14ac:dyDescent="0.25">
      <c r="A1834" s="262">
        <v>4267</v>
      </c>
      <c r="B1834" s="266" t="s">
        <v>1904</v>
      </c>
      <c r="C1834" s="266" t="s">
        <v>1507</v>
      </c>
      <c r="D1834" s="266" t="s">
        <v>9</v>
      </c>
      <c r="E1834" s="266" t="s">
        <v>10</v>
      </c>
      <c r="F1834" s="266">
        <v>400</v>
      </c>
      <c r="G1834" s="266">
        <f t="shared" si="28"/>
        <v>2000</v>
      </c>
      <c r="H1834" s="266">
        <v>5</v>
      </c>
      <c r="I1834" s="23"/>
    </row>
    <row r="1835" spans="1:9" x14ac:dyDescent="0.25">
      <c r="A1835" s="262">
        <v>4267</v>
      </c>
      <c r="B1835" s="266" t="s">
        <v>1905</v>
      </c>
      <c r="C1835" s="266" t="s">
        <v>1508</v>
      </c>
      <c r="D1835" s="266" t="s">
        <v>9</v>
      </c>
      <c r="E1835" s="266" t="s">
        <v>10</v>
      </c>
      <c r="F1835" s="266">
        <v>1400</v>
      </c>
      <c r="G1835" s="266">
        <f t="shared" si="28"/>
        <v>21000</v>
      </c>
      <c r="H1835" s="266">
        <v>15</v>
      </c>
      <c r="I1835" s="23"/>
    </row>
    <row r="1836" spans="1:9" ht="27" x14ac:dyDescent="0.25">
      <c r="A1836" s="262">
        <v>4267</v>
      </c>
      <c r="B1836" s="266" t="s">
        <v>1906</v>
      </c>
      <c r="C1836" s="266" t="s">
        <v>1509</v>
      </c>
      <c r="D1836" s="266" t="s">
        <v>9</v>
      </c>
      <c r="E1836" s="266" t="s">
        <v>10</v>
      </c>
      <c r="F1836" s="266">
        <v>300</v>
      </c>
      <c r="G1836" s="266">
        <f t="shared" si="28"/>
        <v>4500</v>
      </c>
      <c r="H1836" s="266">
        <v>15</v>
      </c>
      <c r="I1836" s="23"/>
    </row>
    <row r="1837" spans="1:9" x14ac:dyDescent="0.25">
      <c r="A1837" s="262">
        <v>4267</v>
      </c>
      <c r="B1837" s="266" t="s">
        <v>1907</v>
      </c>
      <c r="C1837" s="266" t="s">
        <v>1510</v>
      </c>
      <c r="D1837" s="266" t="s">
        <v>9</v>
      </c>
      <c r="E1837" s="266" t="s">
        <v>861</v>
      </c>
      <c r="F1837" s="266">
        <v>350</v>
      </c>
      <c r="G1837" s="266">
        <f t="shared" si="28"/>
        <v>3500</v>
      </c>
      <c r="H1837" s="266">
        <v>10</v>
      </c>
      <c r="I1837" s="23"/>
    </row>
    <row r="1838" spans="1:9" x14ac:dyDescent="0.25">
      <c r="A1838" s="262">
        <v>4267</v>
      </c>
      <c r="B1838" s="266" t="s">
        <v>1908</v>
      </c>
      <c r="C1838" s="266" t="s">
        <v>1511</v>
      </c>
      <c r="D1838" s="266" t="s">
        <v>9</v>
      </c>
      <c r="E1838" s="266" t="s">
        <v>10</v>
      </c>
      <c r="F1838" s="266">
        <v>300</v>
      </c>
      <c r="G1838" s="266">
        <f t="shared" si="28"/>
        <v>3000</v>
      </c>
      <c r="H1838" s="266">
        <v>10</v>
      </c>
      <c r="I1838" s="23"/>
    </row>
    <row r="1839" spans="1:9" x14ac:dyDescent="0.25">
      <c r="A1839" s="262">
        <v>4267</v>
      </c>
      <c r="B1839" s="266" t="s">
        <v>1909</v>
      </c>
      <c r="C1839" s="266" t="s">
        <v>1512</v>
      </c>
      <c r="D1839" s="266" t="s">
        <v>9</v>
      </c>
      <c r="E1839" s="266" t="s">
        <v>10</v>
      </c>
      <c r="F1839" s="266">
        <v>80</v>
      </c>
      <c r="G1839" s="266">
        <f t="shared" si="28"/>
        <v>160000</v>
      </c>
      <c r="H1839" s="266">
        <v>2000</v>
      </c>
      <c r="I1839" s="23"/>
    </row>
    <row r="1840" spans="1:9" x14ac:dyDescent="0.25">
      <c r="A1840" s="262">
        <v>4267</v>
      </c>
      <c r="B1840" s="266" t="s">
        <v>1910</v>
      </c>
      <c r="C1840" s="266" t="s">
        <v>1513</v>
      </c>
      <c r="D1840" s="266" t="s">
        <v>9</v>
      </c>
      <c r="E1840" s="266" t="s">
        <v>10</v>
      </c>
      <c r="F1840" s="266">
        <v>1500</v>
      </c>
      <c r="G1840" s="266">
        <f t="shared" si="28"/>
        <v>60000</v>
      </c>
      <c r="H1840" s="266">
        <v>40</v>
      </c>
      <c r="I1840" s="23"/>
    </row>
    <row r="1841" spans="1:9" x14ac:dyDescent="0.25">
      <c r="A1841" s="262">
        <v>4267</v>
      </c>
      <c r="B1841" s="266" t="s">
        <v>1911</v>
      </c>
      <c r="C1841" s="266" t="s">
        <v>1514</v>
      </c>
      <c r="D1841" s="266" t="s">
        <v>9</v>
      </c>
      <c r="E1841" s="266" t="s">
        <v>10</v>
      </c>
      <c r="F1841" s="266">
        <v>1500</v>
      </c>
      <c r="G1841" s="266">
        <f t="shared" si="28"/>
        <v>7500</v>
      </c>
      <c r="H1841" s="266">
        <v>5</v>
      </c>
      <c r="I1841" s="23"/>
    </row>
    <row r="1842" spans="1:9" ht="27" x14ac:dyDescent="0.25">
      <c r="A1842" s="262">
        <v>4267</v>
      </c>
      <c r="B1842" s="266" t="s">
        <v>1912</v>
      </c>
      <c r="C1842" s="266" t="s">
        <v>1515</v>
      </c>
      <c r="D1842" s="266" t="s">
        <v>9</v>
      </c>
      <c r="E1842" s="266" t="s">
        <v>10</v>
      </c>
      <c r="F1842" s="266">
        <v>2000</v>
      </c>
      <c r="G1842" s="266">
        <f t="shared" si="28"/>
        <v>12000</v>
      </c>
      <c r="H1842" s="266">
        <v>6</v>
      </c>
      <c r="I1842" s="23"/>
    </row>
    <row r="1843" spans="1:9" x14ac:dyDescent="0.25">
      <c r="A1843" s="262">
        <v>4267</v>
      </c>
      <c r="B1843" s="266" t="s">
        <v>1913</v>
      </c>
      <c r="C1843" s="266" t="s">
        <v>1516</v>
      </c>
      <c r="D1843" s="266" t="s">
        <v>9</v>
      </c>
      <c r="E1843" s="266" t="s">
        <v>10</v>
      </c>
      <c r="F1843" s="266">
        <v>1100</v>
      </c>
      <c r="G1843" s="266">
        <f t="shared" si="28"/>
        <v>28600</v>
      </c>
      <c r="H1843" s="266">
        <v>26</v>
      </c>
      <c r="I1843" s="23"/>
    </row>
    <row r="1844" spans="1:9" x14ac:dyDescent="0.25">
      <c r="A1844" s="262">
        <v>4267</v>
      </c>
      <c r="B1844" s="266" t="s">
        <v>1914</v>
      </c>
      <c r="C1844" s="266" t="s">
        <v>833</v>
      </c>
      <c r="D1844" s="266" t="s">
        <v>9</v>
      </c>
      <c r="E1844" s="266" t="s">
        <v>10</v>
      </c>
      <c r="F1844" s="266">
        <v>250</v>
      </c>
      <c r="G1844" s="266">
        <f t="shared" si="28"/>
        <v>10000</v>
      </c>
      <c r="H1844" s="266">
        <v>40</v>
      </c>
      <c r="I1844" s="23"/>
    </row>
    <row r="1845" spans="1:9" x14ac:dyDescent="0.25">
      <c r="A1845" s="262">
        <v>4267</v>
      </c>
      <c r="B1845" s="266" t="s">
        <v>1915</v>
      </c>
      <c r="C1845" s="266" t="s">
        <v>1517</v>
      </c>
      <c r="D1845" s="266" t="s">
        <v>9</v>
      </c>
      <c r="E1845" s="266" t="s">
        <v>10</v>
      </c>
      <c r="F1845" s="266">
        <v>700</v>
      </c>
      <c r="G1845" s="266">
        <f t="shared" si="28"/>
        <v>8400</v>
      </c>
      <c r="H1845" s="266">
        <v>12</v>
      </c>
      <c r="I1845" s="23"/>
    </row>
    <row r="1846" spans="1:9" x14ac:dyDescent="0.25">
      <c r="A1846" s="262">
        <v>4267</v>
      </c>
      <c r="B1846" s="266" t="s">
        <v>1916</v>
      </c>
      <c r="C1846" s="266" t="s">
        <v>1518</v>
      </c>
      <c r="D1846" s="266" t="s">
        <v>9</v>
      </c>
      <c r="E1846" s="266" t="s">
        <v>10</v>
      </c>
      <c r="F1846" s="266">
        <v>5000</v>
      </c>
      <c r="G1846" s="266">
        <f t="shared" si="28"/>
        <v>175000</v>
      </c>
      <c r="H1846" s="266">
        <v>35</v>
      </c>
      <c r="I1846" s="23"/>
    </row>
    <row r="1847" spans="1:9" x14ac:dyDescent="0.25">
      <c r="A1847" s="262">
        <v>4267</v>
      </c>
      <c r="B1847" s="266" t="s">
        <v>1917</v>
      </c>
      <c r="C1847" s="266" t="s">
        <v>1519</v>
      </c>
      <c r="D1847" s="266" t="s">
        <v>9</v>
      </c>
      <c r="E1847" s="266" t="s">
        <v>10</v>
      </c>
      <c r="F1847" s="266">
        <v>600</v>
      </c>
      <c r="G1847" s="266">
        <f t="shared" si="28"/>
        <v>7200</v>
      </c>
      <c r="H1847" s="266">
        <v>12</v>
      </c>
      <c r="I1847" s="23"/>
    </row>
    <row r="1848" spans="1:9" x14ac:dyDescent="0.25">
      <c r="A1848" s="262">
        <v>4267</v>
      </c>
      <c r="B1848" s="266" t="s">
        <v>1918</v>
      </c>
      <c r="C1848" s="266" t="s">
        <v>1520</v>
      </c>
      <c r="D1848" s="266" t="s">
        <v>9</v>
      </c>
      <c r="E1848" s="266" t="s">
        <v>10</v>
      </c>
      <c r="F1848" s="266">
        <v>300</v>
      </c>
      <c r="G1848" s="266">
        <f t="shared" si="28"/>
        <v>12000</v>
      </c>
      <c r="H1848" s="266">
        <v>40</v>
      </c>
      <c r="I1848" s="23"/>
    </row>
    <row r="1849" spans="1:9" x14ac:dyDescent="0.25">
      <c r="A1849" s="262">
        <v>4267</v>
      </c>
      <c r="B1849" s="266" t="s">
        <v>1919</v>
      </c>
      <c r="C1849" s="266" t="s">
        <v>1521</v>
      </c>
      <c r="D1849" s="266" t="s">
        <v>9</v>
      </c>
      <c r="E1849" s="266" t="s">
        <v>10</v>
      </c>
      <c r="F1849" s="266">
        <v>480</v>
      </c>
      <c r="G1849" s="266">
        <f t="shared" si="28"/>
        <v>19200</v>
      </c>
      <c r="H1849" s="266">
        <v>40</v>
      </c>
      <c r="I1849" s="23"/>
    </row>
    <row r="1850" spans="1:9" x14ac:dyDescent="0.25">
      <c r="A1850" s="262">
        <v>4267</v>
      </c>
      <c r="B1850" s="266" t="s">
        <v>1920</v>
      </c>
      <c r="C1850" s="266" t="s">
        <v>1522</v>
      </c>
      <c r="D1850" s="266" t="s">
        <v>9</v>
      </c>
      <c r="E1850" s="266" t="s">
        <v>549</v>
      </c>
      <c r="F1850" s="266">
        <v>1200</v>
      </c>
      <c r="G1850" s="266">
        <f t="shared" si="28"/>
        <v>72000</v>
      </c>
      <c r="H1850" s="266">
        <v>60</v>
      </c>
      <c r="I1850" s="23"/>
    </row>
    <row r="1851" spans="1:9" x14ac:dyDescent="0.25">
      <c r="A1851" s="262">
        <v>4267</v>
      </c>
      <c r="B1851" s="266" t="s">
        <v>1921</v>
      </c>
      <c r="C1851" s="266" t="s">
        <v>1523</v>
      </c>
      <c r="D1851" s="266" t="s">
        <v>9</v>
      </c>
      <c r="E1851" s="266" t="s">
        <v>10</v>
      </c>
      <c r="F1851" s="266">
        <v>700</v>
      </c>
      <c r="G1851" s="266">
        <f t="shared" si="28"/>
        <v>42000</v>
      </c>
      <c r="H1851" s="266">
        <v>60</v>
      </c>
      <c r="I1851" s="23"/>
    </row>
    <row r="1852" spans="1:9" x14ac:dyDescent="0.25">
      <c r="A1852" s="262">
        <v>4267</v>
      </c>
      <c r="B1852" s="266" t="s">
        <v>1922</v>
      </c>
      <c r="C1852" s="266" t="s">
        <v>1524</v>
      </c>
      <c r="D1852" s="266" t="s">
        <v>9</v>
      </c>
      <c r="E1852" s="266" t="s">
        <v>10</v>
      </c>
      <c r="F1852" s="266">
        <v>550</v>
      </c>
      <c r="G1852" s="266">
        <f t="shared" si="28"/>
        <v>66000</v>
      </c>
      <c r="H1852" s="266">
        <v>120</v>
      </c>
      <c r="I1852" s="23"/>
    </row>
    <row r="1853" spans="1:9" x14ac:dyDescent="0.25">
      <c r="A1853" s="262">
        <v>4267</v>
      </c>
      <c r="B1853" s="266" t="s">
        <v>1923</v>
      </c>
      <c r="C1853" s="266" t="s">
        <v>1525</v>
      </c>
      <c r="D1853" s="266" t="s">
        <v>9</v>
      </c>
      <c r="E1853" s="266" t="s">
        <v>11</v>
      </c>
      <c r="F1853" s="266">
        <v>300</v>
      </c>
      <c r="G1853" s="266">
        <f t="shared" si="28"/>
        <v>2400</v>
      </c>
      <c r="H1853" s="266">
        <v>8</v>
      </c>
      <c r="I1853" s="23"/>
    </row>
    <row r="1854" spans="1:9" x14ac:dyDescent="0.25">
      <c r="A1854" s="262">
        <v>4267</v>
      </c>
      <c r="B1854" s="266" t="s">
        <v>1924</v>
      </c>
      <c r="C1854" s="266" t="s">
        <v>1526</v>
      </c>
      <c r="D1854" s="266" t="s">
        <v>9</v>
      </c>
      <c r="E1854" s="266" t="s">
        <v>549</v>
      </c>
      <c r="F1854" s="266">
        <v>320</v>
      </c>
      <c r="G1854" s="266">
        <f t="shared" si="28"/>
        <v>3200</v>
      </c>
      <c r="H1854" s="266">
        <v>10</v>
      </c>
      <c r="I1854" s="23"/>
    </row>
    <row r="1855" spans="1:9" ht="27" x14ac:dyDescent="0.25">
      <c r="A1855" s="262">
        <v>4267</v>
      </c>
      <c r="B1855" s="266" t="s">
        <v>1925</v>
      </c>
      <c r="C1855" s="266" t="s">
        <v>1527</v>
      </c>
      <c r="D1855" s="266" t="s">
        <v>9</v>
      </c>
      <c r="E1855" s="266" t="s">
        <v>549</v>
      </c>
      <c r="F1855" s="266">
        <v>600</v>
      </c>
      <c r="G1855" s="266">
        <f t="shared" si="28"/>
        <v>72000</v>
      </c>
      <c r="H1855" s="266">
        <v>120</v>
      </c>
      <c r="I1855" s="23"/>
    </row>
    <row r="1856" spans="1:9" x14ac:dyDescent="0.25">
      <c r="A1856" s="262">
        <v>4267</v>
      </c>
      <c r="B1856" s="266" t="s">
        <v>1926</v>
      </c>
      <c r="C1856" s="266" t="s">
        <v>1528</v>
      </c>
      <c r="D1856" s="266" t="s">
        <v>9</v>
      </c>
      <c r="E1856" s="266" t="s">
        <v>11</v>
      </c>
      <c r="F1856" s="266">
        <v>300</v>
      </c>
      <c r="G1856" s="266">
        <f t="shared" si="28"/>
        <v>42000</v>
      </c>
      <c r="H1856" s="266">
        <v>140</v>
      </c>
      <c r="I1856" s="23"/>
    </row>
    <row r="1857" spans="1:9" ht="27" x14ac:dyDescent="0.25">
      <c r="A1857" s="262">
        <v>4267</v>
      </c>
      <c r="B1857" s="266" t="s">
        <v>1927</v>
      </c>
      <c r="C1857" s="266" t="s">
        <v>1529</v>
      </c>
      <c r="D1857" s="266" t="s">
        <v>9</v>
      </c>
      <c r="E1857" s="266" t="s">
        <v>11</v>
      </c>
      <c r="F1857" s="266">
        <v>600</v>
      </c>
      <c r="G1857" s="266">
        <f t="shared" si="28"/>
        <v>24000</v>
      </c>
      <c r="H1857" s="266">
        <v>40</v>
      </c>
      <c r="I1857" s="23"/>
    </row>
    <row r="1858" spans="1:9" x14ac:dyDescent="0.25">
      <c r="A1858" s="262">
        <v>4267</v>
      </c>
      <c r="B1858" s="266" t="s">
        <v>1928</v>
      </c>
      <c r="C1858" s="266" t="s">
        <v>844</v>
      </c>
      <c r="D1858" s="266" t="s">
        <v>9</v>
      </c>
      <c r="E1858" s="266" t="s">
        <v>11</v>
      </c>
      <c r="F1858" s="266">
        <v>390</v>
      </c>
      <c r="G1858" s="266">
        <f t="shared" si="28"/>
        <v>19500</v>
      </c>
      <c r="H1858" s="266">
        <v>50</v>
      </c>
      <c r="I1858" s="23"/>
    </row>
    <row r="1859" spans="1:9" x14ac:dyDescent="0.25">
      <c r="A1859" s="262">
        <v>4267</v>
      </c>
      <c r="B1859" s="266" t="s">
        <v>1929</v>
      </c>
      <c r="C1859" s="266" t="s">
        <v>1530</v>
      </c>
      <c r="D1859" s="266" t="s">
        <v>9</v>
      </c>
      <c r="E1859" s="266" t="s">
        <v>10</v>
      </c>
      <c r="F1859" s="266">
        <v>500</v>
      </c>
      <c r="G1859" s="266">
        <f t="shared" si="28"/>
        <v>75000</v>
      </c>
      <c r="H1859" s="266">
        <v>150</v>
      </c>
      <c r="I1859" s="23"/>
    </row>
    <row r="1860" spans="1:9" x14ac:dyDescent="0.25">
      <c r="A1860" s="262">
        <v>4267</v>
      </c>
      <c r="B1860" s="266" t="s">
        <v>1930</v>
      </c>
      <c r="C1860" s="266" t="s">
        <v>1531</v>
      </c>
      <c r="D1860" s="266" t="s">
        <v>9</v>
      </c>
      <c r="E1860" s="266" t="s">
        <v>10</v>
      </c>
      <c r="F1860" s="266">
        <v>600</v>
      </c>
      <c r="G1860" s="266">
        <f t="shared" si="28"/>
        <v>300000</v>
      </c>
      <c r="H1860" s="266">
        <v>500</v>
      </c>
      <c r="I1860" s="23"/>
    </row>
    <row r="1861" spans="1:9" x14ac:dyDescent="0.25">
      <c r="A1861" s="262">
        <v>4267</v>
      </c>
      <c r="B1861" s="266" t="s">
        <v>1931</v>
      </c>
      <c r="C1861" s="266" t="s">
        <v>846</v>
      </c>
      <c r="D1861" s="266" t="s">
        <v>9</v>
      </c>
      <c r="E1861" s="266" t="s">
        <v>10</v>
      </c>
      <c r="F1861" s="266">
        <v>1500</v>
      </c>
      <c r="G1861" s="266">
        <f t="shared" si="28"/>
        <v>270000</v>
      </c>
      <c r="H1861" s="266">
        <v>180</v>
      </c>
      <c r="I1861" s="23"/>
    </row>
    <row r="1862" spans="1:9" x14ac:dyDescent="0.25">
      <c r="A1862" s="262">
        <v>4267</v>
      </c>
      <c r="B1862" s="266" t="s">
        <v>1932</v>
      </c>
      <c r="C1862" s="266" t="s">
        <v>846</v>
      </c>
      <c r="D1862" s="266" t="s">
        <v>9</v>
      </c>
      <c r="E1862" s="266" t="s">
        <v>10</v>
      </c>
      <c r="F1862" s="266">
        <v>800</v>
      </c>
      <c r="G1862" s="266">
        <f t="shared" si="28"/>
        <v>120000</v>
      </c>
      <c r="H1862" s="266">
        <v>150</v>
      </c>
      <c r="I1862" s="23"/>
    </row>
    <row r="1863" spans="1:9" ht="27" x14ac:dyDescent="0.25">
      <c r="A1863" s="262">
        <v>4267</v>
      </c>
      <c r="B1863" s="266" t="s">
        <v>1933</v>
      </c>
      <c r="C1863" s="266" t="s">
        <v>1532</v>
      </c>
      <c r="D1863" s="266" t="s">
        <v>9</v>
      </c>
      <c r="E1863" s="266" t="s">
        <v>10</v>
      </c>
      <c r="F1863" s="266">
        <v>1000</v>
      </c>
      <c r="G1863" s="266">
        <f t="shared" si="28"/>
        <v>12000</v>
      </c>
      <c r="H1863" s="266">
        <v>12</v>
      </c>
      <c r="I1863" s="23"/>
    </row>
    <row r="1864" spans="1:9" ht="27" x14ac:dyDescent="0.25">
      <c r="A1864" s="262">
        <v>4267</v>
      </c>
      <c r="B1864" s="266" t="s">
        <v>1934</v>
      </c>
      <c r="C1864" s="266" t="s">
        <v>848</v>
      </c>
      <c r="D1864" s="266" t="s">
        <v>9</v>
      </c>
      <c r="E1864" s="266" t="s">
        <v>10</v>
      </c>
      <c r="F1864" s="266">
        <v>1200</v>
      </c>
      <c r="G1864" s="266">
        <f t="shared" si="28"/>
        <v>14400</v>
      </c>
      <c r="H1864" s="266">
        <v>12</v>
      </c>
      <c r="I1864" s="23"/>
    </row>
    <row r="1865" spans="1:9" x14ac:dyDescent="0.25">
      <c r="A1865" s="262">
        <v>4267</v>
      </c>
      <c r="B1865" s="266" t="s">
        <v>1935</v>
      </c>
      <c r="C1865" s="266" t="s">
        <v>1533</v>
      </c>
      <c r="D1865" s="266" t="s">
        <v>9</v>
      </c>
      <c r="E1865" s="266" t="s">
        <v>10</v>
      </c>
      <c r="F1865" s="266">
        <v>3800</v>
      </c>
      <c r="G1865" s="266">
        <f t="shared" si="28"/>
        <v>19000</v>
      </c>
      <c r="H1865" s="266">
        <v>5</v>
      </c>
      <c r="I1865" s="23"/>
    </row>
    <row r="1866" spans="1:9" x14ac:dyDescent="0.25">
      <c r="A1866" s="262">
        <v>4267</v>
      </c>
      <c r="B1866" s="266" t="s">
        <v>1936</v>
      </c>
      <c r="C1866" s="266" t="s">
        <v>1534</v>
      </c>
      <c r="D1866" s="266" t="s">
        <v>9</v>
      </c>
      <c r="E1866" s="266" t="s">
        <v>10</v>
      </c>
      <c r="F1866" s="266">
        <v>800</v>
      </c>
      <c r="G1866" s="266">
        <f t="shared" si="28"/>
        <v>6400</v>
      </c>
      <c r="H1866" s="266">
        <v>8</v>
      </c>
      <c r="I1866" s="23"/>
    </row>
    <row r="1867" spans="1:9" ht="27" x14ac:dyDescent="0.25">
      <c r="A1867" s="262">
        <v>4267</v>
      </c>
      <c r="B1867" s="266" t="s">
        <v>1937</v>
      </c>
      <c r="C1867" s="266" t="s">
        <v>1535</v>
      </c>
      <c r="D1867" s="266" t="s">
        <v>9</v>
      </c>
      <c r="E1867" s="266" t="s">
        <v>10</v>
      </c>
      <c r="F1867" s="266">
        <v>700</v>
      </c>
      <c r="G1867" s="266">
        <f t="shared" si="28"/>
        <v>7000</v>
      </c>
      <c r="H1867" s="266">
        <v>10</v>
      </c>
      <c r="I1867" s="23"/>
    </row>
    <row r="1868" spans="1:9" x14ac:dyDescent="0.25">
      <c r="A1868" s="262">
        <v>4267</v>
      </c>
      <c r="B1868" s="266" t="s">
        <v>1938</v>
      </c>
      <c r="C1868" s="266" t="s">
        <v>853</v>
      </c>
      <c r="D1868" s="266" t="s">
        <v>9</v>
      </c>
      <c r="E1868" s="266" t="s">
        <v>10</v>
      </c>
      <c r="F1868" s="266">
        <v>450</v>
      </c>
      <c r="G1868" s="266">
        <f t="shared" si="28"/>
        <v>4500</v>
      </c>
      <c r="H1868" s="266">
        <v>10</v>
      </c>
      <c r="I1868" s="23"/>
    </row>
    <row r="1869" spans="1:9" x14ac:dyDescent="0.25">
      <c r="A1869" s="262">
        <v>4267</v>
      </c>
      <c r="B1869" s="266" t="s">
        <v>1939</v>
      </c>
      <c r="C1869" s="266" t="s">
        <v>1536</v>
      </c>
      <c r="D1869" s="266" t="s">
        <v>9</v>
      </c>
      <c r="E1869" s="266" t="s">
        <v>861</v>
      </c>
      <c r="F1869" s="266">
        <v>200</v>
      </c>
      <c r="G1869" s="266">
        <f t="shared" si="28"/>
        <v>10000</v>
      </c>
      <c r="H1869" s="266">
        <v>50</v>
      </c>
      <c r="I1869" s="23"/>
    </row>
    <row r="1870" spans="1:9" x14ac:dyDescent="0.25">
      <c r="A1870" s="262">
        <v>4267</v>
      </c>
      <c r="B1870" s="266" t="s">
        <v>1940</v>
      </c>
      <c r="C1870" s="266" t="s">
        <v>1537</v>
      </c>
      <c r="D1870" s="266" t="s">
        <v>9</v>
      </c>
      <c r="E1870" s="266" t="s">
        <v>10</v>
      </c>
      <c r="F1870" s="266">
        <v>4000</v>
      </c>
      <c r="G1870" s="266">
        <f t="shared" si="28"/>
        <v>24000</v>
      </c>
      <c r="H1870" s="266">
        <v>6</v>
      </c>
      <c r="I1870" s="23"/>
    </row>
    <row r="1871" spans="1:9" x14ac:dyDescent="0.25">
      <c r="A1871" s="262">
        <v>4267</v>
      </c>
      <c r="B1871" s="266" t="s">
        <v>1941</v>
      </c>
      <c r="C1871" s="266" t="s">
        <v>1538</v>
      </c>
      <c r="D1871" s="266" t="s">
        <v>9</v>
      </c>
      <c r="E1871" s="266" t="s">
        <v>10</v>
      </c>
      <c r="F1871" s="266">
        <v>3200</v>
      </c>
      <c r="G1871" s="266">
        <f t="shared" si="28"/>
        <v>3200</v>
      </c>
      <c r="H1871" s="266">
        <v>1</v>
      </c>
      <c r="I1871" s="23"/>
    </row>
    <row r="1872" spans="1:9" x14ac:dyDescent="0.25">
      <c r="A1872" s="262">
        <v>4267</v>
      </c>
      <c r="B1872" s="266" t="s">
        <v>1942</v>
      </c>
      <c r="C1872" s="266" t="s">
        <v>1539</v>
      </c>
      <c r="D1872" s="266" t="s">
        <v>9</v>
      </c>
      <c r="E1872" s="266" t="s">
        <v>10</v>
      </c>
      <c r="F1872" s="266">
        <v>1200</v>
      </c>
      <c r="G1872" s="266">
        <f t="shared" si="28"/>
        <v>1200</v>
      </c>
      <c r="H1872" s="266">
        <v>1</v>
      </c>
      <c r="I1872" s="23"/>
    </row>
    <row r="1873" spans="1:9" x14ac:dyDescent="0.25">
      <c r="A1873" s="262">
        <v>4267</v>
      </c>
      <c r="B1873" s="266" t="s">
        <v>1943</v>
      </c>
      <c r="C1873" s="266" t="s">
        <v>1540</v>
      </c>
      <c r="D1873" s="266" t="s">
        <v>9</v>
      </c>
      <c r="E1873" s="266" t="s">
        <v>10</v>
      </c>
      <c r="F1873" s="266">
        <v>800</v>
      </c>
      <c r="G1873" s="266">
        <f t="shared" si="28"/>
        <v>3200</v>
      </c>
      <c r="H1873" s="266">
        <v>4</v>
      </c>
      <c r="I1873" s="23"/>
    </row>
    <row r="1874" spans="1:9" x14ac:dyDescent="0.25">
      <c r="A1874" s="262">
        <v>4267</v>
      </c>
      <c r="B1874" s="266" t="s">
        <v>1944</v>
      </c>
      <c r="C1874" s="266" t="s">
        <v>1541</v>
      </c>
      <c r="D1874" s="266" t="s">
        <v>9</v>
      </c>
      <c r="E1874" s="266" t="s">
        <v>10</v>
      </c>
      <c r="F1874" s="266">
        <v>550</v>
      </c>
      <c r="G1874" s="266">
        <f t="shared" si="28"/>
        <v>3300</v>
      </c>
      <c r="H1874" s="266">
        <v>6</v>
      </c>
      <c r="I1874" s="23"/>
    </row>
    <row r="1875" spans="1:9" x14ac:dyDescent="0.25">
      <c r="A1875" s="262">
        <v>4267</v>
      </c>
      <c r="B1875" s="266" t="s">
        <v>1945</v>
      </c>
      <c r="C1875" s="266" t="s">
        <v>1542</v>
      </c>
      <c r="D1875" s="266" t="s">
        <v>9</v>
      </c>
      <c r="E1875" s="266" t="s">
        <v>10</v>
      </c>
      <c r="F1875" s="266">
        <v>4800</v>
      </c>
      <c r="G1875" s="266">
        <f t="shared" si="28"/>
        <v>72000</v>
      </c>
      <c r="H1875" s="266">
        <v>15</v>
      </c>
      <c r="I1875" s="23"/>
    </row>
    <row r="1876" spans="1:9" x14ac:dyDescent="0.25">
      <c r="A1876" s="262">
        <v>4267</v>
      </c>
      <c r="B1876" s="266" t="s">
        <v>1946</v>
      </c>
      <c r="C1876" s="266" t="s">
        <v>858</v>
      </c>
      <c r="D1876" s="266" t="s">
        <v>9</v>
      </c>
      <c r="E1876" s="266" t="s">
        <v>10</v>
      </c>
      <c r="F1876" s="266">
        <v>1150</v>
      </c>
      <c r="G1876" s="266">
        <f t="shared" si="28"/>
        <v>11500</v>
      </c>
      <c r="H1876" s="266">
        <v>10</v>
      </c>
      <c r="I1876" s="23"/>
    </row>
    <row r="1877" spans="1:9" x14ac:dyDescent="0.25">
      <c r="A1877" s="262">
        <v>4267</v>
      </c>
      <c r="B1877" s="266" t="s">
        <v>1947</v>
      </c>
      <c r="C1877" s="266" t="s">
        <v>858</v>
      </c>
      <c r="D1877" s="266" t="s">
        <v>9</v>
      </c>
      <c r="E1877" s="266" t="s">
        <v>10</v>
      </c>
      <c r="F1877" s="266">
        <v>1100</v>
      </c>
      <c r="G1877" s="266">
        <f t="shared" si="28"/>
        <v>22000</v>
      </c>
      <c r="H1877" s="266">
        <v>20</v>
      </c>
      <c r="I1877" s="23"/>
    </row>
    <row r="1878" spans="1:9" x14ac:dyDescent="0.25">
      <c r="A1878" s="262">
        <v>4261</v>
      </c>
      <c r="B1878" s="266" t="s">
        <v>1452</v>
      </c>
      <c r="C1878" s="266" t="s">
        <v>1453</v>
      </c>
      <c r="D1878" s="266" t="s">
        <v>9</v>
      </c>
      <c r="E1878" s="266" t="s">
        <v>10</v>
      </c>
      <c r="F1878" s="266">
        <v>277.2</v>
      </c>
      <c r="G1878" s="266">
        <f>+F1878*H1878</f>
        <v>2217.6</v>
      </c>
      <c r="H1878" s="266">
        <v>8</v>
      </c>
      <c r="I1878" s="23"/>
    </row>
    <row r="1879" spans="1:9" x14ac:dyDescent="0.25">
      <c r="A1879" s="266">
        <v>4261</v>
      </c>
      <c r="B1879" s="266" t="s">
        <v>1474</v>
      </c>
      <c r="C1879" s="266" t="s">
        <v>559</v>
      </c>
      <c r="D1879" s="266" t="s">
        <v>9</v>
      </c>
      <c r="E1879" s="266" t="s">
        <v>549</v>
      </c>
      <c r="F1879" s="266">
        <v>800</v>
      </c>
      <c r="G1879" s="266">
        <f t="shared" ref="G1879:G1910" si="29">+F1879*H1879</f>
        <v>64000</v>
      </c>
      <c r="H1879" s="266">
        <v>80</v>
      </c>
      <c r="I1879" s="23"/>
    </row>
    <row r="1880" spans="1:9" ht="27" x14ac:dyDescent="0.25">
      <c r="A1880" s="266">
        <v>4261</v>
      </c>
      <c r="B1880" s="266" t="s">
        <v>1475</v>
      </c>
      <c r="C1880" s="266" t="s">
        <v>600</v>
      </c>
      <c r="D1880" s="266" t="s">
        <v>9</v>
      </c>
      <c r="E1880" s="266" t="s">
        <v>10</v>
      </c>
      <c r="F1880" s="266">
        <v>217.8</v>
      </c>
      <c r="G1880" s="266">
        <f t="shared" si="29"/>
        <v>8712</v>
      </c>
      <c r="H1880" s="266">
        <v>40</v>
      </c>
      <c r="I1880" s="23"/>
    </row>
    <row r="1881" spans="1:9" x14ac:dyDescent="0.25">
      <c r="A1881" s="266">
        <v>4261</v>
      </c>
      <c r="B1881" s="266" t="s">
        <v>1486</v>
      </c>
      <c r="C1881" s="266" t="s">
        <v>611</v>
      </c>
      <c r="D1881" s="266" t="s">
        <v>9</v>
      </c>
      <c r="E1881" s="266" t="s">
        <v>10</v>
      </c>
      <c r="F1881" s="266">
        <v>59.4</v>
      </c>
      <c r="G1881" s="266">
        <f t="shared" si="29"/>
        <v>5940</v>
      </c>
      <c r="H1881" s="266">
        <v>100</v>
      </c>
      <c r="I1881" s="23"/>
    </row>
    <row r="1882" spans="1:9" x14ac:dyDescent="0.25">
      <c r="A1882" s="266">
        <v>4261</v>
      </c>
      <c r="B1882" s="266" t="s">
        <v>1480</v>
      </c>
      <c r="C1882" s="266" t="s">
        <v>1481</v>
      </c>
      <c r="D1882" s="266" t="s">
        <v>9</v>
      </c>
      <c r="E1882" s="266" t="s">
        <v>1488</v>
      </c>
      <c r="F1882" s="266">
        <v>15000</v>
      </c>
      <c r="G1882" s="266">
        <f t="shared" si="29"/>
        <v>75000</v>
      </c>
      <c r="H1882" s="266">
        <v>5</v>
      </c>
      <c r="I1882" s="23"/>
    </row>
    <row r="1883" spans="1:9" x14ac:dyDescent="0.25">
      <c r="A1883" s="266">
        <v>4261</v>
      </c>
      <c r="B1883" s="266" t="s">
        <v>1456</v>
      </c>
      <c r="C1883" s="266" t="s">
        <v>639</v>
      </c>
      <c r="D1883" s="266" t="s">
        <v>9</v>
      </c>
      <c r="E1883" s="266" t="s">
        <v>10</v>
      </c>
      <c r="F1883" s="266">
        <v>140</v>
      </c>
      <c r="G1883" s="266">
        <f t="shared" si="29"/>
        <v>42000</v>
      </c>
      <c r="H1883" s="266">
        <v>300</v>
      </c>
      <c r="I1883" s="23"/>
    </row>
    <row r="1884" spans="1:9" ht="27" x14ac:dyDescent="0.25">
      <c r="A1884" s="266">
        <v>4261</v>
      </c>
      <c r="B1884" s="266" t="s">
        <v>1476</v>
      </c>
      <c r="C1884" s="266" t="s">
        <v>1477</v>
      </c>
      <c r="D1884" s="266" t="s">
        <v>9</v>
      </c>
      <c r="E1884" s="266" t="s">
        <v>10</v>
      </c>
      <c r="F1884" s="266">
        <v>5400</v>
      </c>
      <c r="G1884" s="266">
        <f t="shared" si="29"/>
        <v>108000</v>
      </c>
      <c r="H1884" s="266">
        <v>20</v>
      </c>
      <c r="I1884" s="23"/>
    </row>
    <row r="1885" spans="1:9" x14ac:dyDescent="0.25">
      <c r="A1885" s="266">
        <v>4261</v>
      </c>
      <c r="B1885" s="266" t="s">
        <v>1461</v>
      </c>
      <c r="C1885" s="266" t="s">
        <v>651</v>
      </c>
      <c r="D1885" s="266" t="s">
        <v>9</v>
      </c>
      <c r="E1885" s="266" t="s">
        <v>10</v>
      </c>
      <c r="F1885" s="266">
        <v>178.2</v>
      </c>
      <c r="G1885" s="266">
        <f t="shared" si="29"/>
        <v>5346</v>
      </c>
      <c r="H1885" s="266">
        <v>30</v>
      </c>
      <c r="I1885" s="23"/>
    </row>
    <row r="1886" spans="1:9" x14ac:dyDescent="0.25">
      <c r="A1886" s="266">
        <v>4261</v>
      </c>
      <c r="B1886" s="266" t="s">
        <v>1483</v>
      </c>
      <c r="C1886" s="266" t="s">
        <v>589</v>
      </c>
      <c r="D1886" s="266" t="s">
        <v>9</v>
      </c>
      <c r="E1886" s="266" t="s">
        <v>10</v>
      </c>
      <c r="F1886" s="266">
        <v>445.48000000000008</v>
      </c>
      <c r="G1886" s="266">
        <f t="shared" si="29"/>
        <v>13364.400000000001</v>
      </c>
      <c r="H1886" s="266">
        <v>30</v>
      </c>
      <c r="I1886" s="23"/>
    </row>
    <row r="1887" spans="1:9" x14ac:dyDescent="0.25">
      <c r="A1887" s="266">
        <v>4261</v>
      </c>
      <c r="B1887" s="266" t="s">
        <v>1451</v>
      </c>
      <c r="C1887" s="266" t="s">
        <v>613</v>
      </c>
      <c r="D1887" s="266" t="s">
        <v>9</v>
      </c>
      <c r="E1887" s="266" t="s">
        <v>10</v>
      </c>
      <c r="F1887" s="266">
        <v>59.4</v>
      </c>
      <c r="G1887" s="266">
        <f t="shared" si="29"/>
        <v>5346</v>
      </c>
      <c r="H1887" s="266">
        <v>90</v>
      </c>
      <c r="I1887" s="23"/>
    </row>
    <row r="1888" spans="1:9" ht="27" x14ac:dyDescent="0.25">
      <c r="A1888" s="266">
        <v>4261</v>
      </c>
      <c r="B1888" s="266" t="s">
        <v>1465</v>
      </c>
      <c r="C1888" s="266" t="s">
        <v>553</v>
      </c>
      <c r="D1888" s="266" t="s">
        <v>9</v>
      </c>
      <c r="E1888" s="266" t="s">
        <v>548</v>
      </c>
      <c r="F1888" s="266">
        <v>158.4</v>
      </c>
      <c r="G1888" s="266">
        <f t="shared" si="29"/>
        <v>15840</v>
      </c>
      <c r="H1888" s="266">
        <v>100</v>
      </c>
      <c r="I1888" s="23"/>
    </row>
    <row r="1889" spans="1:9" x14ac:dyDescent="0.25">
      <c r="A1889" s="266">
        <v>4261</v>
      </c>
      <c r="B1889" s="266" t="s">
        <v>1449</v>
      </c>
      <c r="C1889" s="266" t="s">
        <v>561</v>
      </c>
      <c r="D1889" s="266" t="s">
        <v>9</v>
      </c>
      <c r="E1889" s="266" t="s">
        <v>10</v>
      </c>
      <c r="F1889" s="266">
        <v>267.3</v>
      </c>
      <c r="G1889" s="266">
        <f t="shared" si="29"/>
        <v>16038</v>
      </c>
      <c r="H1889" s="266">
        <v>60</v>
      </c>
      <c r="I1889" s="23"/>
    </row>
    <row r="1890" spans="1:9" x14ac:dyDescent="0.25">
      <c r="A1890" s="266">
        <v>4261</v>
      </c>
      <c r="B1890" s="266" t="s">
        <v>1462</v>
      </c>
      <c r="C1890" s="266" t="s">
        <v>1463</v>
      </c>
      <c r="D1890" s="266" t="s">
        <v>9</v>
      </c>
      <c r="E1890" s="266" t="s">
        <v>10</v>
      </c>
      <c r="F1890" s="266">
        <v>207.84</v>
      </c>
      <c r="G1890" s="266">
        <f t="shared" si="29"/>
        <v>10392</v>
      </c>
      <c r="H1890" s="266">
        <v>50</v>
      </c>
      <c r="I1890" s="23"/>
    </row>
    <row r="1891" spans="1:9" x14ac:dyDescent="0.25">
      <c r="A1891" s="266">
        <v>4261</v>
      </c>
      <c r="B1891" s="266" t="s">
        <v>1454</v>
      </c>
      <c r="C1891" s="266" t="s">
        <v>627</v>
      </c>
      <c r="D1891" s="266" t="s">
        <v>9</v>
      </c>
      <c r="E1891" s="266" t="s">
        <v>10</v>
      </c>
      <c r="F1891" s="266">
        <v>198</v>
      </c>
      <c r="G1891" s="266">
        <f t="shared" si="29"/>
        <v>3564</v>
      </c>
      <c r="H1891" s="266">
        <v>18</v>
      </c>
      <c r="I1891" s="23"/>
    </row>
    <row r="1892" spans="1:9" x14ac:dyDescent="0.25">
      <c r="A1892" s="266">
        <v>4261</v>
      </c>
      <c r="B1892" s="266" t="s">
        <v>1482</v>
      </c>
      <c r="C1892" s="266" t="s">
        <v>647</v>
      </c>
      <c r="D1892" s="266" t="s">
        <v>9</v>
      </c>
      <c r="E1892" s="266" t="s">
        <v>10</v>
      </c>
      <c r="F1892" s="266">
        <v>128.62</v>
      </c>
      <c r="G1892" s="266">
        <f t="shared" si="29"/>
        <v>1414.8200000000002</v>
      </c>
      <c r="H1892" s="266">
        <v>11</v>
      </c>
      <c r="I1892" s="23"/>
    </row>
    <row r="1893" spans="1:9" x14ac:dyDescent="0.25">
      <c r="A1893" s="266">
        <v>4261</v>
      </c>
      <c r="B1893" s="266" t="s">
        <v>1472</v>
      </c>
      <c r="C1893" s="266" t="s">
        <v>581</v>
      </c>
      <c r="D1893" s="266" t="s">
        <v>9</v>
      </c>
      <c r="E1893" s="266" t="s">
        <v>10</v>
      </c>
      <c r="F1893" s="266">
        <v>494.4</v>
      </c>
      <c r="G1893" s="266">
        <f t="shared" si="29"/>
        <v>7416</v>
      </c>
      <c r="H1893" s="266">
        <v>15</v>
      </c>
      <c r="I1893" s="23"/>
    </row>
    <row r="1894" spans="1:9" x14ac:dyDescent="0.25">
      <c r="A1894" s="266">
        <v>4261</v>
      </c>
      <c r="B1894" s="266" t="s">
        <v>1478</v>
      </c>
      <c r="C1894" s="266" t="s">
        <v>1479</v>
      </c>
      <c r="D1894" s="266" t="s">
        <v>9</v>
      </c>
      <c r="E1894" s="266" t="s">
        <v>10</v>
      </c>
      <c r="F1894" s="266">
        <v>3000</v>
      </c>
      <c r="G1894" s="266">
        <f t="shared" si="29"/>
        <v>45000</v>
      </c>
      <c r="H1894" s="266">
        <v>15</v>
      </c>
      <c r="I1894" s="23"/>
    </row>
    <row r="1895" spans="1:9" x14ac:dyDescent="0.25">
      <c r="A1895" s="266">
        <v>4261</v>
      </c>
      <c r="B1895" s="266" t="s">
        <v>1450</v>
      </c>
      <c r="C1895" s="266" t="s">
        <v>598</v>
      </c>
      <c r="D1895" s="266" t="s">
        <v>9</v>
      </c>
      <c r="E1895" s="266" t="s">
        <v>10</v>
      </c>
      <c r="F1895" s="266">
        <v>6930</v>
      </c>
      <c r="G1895" s="266">
        <f t="shared" si="29"/>
        <v>27720</v>
      </c>
      <c r="H1895" s="266">
        <v>4</v>
      </c>
      <c r="I1895" s="23"/>
    </row>
    <row r="1896" spans="1:9" x14ac:dyDescent="0.25">
      <c r="A1896" s="266">
        <v>4261</v>
      </c>
      <c r="B1896" s="266" t="s">
        <v>1457</v>
      </c>
      <c r="C1896" s="266" t="s">
        <v>642</v>
      </c>
      <c r="D1896" s="266" t="s">
        <v>9</v>
      </c>
      <c r="E1896" s="266" t="s">
        <v>10</v>
      </c>
      <c r="F1896" s="266">
        <v>29.7</v>
      </c>
      <c r="G1896" s="266">
        <f t="shared" si="29"/>
        <v>3861</v>
      </c>
      <c r="H1896" s="266">
        <v>130</v>
      </c>
      <c r="I1896" s="23"/>
    </row>
    <row r="1897" spans="1:9" ht="27" x14ac:dyDescent="0.25">
      <c r="A1897" s="266">
        <v>4261</v>
      </c>
      <c r="B1897" s="266" t="s">
        <v>1466</v>
      </c>
      <c r="C1897" s="266" t="s">
        <v>595</v>
      </c>
      <c r="D1897" s="266" t="s">
        <v>9</v>
      </c>
      <c r="E1897" s="266" t="s">
        <v>10</v>
      </c>
      <c r="F1897" s="266">
        <v>9.9</v>
      </c>
      <c r="G1897" s="266">
        <f t="shared" si="29"/>
        <v>59400</v>
      </c>
      <c r="H1897" s="266">
        <v>6000</v>
      </c>
      <c r="I1897" s="23"/>
    </row>
    <row r="1898" spans="1:9" ht="40.5" x14ac:dyDescent="0.25">
      <c r="A1898" s="266">
        <v>4261</v>
      </c>
      <c r="B1898" s="266" t="s">
        <v>1460</v>
      </c>
      <c r="C1898" s="266" t="s">
        <v>777</v>
      </c>
      <c r="D1898" s="266" t="s">
        <v>9</v>
      </c>
      <c r="E1898" s="266" t="s">
        <v>10</v>
      </c>
      <c r="F1898" s="266">
        <v>118.8</v>
      </c>
      <c r="G1898" s="266">
        <f t="shared" si="29"/>
        <v>3564</v>
      </c>
      <c r="H1898" s="266">
        <v>30</v>
      </c>
      <c r="I1898" s="23"/>
    </row>
    <row r="1899" spans="1:9" x14ac:dyDescent="0.25">
      <c r="A1899" s="266">
        <v>4261</v>
      </c>
      <c r="B1899" s="266" t="s">
        <v>1473</v>
      </c>
      <c r="C1899" s="266" t="s">
        <v>619</v>
      </c>
      <c r="D1899" s="266" t="s">
        <v>9</v>
      </c>
      <c r="E1899" s="266" t="s">
        <v>549</v>
      </c>
      <c r="F1899" s="266">
        <v>582</v>
      </c>
      <c r="G1899" s="266">
        <f t="shared" si="29"/>
        <v>2287260</v>
      </c>
      <c r="H1899" s="266">
        <v>3930</v>
      </c>
      <c r="I1899" s="23"/>
    </row>
    <row r="1900" spans="1:9" ht="27" x14ac:dyDescent="0.25">
      <c r="A1900" s="266">
        <v>4261</v>
      </c>
      <c r="B1900" s="266" t="s">
        <v>1471</v>
      </c>
      <c r="C1900" s="266" t="s">
        <v>1400</v>
      </c>
      <c r="D1900" s="266" t="s">
        <v>9</v>
      </c>
      <c r="E1900" s="266" t="s">
        <v>10</v>
      </c>
      <c r="F1900" s="266">
        <v>2970</v>
      </c>
      <c r="G1900" s="266">
        <f t="shared" si="29"/>
        <v>14850</v>
      </c>
      <c r="H1900" s="266">
        <v>5</v>
      </c>
      <c r="I1900" s="23"/>
    </row>
    <row r="1901" spans="1:9" x14ac:dyDescent="0.25">
      <c r="A1901" s="266">
        <v>4261</v>
      </c>
      <c r="B1901" s="266" t="s">
        <v>1468</v>
      </c>
      <c r="C1901" s="266" t="s">
        <v>583</v>
      </c>
      <c r="D1901" s="266" t="s">
        <v>9</v>
      </c>
      <c r="E1901" s="266" t="s">
        <v>10</v>
      </c>
      <c r="F1901" s="266">
        <v>89.1</v>
      </c>
      <c r="G1901" s="266">
        <f t="shared" si="29"/>
        <v>17820</v>
      </c>
      <c r="H1901" s="266">
        <v>200</v>
      </c>
      <c r="I1901" s="23"/>
    </row>
    <row r="1902" spans="1:9" ht="40.5" x14ac:dyDescent="0.25">
      <c r="A1902" s="266">
        <v>4261</v>
      </c>
      <c r="B1902" s="266" t="s">
        <v>1484</v>
      </c>
      <c r="C1902" s="266" t="s">
        <v>1485</v>
      </c>
      <c r="D1902" s="266" t="s">
        <v>9</v>
      </c>
      <c r="E1902" s="266" t="s">
        <v>10</v>
      </c>
      <c r="F1902" s="266">
        <v>594</v>
      </c>
      <c r="G1902" s="266">
        <f t="shared" si="29"/>
        <v>11880</v>
      </c>
      <c r="H1902" s="266">
        <v>20</v>
      </c>
      <c r="I1902" s="23"/>
    </row>
    <row r="1903" spans="1:9" ht="27" x14ac:dyDescent="0.25">
      <c r="A1903" s="266">
        <v>4261</v>
      </c>
      <c r="B1903" s="266" t="s">
        <v>1467</v>
      </c>
      <c r="C1903" s="266" t="s">
        <v>557</v>
      </c>
      <c r="D1903" s="266" t="s">
        <v>9</v>
      </c>
      <c r="E1903" s="266" t="s">
        <v>10</v>
      </c>
      <c r="F1903" s="266">
        <v>88.8</v>
      </c>
      <c r="G1903" s="266">
        <f t="shared" si="29"/>
        <v>26640</v>
      </c>
      <c r="H1903" s="266">
        <v>300</v>
      </c>
      <c r="I1903" s="23"/>
    </row>
    <row r="1904" spans="1:9" ht="27" x14ac:dyDescent="0.25">
      <c r="A1904" s="266">
        <v>4261</v>
      </c>
      <c r="B1904" s="266" t="s">
        <v>1464</v>
      </c>
      <c r="C1904" s="266" t="s">
        <v>593</v>
      </c>
      <c r="D1904" s="266" t="s">
        <v>9</v>
      </c>
      <c r="E1904" s="266" t="s">
        <v>548</v>
      </c>
      <c r="F1904" s="266">
        <v>13.86</v>
      </c>
      <c r="G1904" s="266">
        <f t="shared" si="29"/>
        <v>1386</v>
      </c>
      <c r="H1904" s="266">
        <v>100</v>
      </c>
      <c r="I1904" s="23"/>
    </row>
    <row r="1905" spans="1:9" x14ac:dyDescent="0.25">
      <c r="A1905" s="266">
        <v>4261</v>
      </c>
      <c r="B1905" s="266" t="s">
        <v>1487</v>
      </c>
      <c r="C1905" s="266" t="s">
        <v>573</v>
      </c>
      <c r="D1905" s="266" t="s">
        <v>9</v>
      </c>
      <c r="E1905" s="266" t="s">
        <v>10</v>
      </c>
      <c r="F1905" s="266">
        <v>59.4</v>
      </c>
      <c r="G1905" s="266">
        <f t="shared" si="29"/>
        <v>2376</v>
      </c>
      <c r="H1905" s="266">
        <v>40</v>
      </c>
      <c r="I1905" s="23"/>
    </row>
    <row r="1906" spans="1:9" x14ac:dyDescent="0.25">
      <c r="A1906" s="266">
        <v>4261</v>
      </c>
      <c r="B1906" s="266" t="s">
        <v>1455</v>
      </c>
      <c r="C1906" s="266" t="s">
        <v>639</v>
      </c>
      <c r="D1906" s="266" t="s">
        <v>9</v>
      </c>
      <c r="E1906" s="266" t="s">
        <v>10</v>
      </c>
      <c r="F1906" s="266">
        <v>39.6</v>
      </c>
      <c r="G1906" s="266">
        <f t="shared" si="29"/>
        <v>15840</v>
      </c>
      <c r="H1906" s="266">
        <v>400</v>
      </c>
      <c r="I1906" s="23"/>
    </row>
    <row r="1907" spans="1:9" ht="40.5" x14ac:dyDescent="0.25">
      <c r="A1907" s="266">
        <v>4261</v>
      </c>
      <c r="B1907" s="266" t="s">
        <v>1459</v>
      </c>
      <c r="C1907" s="266" t="s">
        <v>775</v>
      </c>
      <c r="D1907" s="266" t="s">
        <v>9</v>
      </c>
      <c r="E1907" s="266" t="s">
        <v>10</v>
      </c>
      <c r="F1907" s="266">
        <v>693</v>
      </c>
      <c r="G1907" s="266">
        <f t="shared" si="29"/>
        <v>8316</v>
      </c>
      <c r="H1907" s="266">
        <v>12</v>
      </c>
      <c r="I1907" s="23"/>
    </row>
    <row r="1908" spans="1:9" x14ac:dyDescent="0.25">
      <c r="A1908" s="266">
        <v>4261</v>
      </c>
      <c r="B1908" s="266" t="s">
        <v>1458</v>
      </c>
      <c r="C1908" s="266" t="s">
        <v>644</v>
      </c>
      <c r="D1908" s="266" t="s">
        <v>9</v>
      </c>
      <c r="E1908" s="266" t="s">
        <v>10</v>
      </c>
      <c r="F1908" s="266">
        <v>59.4</v>
      </c>
      <c r="G1908" s="266">
        <f t="shared" si="29"/>
        <v>3564</v>
      </c>
      <c r="H1908" s="266">
        <v>60</v>
      </c>
      <c r="I1908" s="23"/>
    </row>
    <row r="1909" spans="1:9" x14ac:dyDescent="0.25">
      <c r="A1909" s="300">
        <v>4261</v>
      </c>
      <c r="B1909" s="300" t="s">
        <v>1469</v>
      </c>
      <c r="C1909" s="300" t="s">
        <v>571</v>
      </c>
      <c r="D1909" s="300" t="s">
        <v>9</v>
      </c>
      <c r="E1909" s="300" t="s">
        <v>10</v>
      </c>
      <c r="F1909" s="300">
        <v>375</v>
      </c>
      <c r="G1909" s="300">
        <f t="shared" si="29"/>
        <v>30000</v>
      </c>
      <c r="H1909" s="300">
        <v>80</v>
      </c>
      <c r="I1909" s="23"/>
    </row>
    <row r="1910" spans="1:9" x14ac:dyDescent="0.25">
      <c r="A1910" s="300">
        <v>4261</v>
      </c>
      <c r="B1910" s="300" t="s">
        <v>1470</v>
      </c>
      <c r="C1910" s="300" t="s">
        <v>567</v>
      </c>
      <c r="D1910" s="300" t="s">
        <v>9</v>
      </c>
      <c r="E1910" s="300" t="s">
        <v>10</v>
      </c>
      <c r="F1910" s="300">
        <v>1632</v>
      </c>
      <c r="G1910" s="300">
        <f t="shared" si="29"/>
        <v>8160</v>
      </c>
      <c r="H1910" s="300">
        <v>5</v>
      </c>
      <c r="I1910" s="23"/>
    </row>
    <row r="1911" spans="1:9" x14ac:dyDescent="0.25">
      <c r="A1911" s="300">
        <v>4269</v>
      </c>
      <c r="B1911" s="300" t="s">
        <v>1237</v>
      </c>
      <c r="C1911" s="300" t="s">
        <v>657</v>
      </c>
      <c r="D1911" s="300" t="s">
        <v>9</v>
      </c>
      <c r="E1911" s="300" t="s">
        <v>10</v>
      </c>
      <c r="F1911" s="300">
        <v>750</v>
      </c>
      <c r="G1911" s="300">
        <f>+F1911*H1911</f>
        <v>600000</v>
      </c>
      <c r="H1911" s="300">
        <v>800</v>
      </c>
      <c r="I1911" s="23"/>
    </row>
    <row r="1912" spans="1:9" x14ac:dyDescent="0.25">
      <c r="A1912" s="300">
        <v>4269</v>
      </c>
      <c r="B1912" s="300" t="s">
        <v>1238</v>
      </c>
      <c r="C1912" s="300" t="s">
        <v>660</v>
      </c>
      <c r="D1912" s="300" t="s">
        <v>9</v>
      </c>
      <c r="E1912" s="300" t="s">
        <v>10</v>
      </c>
      <c r="F1912" s="300">
        <v>19250</v>
      </c>
      <c r="G1912" s="300">
        <f>+F1912*H1912</f>
        <v>77000</v>
      </c>
      <c r="H1912" s="300">
        <v>4</v>
      </c>
      <c r="I1912" s="23"/>
    </row>
    <row r="1913" spans="1:9" x14ac:dyDescent="0.25">
      <c r="A1913" s="300">
        <v>4264</v>
      </c>
      <c r="B1913" s="300" t="s">
        <v>872</v>
      </c>
      <c r="C1913" s="300" t="s">
        <v>232</v>
      </c>
      <c r="D1913" s="300" t="s">
        <v>9</v>
      </c>
      <c r="E1913" s="300" t="s">
        <v>11</v>
      </c>
      <c r="F1913" s="300">
        <v>490</v>
      </c>
      <c r="G1913" s="300">
        <f>F1913*H1913</f>
        <v>8866550</v>
      </c>
      <c r="H1913" s="300">
        <v>18095</v>
      </c>
      <c r="I1913" s="23"/>
    </row>
    <row r="1914" spans="1:9" x14ac:dyDescent="0.25">
      <c r="A1914" s="300" t="s">
        <v>2222</v>
      </c>
      <c r="B1914" s="300" t="s">
        <v>2213</v>
      </c>
      <c r="C1914" s="300" t="s">
        <v>2120</v>
      </c>
      <c r="D1914" s="300" t="s">
        <v>9</v>
      </c>
      <c r="E1914" s="300" t="s">
        <v>11</v>
      </c>
      <c r="F1914" s="300">
        <v>180000</v>
      </c>
      <c r="G1914" s="300">
        <f>F1914*H1914</f>
        <v>1800000</v>
      </c>
      <c r="H1914" s="300">
        <v>10</v>
      </c>
      <c r="I1914" s="23"/>
    </row>
    <row r="1915" spans="1:9" x14ac:dyDescent="0.25">
      <c r="A1915" s="300" t="s">
        <v>2222</v>
      </c>
      <c r="B1915" s="300" t="s">
        <v>2214</v>
      </c>
      <c r="C1915" s="300" t="s">
        <v>2215</v>
      </c>
      <c r="D1915" s="300" t="s">
        <v>9</v>
      </c>
      <c r="E1915" s="300" t="s">
        <v>11</v>
      </c>
      <c r="F1915" s="300">
        <v>8000</v>
      </c>
      <c r="G1915" s="300">
        <f t="shared" ref="G1915:G1919" si="30">F1915*H1915</f>
        <v>80000</v>
      </c>
      <c r="H1915" s="300">
        <v>10</v>
      </c>
      <c r="I1915" s="23"/>
    </row>
    <row r="1916" spans="1:9" x14ac:dyDescent="0.25">
      <c r="A1916" s="300" t="s">
        <v>2222</v>
      </c>
      <c r="B1916" s="300" t="s">
        <v>2216</v>
      </c>
      <c r="C1916" s="300" t="s">
        <v>2217</v>
      </c>
      <c r="D1916" s="300" t="s">
        <v>9</v>
      </c>
      <c r="E1916" s="300" t="s">
        <v>11</v>
      </c>
      <c r="F1916" s="300">
        <v>55000</v>
      </c>
      <c r="G1916" s="300">
        <f t="shared" si="30"/>
        <v>165000</v>
      </c>
      <c r="H1916" s="300">
        <v>3</v>
      </c>
      <c r="I1916" s="23"/>
    </row>
    <row r="1917" spans="1:9" x14ac:dyDescent="0.25">
      <c r="A1917" s="300" t="s">
        <v>2222</v>
      </c>
      <c r="B1917" s="300" t="s">
        <v>2218</v>
      </c>
      <c r="C1917" s="300" t="s">
        <v>2219</v>
      </c>
      <c r="D1917" s="300" t="s">
        <v>9</v>
      </c>
      <c r="E1917" s="300" t="s">
        <v>11</v>
      </c>
      <c r="F1917" s="300">
        <v>8000</v>
      </c>
      <c r="G1917" s="300">
        <f t="shared" si="30"/>
        <v>800000</v>
      </c>
      <c r="H1917" s="300">
        <v>100</v>
      </c>
      <c r="I1917" s="23"/>
    </row>
    <row r="1918" spans="1:9" x14ac:dyDescent="0.25">
      <c r="A1918" s="300" t="s">
        <v>2222</v>
      </c>
      <c r="B1918" s="300" t="s">
        <v>2220</v>
      </c>
      <c r="C1918" s="300" t="s">
        <v>547</v>
      </c>
      <c r="D1918" s="300" t="s">
        <v>9</v>
      </c>
      <c r="E1918" s="300" t="s">
        <v>11</v>
      </c>
      <c r="F1918" s="300">
        <v>50</v>
      </c>
      <c r="G1918" s="300">
        <f t="shared" si="30"/>
        <v>150000</v>
      </c>
      <c r="H1918" s="300">
        <v>3000</v>
      </c>
      <c r="I1918" s="23"/>
    </row>
    <row r="1919" spans="1:9" ht="40.5" x14ac:dyDescent="0.25">
      <c r="A1919" s="300" t="s">
        <v>2222</v>
      </c>
      <c r="B1919" s="300" t="s">
        <v>2221</v>
      </c>
      <c r="C1919" s="300" t="s">
        <v>1117</v>
      </c>
      <c r="D1919" s="300" t="s">
        <v>13</v>
      </c>
      <c r="E1919" s="300" t="s">
        <v>14</v>
      </c>
      <c r="F1919" s="300">
        <v>40000</v>
      </c>
      <c r="G1919" s="300">
        <f t="shared" si="30"/>
        <v>40000</v>
      </c>
      <c r="H1919" s="300" t="s">
        <v>704</v>
      </c>
      <c r="I1919" s="23"/>
    </row>
    <row r="1920" spans="1:9" ht="15" customHeight="1" x14ac:dyDescent="0.25">
      <c r="A1920" s="546" t="s">
        <v>12</v>
      </c>
      <c r="B1920" s="547"/>
      <c r="C1920" s="547"/>
      <c r="D1920" s="547"/>
      <c r="E1920" s="547"/>
      <c r="F1920" s="547"/>
      <c r="G1920" s="547"/>
      <c r="H1920" s="548"/>
      <c r="I1920" s="23"/>
    </row>
    <row r="1921" spans="1:9" ht="15" customHeight="1" x14ac:dyDescent="0.25">
      <c r="A1921" s="48">
        <v>4231</v>
      </c>
      <c r="B1921" s="48" t="s">
        <v>3899</v>
      </c>
      <c r="C1921" s="48" t="s">
        <v>3900</v>
      </c>
      <c r="D1921" s="48" t="s">
        <v>9</v>
      </c>
      <c r="E1921" s="48" t="s">
        <v>14</v>
      </c>
      <c r="F1921" s="48">
        <v>220000</v>
      </c>
      <c r="G1921" s="48">
        <v>220000</v>
      </c>
      <c r="H1921" s="48">
        <v>1</v>
      </c>
      <c r="I1921" s="23"/>
    </row>
    <row r="1922" spans="1:9" ht="40.5" x14ac:dyDescent="0.25">
      <c r="A1922" s="48">
        <v>4241</v>
      </c>
      <c r="B1922" s="48" t="s">
        <v>3410</v>
      </c>
      <c r="C1922" s="48" t="s">
        <v>405</v>
      </c>
      <c r="D1922" s="48" t="s">
        <v>13</v>
      </c>
      <c r="E1922" s="48" t="s">
        <v>14</v>
      </c>
      <c r="F1922" s="48">
        <v>131000</v>
      </c>
      <c r="G1922" s="48">
        <v>131000</v>
      </c>
      <c r="H1922" s="48">
        <v>1</v>
      </c>
      <c r="I1922" s="23"/>
    </row>
    <row r="1923" spans="1:9" ht="27" x14ac:dyDescent="0.25">
      <c r="A1923" s="48">
        <v>4213</v>
      </c>
      <c r="B1923" s="48" t="s">
        <v>1489</v>
      </c>
      <c r="C1923" s="48" t="s">
        <v>522</v>
      </c>
      <c r="D1923" s="48" t="s">
        <v>387</v>
      </c>
      <c r="E1923" s="48" t="s">
        <v>14</v>
      </c>
      <c r="F1923" s="48">
        <v>4570000</v>
      </c>
      <c r="G1923" s="48">
        <v>4570000</v>
      </c>
      <c r="H1923" s="48">
        <v>1</v>
      </c>
      <c r="I1923" s="23"/>
    </row>
    <row r="1924" spans="1:9" ht="27" x14ac:dyDescent="0.25">
      <c r="A1924" s="48">
        <v>4232</v>
      </c>
      <c r="B1924" s="48" t="s">
        <v>1241</v>
      </c>
      <c r="C1924" s="48" t="s">
        <v>889</v>
      </c>
      <c r="D1924" s="48" t="s">
        <v>387</v>
      </c>
      <c r="E1924" s="48" t="s">
        <v>14</v>
      </c>
      <c r="F1924" s="48">
        <v>180000</v>
      </c>
      <c r="G1924" s="48">
        <v>180000</v>
      </c>
      <c r="H1924" s="48">
        <v>1</v>
      </c>
      <c r="I1924" s="23"/>
    </row>
    <row r="1925" spans="1:9" ht="27" x14ac:dyDescent="0.25">
      <c r="A1925" s="48">
        <v>4232</v>
      </c>
      <c r="B1925" s="48" t="s">
        <v>1242</v>
      </c>
      <c r="C1925" s="48" t="s">
        <v>889</v>
      </c>
      <c r="D1925" s="48" t="s">
        <v>387</v>
      </c>
      <c r="E1925" s="48" t="s">
        <v>14</v>
      </c>
      <c r="F1925" s="48">
        <v>504000</v>
      </c>
      <c r="G1925" s="48">
        <v>504000</v>
      </c>
      <c r="H1925" s="48">
        <v>1</v>
      </c>
      <c r="I1925" s="23"/>
    </row>
    <row r="1926" spans="1:9" ht="40.5" x14ac:dyDescent="0.25">
      <c r="A1926" s="48">
        <v>4252</v>
      </c>
      <c r="B1926" s="48" t="s">
        <v>1235</v>
      </c>
      <c r="C1926" s="48" t="s">
        <v>480</v>
      </c>
      <c r="D1926" s="48" t="s">
        <v>387</v>
      </c>
      <c r="E1926" s="48" t="s">
        <v>14</v>
      </c>
      <c r="F1926" s="48">
        <v>1000000</v>
      </c>
      <c r="G1926" s="48">
        <v>1000000</v>
      </c>
      <c r="H1926" s="48">
        <v>1</v>
      </c>
      <c r="I1926" s="23"/>
    </row>
    <row r="1927" spans="1:9" ht="40.5" x14ac:dyDescent="0.25">
      <c r="A1927" s="48">
        <v>4252</v>
      </c>
      <c r="B1927" s="48" t="s">
        <v>1236</v>
      </c>
      <c r="C1927" s="48" t="s">
        <v>528</v>
      </c>
      <c r="D1927" s="48" t="s">
        <v>387</v>
      </c>
      <c r="E1927" s="48" t="s">
        <v>14</v>
      </c>
      <c r="F1927" s="48">
        <v>1000000</v>
      </c>
      <c r="G1927" s="48">
        <v>1000000</v>
      </c>
      <c r="H1927" s="48">
        <v>1</v>
      </c>
      <c r="I1927" s="23"/>
    </row>
    <row r="1928" spans="1:9" ht="40.5" x14ac:dyDescent="0.25">
      <c r="A1928" s="48">
        <v>4252</v>
      </c>
      <c r="B1928" s="48" t="s">
        <v>1233</v>
      </c>
      <c r="C1928" s="48" t="s">
        <v>531</v>
      </c>
      <c r="D1928" s="48" t="s">
        <v>387</v>
      </c>
      <c r="E1928" s="48" t="s">
        <v>14</v>
      </c>
      <c r="F1928" s="48">
        <v>2100000</v>
      </c>
      <c r="G1928" s="48">
        <v>2100000</v>
      </c>
      <c r="H1928" s="48">
        <v>1</v>
      </c>
      <c r="I1928" s="23"/>
    </row>
    <row r="1929" spans="1:9" ht="40.5" x14ac:dyDescent="0.25">
      <c r="A1929" s="48">
        <v>4252</v>
      </c>
      <c r="B1929" s="48" t="s">
        <v>1234</v>
      </c>
      <c r="C1929" s="48" t="s">
        <v>536</v>
      </c>
      <c r="D1929" s="48" t="s">
        <v>387</v>
      </c>
      <c r="E1929" s="48" t="s">
        <v>14</v>
      </c>
      <c r="F1929" s="48">
        <v>500000</v>
      </c>
      <c r="G1929" s="48">
        <v>500000</v>
      </c>
      <c r="H1929" s="48">
        <v>1</v>
      </c>
      <c r="I1929" s="23"/>
    </row>
    <row r="1930" spans="1:9" ht="27" x14ac:dyDescent="0.25">
      <c r="A1930" s="48">
        <v>4234</v>
      </c>
      <c r="B1930" s="48" t="s">
        <v>1225</v>
      </c>
      <c r="C1930" s="48" t="s">
        <v>538</v>
      </c>
      <c r="D1930" s="48" t="s">
        <v>9</v>
      </c>
      <c r="E1930" s="48" t="s">
        <v>14</v>
      </c>
      <c r="F1930" s="48">
        <v>66000</v>
      </c>
      <c r="G1930" s="48">
        <v>66000</v>
      </c>
      <c r="H1930" s="48">
        <v>1</v>
      </c>
      <c r="I1930" s="23"/>
    </row>
    <row r="1931" spans="1:9" ht="27" x14ac:dyDescent="0.25">
      <c r="A1931" s="48">
        <v>4234</v>
      </c>
      <c r="B1931" s="48" t="s">
        <v>1226</v>
      </c>
      <c r="C1931" s="48" t="s">
        <v>538</v>
      </c>
      <c r="D1931" s="48" t="s">
        <v>9</v>
      </c>
      <c r="E1931" s="48" t="s">
        <v>14</v>
      </c>
      <c r="F1931" s="48">
        <v>52800</v>
      </c>
      <c r="G1931" s="48">
        <v>52800</v>
      </c>
      <c r="H1931" s="48">
        <v>1</v>
      </c>
      <c r="I1931" s="23"/>
    </row>
    <row r="1932" spans="1:9" ht="27" x14ac:dyDescent="0.25">
      <c r="A1932" s="48">
        <v>4234</v>
      </c>
      <c r="B1932" s="48" t="s">
        <v>1227</v>
      </c>
      <c r="C1932" s="48" t="s">
        <v>538</v>
      </c>
      <c r="D1932" s="48" t="s">
        <v>9</v>
      </c>
      <c r="E1932" s="48" t="s">
        <v>14</v>
      </c>
      <c r="F1932" s="48">
        <v>15960</v>
      </c>
      <c r="G1932" s="48">
        <v>15960</v>
      </c>
      <c r="H1932" s="48">
        <v>1</v>
      </c>
      <c r="I1932" s="23"/>
    </row>
    <row r="1933" spans="1:9" ht="27" x14ac:dyDescent="0.25">
      <c r="A1933" s="48">
        <v>4234</v>
      </c>
      <c r="B1933" s="48" t="s">
        <v>1228</v>
      </c>
      <c r="C1933" s="48" t="s">
        <v>538</v>
      </c>
      <c r="D1933" s="48" t="s">
        <v>9</v>
      </c>
      <c r="E1933" s="48" t="s">
        <v>14</v>
      </c>
      <c r="F1933" s="48">
        <v>44886</v>
      </c>
      <c r="G1933" s="48">
        <v>44886</v>
      </c>
      <c r="H1933" s="48">
        <v>1</v>
      </c>
      <c r="I1933" s="23"/>
    </row>
    <row r="1934" spans="1:9" ht="27" x14ac:dyDescent="0.25">
      <c r="A1934" s="48">
        <v>4234</v>
      </c>
      <c r="B1934" s="48" t="s">
        <v>1229</v>
      </c>
      <c r="C1934" s="48" t="s">
        <v>538</v>
      </c>
      <c r="D1934" s="48" t="s">
        <v>9</v>
      </c>
      <c r="E1934" s="48" t="s">
        <v>14</v>
      </c>
      <c r="F1934" s="48">
        <v>127200</v>
      </c>
      <c r="G1934" s="48">
        <v>127200</v>
      </c>
      <c r="H1934" s="48">
        <v>1</v>
      </c>
      <c r="I1934" s="23"/>
    </row>
    <row r="1935" spans="1:9" ht="27" x14ac:dyDescent="0.25">
      <c r="A1935" s="48">
        <v>4234</v>
      </c>
      <c r="B1935" s="48" t="s">
        <v>1230</v>
      </c>
      <c r="C1935" s="48" t="s">
        <v>538</v>
      </c>
      <c r="D1935" s="48" t="s">
        <v>9</v>
      </c>
      <c r="E1935" s="48" t="s">
        <v>14</v>
      </c>
      <c r="F1935" s="48">
        <v>151200</v>
      </c>
      <c r="G1935" s="48">
        <v>151200</v>
      </c>
      <c r="H1935" s="48">
        <v>1</v>
      </c>
      <c r="I1935" s="23"/>
    </row>
    <row r="1936" spans="1:9" ht="27" x14ac:dyDescent="0.25">
      <c r="A1936" s="48">
        <v>4234</v>
      </c>
      <c r="B1936" s="48" t="s">
        <v>1231</v>
      </c>
      <c r="C1936" s="48" t="s">
        <v>538</v>
      </c>
      <c r="D1936" s="48" t="s">
        <v>9</v>
      </c>
      <c r="E1936" s="48" t="s">
        <v>14</v>
      </c>
      <c r="F1936" s="48">
        <v>247200</v>
      </c>
      <c r="G1936" s="48">
        <v>247200</v>
      </c>
      <c r="H1936" s="48">
        <v>1</v>
      </c>
      <c r="I1936" s="23"/>
    </row>
    <row r="1937" spans="1:9" ht="27" x14ac:dyDescent="0.25">
      <c r="A1937" s="48">
        <v>4234</v>
      </c>
      <c r="B1937" s="48" t="s">
        <v>1232</v>
      </c>
      <c r="C1937" s="48" t="s">
        <v>538</v>
      </c>
      <c r="D1937" s="48" t="s">
        <v>9</v>
      </c>
      <c r="E1937" s="48" t="s">
        <v>14</v>
      </c>
      <c r="F1937" s="48">
        <v>103356</v>
      </c>
      <c r="G1937" s="48">
        <v>103356</v>
      </c>
      <c r="H1937" s="48">
        <v>1</v>
      </c>
      <c r="I1937" s="23"/>
    </row>
    <row r="1938" spans="1:9" ht="27" x14ac:dyDescent="0.25">
      <c r="A1938" s="48" t="s">
        <v>706</v>
      </c>
      <c r="B1938" s="48" t="s">
        <v>873</v>
      </c>
      <c r="C1938" s="48" t="s">
        <v>402</v>
      </c>
      <c r="D1938" s="48" t="s">
        <v>387</v>
      </c>
      <c r="E1938" s="48" t="s">
        <v>14</v>
      </c>
      <c r="F1938" s="48">
        <v>750000</v>
      </c>
      <c r="G1938" s="48">
        <v>750000</v>
      </c>
      <c r="H1938" s="48">
        <v>1</v>
      </c>
      <c r="I1938" s="23"/>
    </row>
    <row r="1939" spans="1:9" ht="27" x14ac:dyDescent="0.25">
      <c r="A1939" s="48" t="s">
        <v>706</v>
      </c>
      <c r="B1939" s="48" t="s">
        <v>874</v>
      </c>
      <c r="C1939" s="48" t="s">
        <v>402</v>
      </c>
      <c r="D1939" s="48" t="s">
        <v>387</v>
      </c>
      <c r="E1939" s="48" t="s">
        <v>14</v>
      </c>
      <c r="F1939" s="48">
        <v>1500000</v>
      </c>
      <c r="G1939" s="48">
        <v>1500000</v>
      </c>
      <c r="H1939" s="48">
        <v>1</v>
      </c>
      <c r="I1939" s="23"/>
    </row>
    <row r="1940" spans="1:9" ht="27" x14ac:dyDescent="0.25">
      <c r="A1940" s="48" t="s">
        <v>706</v>
      </c>
      <c r="B1940" s="48" t="s">
        <v>875</v>
      </c>
      <c r="C1940" s="48" t="s">
        <v>402</v>
      </c>
      <c r="D1940" s="48" t="s">
        <v>387</v>
      </c>
      <c r="E1940" s="48" t="s">
        <v>14</v>
      </c>
      <c r="F1940" s="48">
        <v>1650000</v>
      </c>
      <c r="G1940" s="48">
        <v>1650000</v>
      </c>
      <c r="H1940" s="48">
        <v>1</v>
      </c>
      <c r="I1940" s="23"/>
    </row>
    <row r="1941" spans="1:9" ht="40.5" x14ac:dyDescent="0.25">
      <c r="A1941" s="48" t="s">
        <v>706</v>
      </c>
      <c r="B1941" s="48" t="s">
        <v>876</v>
      </c>
      <c r="C1941" s="48" t="s">
        <v>480</v>
      </c>
      <c r="D1941" s="48" t="s">
        <v>387</v>
      </c>
      <c r="E1941" s="48" t="s">
        <v>14</v>
      </c>
      <c r="F1941" s="48">
        <v>0</v>
      </c>
      <c r="G1941" s="48">
        <v>0</v>
      </c>
      <c r="H1941" s="48">
        <v>1</v>
      </c>
      <c r="I1941" s="23"/>
    </row>
    <row r="1942" spans="1:9" ht="40.5" x14ac:dyDescent="0.25">
      <c r="A1942" s="48" t="s">
        <v>706</v>
      </c>
      <c r="B1942" s="48" t="s">
        <v>877</v>
      </c>
      <c r="C1942" s="48" t="s">
        <v>528</v>
      </c>
      <c r="D1942" s="48" t="s">
        <v>387</v>
      </c>
      <c r="E1942" s="48" t="s">
        <v>14</v>
      </c>
      <c r="F1942" s="48">
        <v>0</v>
      </c>
      <c r="G1942" s="48">
        <v>0</v>
      </c>
      <c r="H1942" s="48">
        <v>1</v>
      </c>
      <c r="I1942" s="23"/>
    </row>
    <row r="1943" spans="1:9" ht="40.5" x14ac:dyDescent="0.25">
      <c r="A1943" s="48" t="s">
        <v>706</v>
      </c>
      <c r="B1943" s="48" t="s">
        <v>878</v>
      </c>
      <c r="C1943" s="48" t="s">
        <v>879</v>
      </c>
      <c r="D1943" s="48" t="s">
        <v>387</v>
      </c>
      <c r="E1943" s="48" t="s">
        <v>14</v>
      </c>
      <c r="F1943" s="48">
        <v>0</v>
      </c>
      <c r="G1943" s="48">
        <v>0</v>
      </c>
      <c r="H1943" s="48">
        <v>1</v>
      </c>
      <c r="I1943" s="23"/>
    </row>
    <row r="1944" spans="1:9" ht="40.5" x14ac:dyDescent="0.25">
      <c r="A1944" s="48" t="s">
        <v>706</v>
      </c>
      <c r="B1944" s="48" t="s">
        <v>880</v>
      </c>
      <c r="C1944" s="48" t="s">
        <v>531</v>
      </c>
      <c r="D1944" s="48" t="s">
        <v>387</v>
      </c>
      <c r="E1944" s="48" t="s">
        <v>14</v>
      </c>
      <c r="F1944" s="48">
        <v>0</v>
      </c>
      <c r="G1944" s="48">
        <v>0</v>
      </c>
      <c r="H1944" s="48">
        <v>1</v>
      </c>
      <c r="I1944" s="23"/>
    </row>
    <row r="1945" spans="1:9" ht="27" x14ac:dyDescent="0.25">
      <c r="A1945" s="48" t="s">
        <v>707</v>
      </c>
      <c r="B1945" s="48" t="s">
        <v>881</v>
      </c>
      <c r="C1945" s="48" t="s">
        <v>882</v>
      </c>
      <c r="D1945" s="48" t="s">
        <v>387</v>
      </c>
      <c r="E1945" s="48" t="s">
        <v>14</v>
      </c>
      <c r="F1945" s="48">
        <v>700000</v>
      </c>
      <c r="G1945" s="48">
        <v>700000</v>
      </c>
      <c r="H1945" s="48">
        <v>1</v>
      </c>
      <c r="I1945" s="23"/>
    </row>
    <row r="1946" spans="1:9" ht="27" x14ac:dyDescent="0.25">
      <c r="A1946" s="48" t="s">
        <v>707</v>
      </c>
      <c r="B1946" s="48" t="s">
        <v>883</v>
      </c>
      <c r="C1946" s="48" t="s">
        <v>398</v>
      </c>
      <c r="D1946" s="48" t="s">
        <v>387</v>
      </c>
      <c r="E1946" s="48" t="s">
        <v>14</v>
      </c>
      <c r="F1946" s="48">
        <v>0</v>
      </c>
      <c r="G1946" s="48">
        <v>0</v>
      </c>
      <c r="H1946" s="48">
        <v>1</v>
      </c>
      <c r="I1946" s="23"/>
    </row>
    <row r="1947" spans="1:9" ht="27" x14ac:dyDescent="0.25">
      <c r="A1947" s="48" t="s">
        <v>707</v>
      </c>
      <c r="B1947" s="48" t="s">
        <v>884</v>
      </c>
      <c r="C1947" s="48" t="s">
        <v>697</v>
      </c>
      <c r="D1947" s="48" t="s">
        <v>387</v>
      </c>
      <c r="E1947" s="48" t="s">
        <v>14</v>
      </c>
      <c r="F1947" s="48">
        <v>594000</v>
      </c>
      <c r="G1947" s="48">
        <v>594000</v>
      </c>
      <c r="H1947" s="48">
        <v>1</v>
      </c>
      <c r="I1947" s="23"/>
    </row>
    <row r="1948" spans="1:9" ht="40.5" x14ac:dyDescent="0.25">
      <c r="A1948" s="48" t="s">
        <v>706</v>
      </c>
      <c r="B1948" s="48" t="s">
        <v>885</v>
      </c>
      <c r="C1948" s="48" t="s">
        <v>536</v>
      </c>
      <c r="D1948" s="48" t="s">
        <v>387</v>
      </c>
      <c r="E1948" s="48" t="s">
        <v>14</v>
      </c>
      <c r="F1948" s="48">
        <v>0</v>
      </c>
      <c r="G1948" s="48">
        <v>0</v>
      </c>
      <c r="H1948" s="48">
        <v>1</v>
      </c>
      <c r="I1948" s="23"/>
    </row>
    <row r="1949" spans="1:9" ht="27" x14ac:dyDescent="0.25">
      <c r="A1949" s="48" t="s">
        <v>708</v>
      </c>
      <c r="B1949" s="48" t="s">
        <v>886</v>
      </c>
      <c r="C1949" s="48" t="s">
        <v>516</v>
      </c>
      <c r="D1949" s="48" t="s">
        <v>13</v>
      </c>
      <c r="E1949" s="48" t="s">
        <v>14</v>
      </c>
      <c r="F1949" s="48">
        <v>3500000</v>
      </c>
      <c r="G1949" s="48">
        <v>3500000</v>
      </c>
      <c r="H1949" s="48">
        <v>1</v>
      </c>
      <c r="I1949" s="23"/>
    </row>
    <row r="1950" spans="1:9" ht="27" x14ac:dyDescent="0.25">
      <c r="A1950" s="48" t="s">
        <v>708</v>
      </c>
      <c r="B1950" s="48" t="s">
        <v>887</v>
      </c>
      <c r="C1950" s="48" t="s">
        <v>497</v>
      </c>
      <c r="D1950" s="48" t="s">
        <v>9</v>
      </c>
      <c r="E1950" s="48" t="s">
        <v>14</v>
      </c>
      <c r="F1950" s="48">
        <v>2280000</v>
      </c>
      <c r="G1950" s="48">
        <v>2280000</v>
      </c>
      <c r="H1950" s="48">
        <v>1</v>
      </c>
      <c r="I1950" s="23"/>
    </row>
    <row r="1951" spans="1:9" ht="27" x14ac:dyDescent="0.25">
      <c r="A1951" s="48" t="s">
        <v>894</v>
      </c>
      <c r="B1951" s="48" t="s">
        <v>888</v>
      </c>
      <c r="C1951" s="48" t="s">
        <v>889</v>
      </c>
      <c r="D1951" s="48" t="s">
        <v>9</v>
      </c>
      <c r="E1951" s="48" t="s">
        <v>14</v>
      </c>
      <c r="F1951" s="48">
        <v>0</v>
      </c>
      <c r="G1951" s="48">
        <v>0</v>
      </c>
      <c r="H1951" s="48">
        <v>1</v>
      </c>
      <c r="I1951" s="23"/>
    </row>
    <row r="1952" spans="1:9" ht="27" x14ac:dyDescent="0.25">
      <c r="A1952" s="48" t="s">
        <v>894</v>
      </c>
      <c r="B1952" s="48" t="s">
        <v>890</v>
      </c>
      <c r="C1952" s="48" t="s">
        <v>889</v>
      </c>
      <c r="D1952" s="48" t="s">
        <v>9</v>
      </c>
      <c r="E1952" s="48" t="s">
        <v>14</v>
      </c>
      <c r="F1952" s="48">
        <v>0</v>
      </c>
      <c r="G1952" s="48">
        <v>0</v>
      </c>
      <c r="H1952" s="48">
        <v>1</v>
      </c>
      <c r="I1952" s="23"/>
    </row>
    <row r="1953" spans="1:9" ht="40.5" x14ac:dyDescent="0.25">
      <c r="A1953" s="48" t="s">
        <v>708</v>
      </c>
      <c r="B1953" s="48" t="s">
        <v>891</v>
      </c>
      <c r="C1953" s="48" t="s">
        <v>409</v>
      </c>
      <c r="D1953" s="48" t="s">
        <v>9</v>
      </c>
      <c r="E1953" s="48" t="s">
        <v>14</v>
      </c>
      <c r="F1953" s="48">
        <v>205000</v>
      </c>
      <c r="G1953" s="48">
        <v>205000</v>
      </c>
      <c r="H1953" s="48">
        <v>1</v>
      </c>
      <c r="I1953" s="23"/>
    </row>
    <row r="1954" spans="1:9" ht="40.5" x14ac:dyDescent="0.25">
      <c r="A1954" s="48" t="s">
        <v>707</v>
      </c>
      <c r="B1954" s="48" t="s">
        <v>892</v>
      </c>
      <c r="C1954" s="48" t="s">
        <v>405</v>
      </c>
      <c r="D1954" s="48" t="s">
        <v>13</v>
      </c>
      <c r="E1954" s="48" t="s">
        <v>14</v>
      </c>
      <c r="F1954" s="48">
        <v>0</v>
      </c>
      <c r="G1954" s="48">
        <v>0</v>
      </c>
      <c r="H1954" s="48">
        <v>1</v>
      </c>
      <c r="I1954" s="23"/>
    </row>
    <row r="1955" spans="1:9" ht="27" x14ac:dyDescent="0.25">
      <c r="A1955" s="48" t="s">
        <v>466</v>
      </c>
      <c r="B1955" s="48" t="s">
        <v>893</v>
      </c>
      <c r="C1955" s="48" t="s">
        <v>522</v>
      </c>
      <c r="D1955" s="48" t="s">
        <v>387</v>
      </c>
      <c r="E1955" s="48" t="s">
        <v>14</v>
      </c>
      <c r="F1955" s="48">
        <v>156000</v>
      </c>
      <c r="G1955" s="48">
        <v>156000</v>
      </c>
      <c r="H1955" s="48">
        <v>1</v>
      </c>
      <c r="I1955" s="23"/>
    </row>
    <row r="1956" spans="1:9" x14ac:dyDescent="0.25">
      <c r="A1956" s="48"/>
      <c r="B1956" s="48"/>
      <c r="C1956" s="48"/>
      <c r="D1956" s="48"/>
      <c r="E1956" s="48"/>
      <c r="F1956" s="48"/>
      <c r="G1956" s="48"/>
      <c r="H1956" s="48"/>
      <c r="I1956" s="23"/>
    </row>
    <row r="1957" spans="1:9" x14ac:dyDescent="0.25">
      <c r="A1957" s="48"/>
      <c r="B1957" s="48"/>
      <c r="C1957" s="48"/>
      <c r="D1957" s="48"/>
      <c r="E1957" s="48"/>
      <c r="F1957" s="48"/>
      <c r="G1957" s="48"/>
      <c r="H1957" s="48"/>
      <c r="I1957" s="23"/>
    </row>
    <row r="1958" spans="1:9" ht="15" customHeight="1" x14ac:dyDescent="0.25">
      <c r="A1958" s="525" t="s">
        <v>44</v>
      </c>
      <c r="B1958" s="526"/>
      <c r="C1958" s="526"/>
      <c r="D1958" s="526"/>
      <c r="E1958" s="526"/>
      <c r="F1958" s="526"/>
      <c r="G1958" s="526"/>
      <c r="H1958" s="526"/>
      <c r="I1958" s="23"/>
    </row>
    <row r="1959" spans="1:9" ht="30" customHeight="1" x14ac:dyDescent="0.25">
      <c r="A1959" s="528" t="s">
        <v>12</v>
      </c>
      <c r="B1959" s="529"/>
      <c r="C1959" s="529"/>
      <c r="D1959" s="529"/>
      <c r="E1959" s="529"/>
      <c r="F1959" s="529"/>
      <c r="G1959" s="529"/>
      <c r="H1959" s="530"/>
      <c r="I1959" s="23"/>
    </row>
    <row r="1960" spans="1:9" ht="30" customHeight="1" x14ac:dyDescent="0.25">
      <c r="A1960" s="348">
        <v>5134</v>
      </c>
      <c r="B1960" s="348" t="s">
        <v>3152</v>
      </c>
      <c r="C1960" s="348" t="s">
        <v>17</v>
      </c>
      <c r="D1960" s="348" t="s">
        <v>15</v>
      </c>
      <c r="E1960" s="348" t="s">
        <v>14</v>
      </c>
      <c r="F1960" s="348">
        <v>125000</v>
      </c>
      <c r="G1960" s="348">
        <v>125000</v>
      </c>
      <c r="H1960" s="348">
        <v>1</v>
      </c>
      <c r="I1960" s="23"/>
    </row>
    <row r="1961" spans="1:9" ht="30" customHeight="1" x14ac:dyDescent="0.25">
      <c r="A1961" s="348">
        <v>5134</v>
      </c>
      <c r="B1961" s="348" t="s">
        <v>3153</v>
      </c>
      <c r="C1961" s="348" t="s">
        <v>17</v>
      </c>
      <c r="D1961" s="348" t="s">
        <v>15</v>
      </c>
      <c r="E1961" s="348" t="s">
        <v>14</v>
      </c>
      <c r="F1961" s="348">
        <v>150000</v>
      </c>
      <c r="G1961" s="348">
        <v>150000</v>
      </c>
      <c r="H1961" s="348">
        <v>1</v>
      </c>
      <c r="I1961" s="23"/>
    </row>
    <row r="1962" spans="1:9" ht="30" customHeight="1" x14ac:dyDescent="0.25">
      <c r="A1962" s="348">
        <v>5134</v>
      </c>
      <c r="B1962" s="348" t="s">
        <v>3154</v>
      </c>
      <c r="C1962" s="348" t="s">
        <v>17</v>
      </c>
      <c r="D1962" s="348" t="s">
        <v>15</v>
      </c>
      <c r="E1962" s="348" t="s">
        <v>14</v>
      </c>
      <c r="F1962" s="348">
        <v>80000</v>
      </c>
      <c r="G1962" s="348">
        <v>80000</v>
      </c>
      <c r="H1962" s="348">
        <v>1</v>
      </c>
      <c r="I1962" s="23"/>
    </row>
    <row r="1963" spans="1:9" ht="30" customHeight="1" x14ac:dyDescent="0.25">
      <c r="A1963" s="348">
        <v>5134</v>
      </c>
      <c r="B1963" s="348" t="s">
        <v>3155</v>
      </c>
      <c r="C1963" s="348" t="s">
        <v>17</v>
      </c>
      <c r="D1963" s="348" t="s">
        <v>15</v>
      </c>
      <c r="E1963" s="348" t="s">
        <v>14</v>
      </c>
      <c r="F1963" s="348">
        <v>160000</v>
      </c>
      <c r="G1963" s="348">
        <v>160000</v>
      </c>
      <c r="H1963" s="348">
        <v>1</v>
      </c>
      <c r="I1963" s="23"/>
    </row>
    <row r="1964" spans="1:9" ht="30" customHeight="1" x14ac:dyDescent="0.25">
      <c r="A1964" s="348">
        <v>5134</v>
      </c>
      <c r="B1964" s="348" t="s">
        <v>3156</v>
      </c>
      <c r="C1964" s="348" t="s">
        <v>17</v>
      </c>
      <c r="D1964" s="348" t="s">
        <v>15</v>
      </c>
      <c r="E1964" s="348" t="s">
        <v>14</v>
      </c>
      <c r="F1964" s="348">
        <v>75000</v>
      </c>
      <c r="G1964" s="348">
        <v>75000</v>
      </c>
      <c r="H1964" s="348">
        <v>1</v>
      </c>
      <c r="I1964" s="23"/>
    </row>
    <row r="1965" spans="1:9" ht="30" customHeight="1" x14ac:dyDescent="0.25">
      <c r="A1965" s="348">
        <v>5134</v>
      </c>
      <c r="B1965" s="348" t="s">
        <v>3157</v>
      </c>
      <c r="C1965" s="348" t="s">
        <v>17</v>
      </c>
      <c r="D1965" s="348" t="s">
        <v>15</v>
      </c>
      <c r="E1965" s="348" t="s">
        <v>14</v>
      </c>
      <c r="F1965" s="348">
        <v>40000</v>
      </c>
      <c r="G1965" s="348">
        <v>40000</v>
      </c>
      <c r="H1965" s="348">
        <v>1</v>
      </c>
      <c r="I1965" s="23"/>
    </row>
    <row r="1966" spans="1:9" ht="27" x14ac:dyDescent="0.25">
      <c r="A1966" s="348">
        <v>5134</v>
      </c>
      <c r="B1966" s="348" t="s">
        <v>3158</v>
      </c>
      <c r="C1966" s="348" t="s">
        <v>17</v>
      </c>
      <c r="D1966" s="348" t="s">
        <v>15</v>
      </c>
      <c r="E1966" s="348" t="s">
        <v>14</v>
      </c>
      <c r="F1966" s="348">
        <v>95000</v>
      </c>
      <c r="G1966" s="348">
        <v>95000</v>
      </c>
      <c r="H1966" s="348">
        <v>1</v>
      </c>
      <c r="I1966" s="23"/>
    </row>
    <row r="1967" spans="1:9" ht="27" x14ac:dyDescent="0.25">
      <c r="A1967" s="348">
        <v>5134</v>
      </c>
      <c r="B1967" s="348" t="s">
        <v>2626</v>
      </c>
      <c r="C1967" s="348" t="s">
        <v>17</v>
      </c>
      <c r="D1967" s="348" t="s">
        <v>15</v>
      </c>
      <c r="E1967" s="348" t="s">
        <v>14</v>
      </c>
      <c r="F1967" s="348">
        <v>270000</v>
      </c>
      <c r="G1967" s="348">
        <v>270000</v>
      </c>
      <c r="H1967" s="348">
        <v>1</v>
      </c>
      <c r="I1967" s="23"/>
    </row>
    <row r="1968" spans="1:9" ht="27" x14ac:dyDescent="0.25">
      <c r="A1968" s="348">
        <v>5134</v>
      </c>
      <c r="B1968" s="348" t="s">
        <v>2627</v>
      </c>
      <c r="C1968" s="348" t="s">
        <v>17</v>
      </c>
      <c r="D1968" s="348" t="s">
        <v>15</v>
      </c>
      <c r="E1968" s="348" t="s">
        <v>14</v>
      </c>
      <c r="F1968" s="348">
        <v>720000</v>
      </c>
      <c r="G1968" s="348">
        <v>720000</v>
      </c>
      <c r="H1968" s="348">
        <v>1</v>
      </c>
      <c r="I1968" s="23"/>
    </row>
    <row r="1969" spans="1:9" ht="27" x14ac:dyDescent="0.25">
      <c r="A1969" s="348">
        <v>5134</v>
      </c>
      <c r="B1969" s="348" t="s">
        <v>2628</v>
      </c>
      <c r="C1969" s="348" t="s">
        <v>17</v>
      </c>
      <c r="D1969" s="348" t="s">
        <v>15</v>
      </c>
      <c r="E1969" s="348" t="s">
        <v>14</v>
      </c>
      <c r="F1969" s="348">
        <v>650000</v>
      </c>
      <c r="G1969" s="348">
        <v>650000</v>
      </c>
      <c r="H1969" s="348">
        <v>1</v>
      </c>
      <c r="I1969" s="23"/>
    </row>
    <row r="1970" spans="1:9" ht="27" x14ac:dyDescent="0.25">
      <c r="A1970" s="348">
        <v>5134</v>
      </c>
      <c r="B1970" s="348" t="s">
        <v>2629</v>
      </c>
      <c r="C1970" s="348" t="s">
        <v>17</v>
      </c>
      <c r="D1970" s="348" t="s">
        <v>15</v>
      </c>
      <c r="E1970" s="348" t="s">
        <v>14</v>
      </c>
      <c r="F1970" s="348">
        <v>460000</v>
      </c>
      <c r="G1970" s="348">
        <v>460000</v>
      </c>
      <c r="H1970" s="348">
        <v>1</v>
      </c>
      <c r="I1970" s="23"/>
    </row>
    <row r="1971" spans="1:9" ht="27" x14ac:dyDescent="0.25">
      <c r="A1971" s="348">
        <v>5134</v>
      </c>
      <c r="B1971" s="348" t="s">
        <v>2630</v>
      </c>
      <c r="C1971" s="348" t="s">
        <v>17</v>
      </c>
      <c r="D1971" s="348" t="s">
        <v>15</v>
      </c>
      <c r="E1971" s="348" t="s">
        <v>14</v>
      </c>
      <c r="F1971" s="348">
        <v>460000</v>
      </c>
      <c r="G1971" s="348">
        <v>460000</v>
      </c>
      <c r="H1971" s="348">
        <v>1</v>
      </c>
      <c r="I1971" s="23"/>
    </row>
    <row r="1972" spans="1:9" ht="27" x14ac:dyDescent="0.25">
      <c r="A1972" s="325">
        <v>5134</v>
      </c>
      <c r="B1972" s="325" t="s">
        <v>2624</v>
      </c>
      <c r="C1972" s="325" t="s">
        <v>398</v>
      </c>
      <c r="D1972" s="325" t="s">
        <v>387</v>
      </c>
      <c r="E1972" s="325" t="s">
        <v>14</v>
      </c>
      <c r="F1972" s="325">
        <v>800000</v>
      </c>
      <c r="G1972" s="325">
        <v>800000</v>
      </c>
      <c r="H1972" s="325">
        <v>1</v>
      </c>
      <c r="I1972" s="23"/>
    </row>
    <row r="1973" spans="1:9" x14ac:dyDescent="0.25">
      <c r="A1973" s="525" t="s">
        <v>3067</v>
      </c>
      <c r="B1973" s="526"/>
      <c r="C1973" s="526"/>
      <c r="D1973" s="526"/>
      <c r="E1973" s="526"/>
      <c r="F1973" s="526"/>
      <c r="G1973" s="526"/>
      <c r="H1973" s="526"/>
      <c r="I1973" s="23"/>
    </row>
    <row r="1974" spans="1:9" x14ac:dyDescent="0.25">
      <c r="A1974" s="528" t="s">
        <v>16</v>
      </c>
      <c r="B1974" s="529"/>
      <c r="C1974" s="529"/>
      <c r="D1974" s="529"/>
      <c r="E1974" s="529"/>
      <c r="F1974" s="529"/>
      <c r="G1974" s="529"/>
      <c r="H1974" s="529"/>
      <c r="I1974" s="23"/>
    </row>
    <row r="1975" spans="1:9" x14ac:dyDescent="0.25">
      <c r="A1975" s="345">
        <v>5113</v>
      </c>
      <c r="B1975" s="345" t="s">
        <v>3068</v>
      </c>
      <c r="C1975" s="345" t="s">
        <v>3069</v>
      </c>
      <c r="D1975" s="345" t="s">
        <v>387</v>
      </c>
      <c r="E1975" s="345" t="s">
        <v>14</v>
      </c>
      <c r="F1975" s="345">
        <v>17705100</v>
      </c>
      <c r="G1975" s="345">
        <v>17705100</v>
      </c>
      <c r="H1975" s="345">
        <v>1</v>
      </c>
      <c r="I1975" s="23"/>
    </row>
    <row r="1976" spans="1:9" x14ac:dyDescent="0.25">
      <c r="A1976" s="555" t="s">
        <v>12</v>
      </c>
      <c r="B1976" s="556"/>
      <c r="C1976" s="556"/>
      <c r="D1976" s="556"/>
      <c r="E1976" s="556"/>
      <c r="F1976" s="556"/>
      <c r="G1976" s="556"/>
      <c r="H1976" s="557"/>
      <c r="I1976" s="23"/>
    </row>
    <row r="1977" spans="1:9" x14ac:dyDescent="0.25">
      <c r="A1977" s="375">
        <v>5113</v>
      </c>
      <c r="B1977" s="375" t="s">
        <v>3749</v>
      </c>
      <c r="C1977" s="375" t="s">
        <v>3069</v>
      </c>
      <c r="D1977" s="375" t="s">
        <v>387</v>
      </c>
      <c r="E1977" s="375" t="s">
        <v>14</v>
      </c>
      <c r="F1977" s="375">
        <v>0</v>
      </c>
      <c r="G1977" s="375">
        <v>0</v>
      </c>
      <c r="H1977" s="375">
        <v>1</v>
      </c>
      <c r="I1977" s="23"/>
    </row>
    <row r="1978" spans="1:9" ht="27" x14ac:dyDescent="0.25">
      <c r="A1978" s="375">
        <v>5113</v>
      </c>
      <c r="B1978" s="375" t="s">
        <v>3750</v>
      </c>
      <c r="C1978" s="375" t="s">
        <v>460</v>
      </c>
      <c r="D1978" s="375" t="s">
        <v>1218</v>
      </c>
      <c r="E1978" s="375" t="s">
        <v>14</v>
      </c>
      <c r="F1978" s="375">
        <v>251664</v>
      </c>
      <c r="G1978" s="375">
        <v>251664</v>
      </c>
      <c r="H1978" s="375">
        <v>1</v>
      </c>
      <c r="I1978" s="23"/>
    </row>
    <row r="1979" spans="1:9" ht="27" x14ac:dyDescent="0.25">
      <c r="A1979" s="375">
        <v>5113</v>
      </c>
      <c r="B1979" s="375" t="s">
        <v>3751</v>
      </c>
      <c r="C1979" s="375" t="s">
        <v>1099</v>
      </c>
      <c r="D1979" s="375" t="s">
        <v>13</v>
      </c>
      <c r="E1979" s="375" t="s">
        <v>14</v>
      </c>
      <c r="F1979" s="375">
        <v>75504</v>
      </c>
      <c r="G1979" s="375">
        <v>75504</v>
      </c>
      <c r="H1979" s="375">
        <v>1</v>
      </c>
      <c r="I1979" s="23"/>
    </row>
    <row r="1980" spans="1:9" ht="27" x14ac:dyDescent="0.25">
      <c r="A1980" s="375">
        <v>5113</v>
      </c>
      <c r="B1980" s="375" t="s">
        <v>3070</v>
      </c>
      <c r="C1980" s="375" t="s">
        <v>460</v>
      </c>
      <c r="D1980" s="375" t="s">
        <v>1218</v>
      </c>
      <c r="E1980" s="375" t="s">
        <v>14</v>
      </c>
      <c r="F1980" s="375">
        <v>346668</v>
      </c>
      <c r="G1980" s="375">
        <v>346668</v>
      </c>
      <c r="H1980" s="375">
        <v>1</v>
      </c>
      <c r="I1980" s="23"/>
    </row>
    <row r="1981" spans="1:9" ht="27" x14ac:dyDescent="0.25">
      <c r="A1981" s="345">
        <v>5113</v>
      </c>
      <c r="B1981" s="375" t="s">
        <v>3071</v>
      </c>
      <c r="C1981" s="375" t="s">
        <v>1099</v>
      </c>
      <c r="D1981" s="375" t="s">
        <v>13</v>
      </c>
      <c r="E1981" s="375" t="s">
        <v>14</v>
      </c>
      <c r="F1981" s="375">
        <v>104016</v>
      </c>
      <c r="G1981" s="375">
        <v>104016</v>
      </c>
      <c r="H1981" s="375">
        <v>1</v>
      </c>
      <c r="I1981" s="23"/>
    </row>
    <row r="1982" spans="1:9" x14ac:dyDescent="0.25">
      <c r="A1982" s="525" t="s">
        <v>193</v>
      </c>
      <c r="B1982" s="526"/>
      <c r="C1982" s="526"/>
      <c r="D1982" s="526"/>
      <c r="E1982" s="526"/>
      <c r="F1982" s="526"/>
      <c r="G1982" s="526"/>
      <c r="H1982" s="526"/>
      <c r="I1982" s="23"/>
    </row>
    <row r="1983" spans="1:9" x14ac:dyDescent="0.25">
      <c r="A1983" s="528" t="s">
        <v>16</v>
      </c>
      <c r="B1983" s="529"/>
      <c r="C1983" s="529"/>
      <c r="D1983" s="529"/>
      <c r="E1983" s="529"/>
      <c r="F1983" s="529"/>
      <c r="G1983" s="529"/>
      <c r="H1983" s="529"/>
      <c r="I1983" s="23"/>
    </row>
    <row r="1984" spans="1:9" ht="27" x14ac:dyDescent="0.25">
      <c r="A1984" s="12">
        <v>4251</v>
      </c>
      <c r="B1984" s="12" t="s">
        <v>2229</v>
      </c>
      <c r="C1984" s="12" t="s">
        <v>470</v>
      </c>
      <c r="D1984" s="48" t="s">
        <v>387</v>
      </c>
      <c r="E1984" s="48" t="s">
        <v>14</v>
      </c>
      <c r="F1984" s="12">
        <v>25499472</v>
      </c>
      <c r="G1984" s="12">
        <v>25499472</v>
      </c>
      <c r="H1984" s="12">
        <v>1</v>
      </c>
      <c r="I1984" s="23"/>
    </row>
    <row r="1985" spans="1:9" x14ac:dyDescent="0.25">
      <c r="A1985" s="555" t="s">
        <v>12</v>
      </c>
      <c r="B1985" s="556"/>
      <c r="C1985" s="556"/>
      <c r="D1985" s="556"/>
      <c r="E1985" s="556"/>
      <c r="F1985" s="556"/>
      <c r="G1985" s="556"/>
      <c r="H1985" s="557"/>
      <c r="I1985" s="23"/>
    </row>
    <row r="1986" spans="1:9" ht="27" x14ac:dyDescent="0.25">
      <c r="A1986" s="118">
        <v>4251</v>
      </c>
      <c r="B1986" s="118" t="s">
        <v>2230</v>
      </c>
      <c r="C1986" s="118" t="s">
        <v>460</v>
      </c>
      <c r="D1986" s="118" t="s">
        <v>1218</v>
      </c>
      <c r="E1986" s="48" t="s">
        <v>14</v>
      </c>
      <c r="F1986" s="118">
        <v>500528</v>
      </c>
      <c r="G1986" s="118">
        <v>500528</v>
      </c>
      <c r="H1986" s="118">
        <v>1</v>
      </c>
      <c r="I1986" s="23"/>
    </row>
    <row r="1987" spans="1:9" x14ac:dyDescent="0.25">
      <c r="A1987" s="525" t="s">
        <v>63</v>
      </c>
      <c r="B1987" s="526"/>
      <c r="C1987" s="526"/>
      <c r="D1987" s="526"/>
      <c r="E1987" s="526"/>
      <c r="F1987" s="526"/>
      <c r="G1987" s="526"/>
      <c r="H1987" s="526"/>
      <c r="I1987" s="23"/>
    </row>
    <row r="1988" spans="1:9" x14ac:dyDescent="0.25">
      <c r="A1988" s="528" t="s">
        <v>12</v>
      </c>
      <c r="B1988" s="529"/>
      <c r="C1988" s="529"/>
      <c r="D1988" s="529"/>
      <c r="E1988" s="529"/>
      <c r="F1988" s="529"/>
      <c r="G1988" s="529"/>
      <c r="H1988" s="529"/>
      <c r="I1988" s="23"/>
    </row>
    <row r="1989" spans="1:9" ht="27" x14ac:dyDescent="0.25">
      <c r="A1989" s="375">
        <v>4241</v>
      </c>
      <c r="B1989" s="375" t="s">
        <v>3752</v>
      </c>
      <c r="C1989" s="375" t="s">
        <v>398</v>
      </c>
      <c r="D1989" s="375" t="s">
        <v>387</v>
      </c>
      <c r="E1989" s="375" t="s">
        <v>14</v>
      </c>
      <c r="F1989" s="375">
        <v>48000</v>
      </c>
      <c r="G1989" s="375">
        <v>48000</v>
      </c>
      <c r="H1989" s="375">
        <v>1</v>
      </c>
      <c r="I1989" s="23"/>
    </row>
    <row r="1990" spans="1:9" ht="27" x14ac:dyDescent="0.25">
      <c r="A1990" s="375">
        <v>4241</v>
      </c>
      <c r="B1990" s="375" t="s">
        <v>3748</v>
      </c>
      <c r="C1990" s="375" t="s">
        <v>398</v>
      </c>
      <c r="D1990" s="375" t="s">
        <v>387</v>
      </c>
      <c r="E1990" s="375" t="s">
        <v>14</v>
      </c>
      <c r="F1990" s="375">
        <v>320000</v>
      </c>
      <c r="G1990" s="375">
        <v>320000</v>
      </c>
      <c r="H1990" s="375">
        <v>1</v>
      </c>
      <c r="I1990" s="23"/>
    </row>
    <row r="1991" spans="1:9" ht="27" x14ac:dyDescent="0.25">
      <c r="A1991" s="375">
        <v>4241</v>
      </c>
      <c r="B1991" s="375" t="s">
        <v>871</v>
      </c>
      <c r="C1991" s="375" t="s">
        <v>398</v>
      </c>
      <c r="D1991" s="375" t="s">
        <v>387</v>
      </c>
      <c r="E1991" s="375" t="s">
        <v>14</v>
      </c>
      <c r="F1991" s="375">
        <v>0</v>
      </c>
      <c r="G1991" s="375">
        <v>0</v>
      </c>
      <c r="H1991" s="375">
        <v>1</v>
      </c>
      <c r="I1991" s="23"/>
    </row>
    <row r="1992" spans="1:9" ht="27" x14ac:dyDescent="0.25">
      <c r="A1992" s="375">
        <v>5129</v>
      </c>
      <c r="B1992" s="375" t="s">
        <v>1039</v>
      </c>
      <c r="C1992" s="375" t="s">
        <v>451</v>
      </c>
      <c r="D1992" s="375" t="s">
        <v>387</v>
      </c>
      <c r="E1992" s="375" t="s">
        <v>14</v>
      </c>
      <c r="F1992" s="375">
        <v>1980000</v>
      </c>
      <c r="G1992" s="375">
        <v>1980000</v>
      </c>
      <c r="H1992" s="375">
        <v>1</v>
      </c>
      <c r="I1992" s="23"/>
    </row>
    <row r="1993" spans="1:9" ht="15" customHeight="1" x14ac:dyDescent="0.25">
      <c r="A1993" s="561" t="s">
        <v>175</v>
      </c>
      <c r="B1993" s="562"/>
      <c r="C1993" s="562"/>
      <c r="D1993" s="562"/>
      <c r="E1993" s="562"/>
      <c r="F1993" s="562"/>
      <c r="G1993" s="562"/>
      <c r="H1993" s="562"/>
      <c r="I1993" s="23"/>
    </row>
    <row r="1994" spans="1:9" ht="15" customHeight="1" x14ac:dyDescent="0.25">
      <c r="A1994" s="528" t="s">
        <v>8</v>
      </c>
      <c r="B1994" s="529"/>
      <c r="C1994" s="529"/>
      <c r="D1994" s="529"/>
      <c r="E1994" s="529"/>
      <c r="F1994" s="529"/>
      <c r="G1994" s="529"/>
      <c r="H1994" s="529"/>
      <c r="I1994" s="23"/>
    </row>
    <row r="1995" spans="1:9" x14ac:dyDescent="0.25">
      <c r="A1995" s="4"/>
      <c r="B1995" s="4"/>
      <c r="C1995" s="4"/>
      <c r="D1995" s="4"/>
      <c r="E1995" s="4"/>
      <c r="F1995" s="4"/>
      <c r="G1995" s="4"/>
      <c r="H1995" s="4"/>
      <c r="I1995" s="23"/>
    </row>
    <row r="1996" spans="1:9" x14ac:dyDescent="0.25">
      <c r="A1996" s="525" t="s">
        <v>64</v>
      </c>
      <c r="B1996" s="526"/>
      <c r="C1996" s="526"/>
      <c r="D1996" s="526"/>
      <c r="E1996" s="526"/>
      <c r="F1996" s="526"/>
      <c r="G1996" s="526"/>
      <c r="H1996" s="527"/>
      <c r="I1996" s="23"/>
    </row>
    <row r="1997" spans="1:9" x14ac:dyDescent="0.25">
      <c r="A1997" s="528" t="s">
        <v>16</v>
      </c>
      <c r="B1997" s="529"/>
      <c r="C1997" s="529"/>
      <c r="D1997" s="529"/>
      <c r="E1997" s="529"/>
      <c r="F1997" s="529"/>
      <c r="G1997" s="529"/>
      <c r="H1997" s="530"/>
      <c r="I1997" s="23"/>
    </row>
    <row r="1998" spans="1:9" ht="27" x14ac:dyDescent="0.25">
      <c r="A1998" s="12">
        <v>4861</v>
      </c>
      <c r="B1998" s="12" t="s">
        <v>869</v>
      </c>
      <c r="C1998" s="12" t="s">
        <v>20</v>
      </c>
      <c r="D1998" s="12" t="s">
        <v>387</v>
      </c>
      <c r="E1998" s="12" t="s">
        <v>14</v>
      </c>
      <c r="F1998" s="12">
        <v>34300000</v>
      </c>
      <c r="G1998" s="12">
        <v>34300000</v>
      </c>
      <c r="H1998" s="12">
        <v>1</v>
      </c>
    </row>
    <row r="1999" spans="1:9" x14ac:dyDescent="0.25">
      <c r="A1999" s="528" t="s">
        <v>12</v>
      </c>
      <c r="B1999" s="529"/>
      <c r="C1999" s="529"/>
      <c r="D1999" s="529"/>
      <c r="E1999" s="529"/>
      <c r="F1999" s="529"/>
      <c r="G1999" s="529"/>
      <c r="H1999" s="529"/>
    </row>
    <row r="2000" spans="1:9" ht="27" x14ac:dyDescent="0.25">
      <c r="A2000" s="217">
        <v>4861</v>
      </c>
      <c r="B2000" s="217" t="s">
        <v>1239</v>
      </c>
      <c r="C2000" s="262" t="s">
        <v>460</v>
      </c>
      <c r="D2000" s="262" t="s">
        <v>15</v>
      </c>
      <c r="E2000" s="262" t="s">
        <v>14</v>
      </c>
      <c r="F2000" s="262">
        <v>55000</v>
      </c>
      <c r="G2000" s="262">
        <v>55000</v>
      </c>
      <c r="H2000" s="12">
        <v>1</v>
      </c>
    </row>
    <row r="2001" spans="1:9" ht="40.5" x14ac:dyDescent="0.25">
      <c r="A2001" s="217">
        <v>4861</v>
      </c>
      <c r="B2001" s="217" t="s">
        <v>870</v>
      </c>
      <c r="C2001" s="217" t="s">
        <v>501</v>
      </c>
      <c r="D2001" s="262" t="s">
        <v>387</v>
      </c>
      <c r="E2001" s="262" t="s">
        <v>14</v>
      </c>
      <c r="F2001" s="262">
        <v>12000000</v>
      </c>
      <c r="G2001" s="262">
        <v>12000000</v>
      </c>
      <c r="H2001" s="12">
        <v>1</v>
      </c>
    </row>
    <row r="2002" spans="1:9" x14ac:dyDescent="0.25">
      <c r="A2002" s="561" t="s">
        <v>288</v>
      </c>
      <c r="B2002" s="562"/>
      <c r="C2002" s="562"/>
      <c r="D2002" s="562"/>
      <c r="E2002" s="562"/>
      <c r="F2002" s="562"/>
      <c r="G2002" s="562"/>
      <c r="H2002" s="562"/>
      <c r="I2002" s="23"/>
    </row>
    <row r="2003" spans="1:9" ht="15" customHeight="1" x14ac:dyDescent="0.25">
      <c r="A2003" s="546" t="s">
        <v>16</v>
      </c>
      <c r="B2003" s="547"/>
      <c r="C2003" s="547"/>
      <c r="D2003" s="547"/>
      <c r="E2003" s="547"/>
      <c r="F2003" s="547"/>
      <c r="G2003" s="547"/>
      <c r="H2003" s="548"/>
      <c r="I2003" s="23"/>
    </row>
    <row r="2004" spans="1:9" ht="27" x14ac:dyDescent="0.25">
      <c r="A2004" s="155">
        <v>4251</v>
      </c>
      <c r="B2004" s="408" t="s">
        <v>4253</v>
      </c>
      <c r="C2004" s="408" t="s">
        <v>4254</v>
      </c>
      <c r="D2004" s="408" t="s">
        <v>387</v>
      </c>
      <c r="E2004" s="408" t="s">
        <v>14</v>
      </c>
      <c r="F2004" s="408">
        <v>12173953</v>
      </c>
      <c r="G2004" s="408">
        <v>12173953</v>
      </c>
      <c r="H2004" s="408">
        <v>1</v>
      </c>
      <c r="I2004" s="23"/>
    </row>
    <row r="2005" spans="1:9" ht="15" customHeight="1" x14ac:dyDescent="0.25">
      <c r="A2005" s="546" t="s">
        <v>12</v>
      </c>
      <c r="B2005" s="547"/>
      <c r="C2005" s="547"/>
      <c r="D2005" s="547"/>
      <c r="E2005" s="547"/>
      <c r="F2005" s="547"/>
      <c r="G2005" s="547"/>
      <c r="H2005" s="548"/>
      <c r="I2005" s="23"/>
    </row>
    <row r="2006" spans="1:9" ht="27" x14ac:dyDescent="0.25">
      <c r="A2006" s="409">
        <v>4251</v>
      </c>
      <c r="B2006" s="423" t="s">
        <v>4447</v>
      </c>
      <c r="C2006" s="423" t="s">
        <v>460</v>
      </c>
      <c r="D2006" s="423" t="s">
        <v>1218</v>
      </c>
      <c r="E2006" s="423" t="s">
        <v>14</v>
      </c>
      <c r="F2006" s="423">
        <v>243479</v>
      </c>
      <c r="G2006" s="423">
        <v>243479</v>
      </c>
      <c r="H2006" s="423">
        <v>1</v>
      </c>
      <c r="I2006" s="23"/>
    </row>
    <row r="2007" spans="1:9" x14ac:dyDescent="0.25">
      <c r="A2007" s="561" t="s">
        <v>115</v>
      </c>
      <c r="B2007" s="562"/>
      <c r="C2007" s="562"/>
      <c r="D2007" s="562"/>
      <c r="E2007" s="562"/>
      <c r="F2007" s="562"/>
      <c r="G2007" s="562"/>
      <c r="H2007" s="562"/>
      <c r="I2007" s="23"/>
    </row>
    <row r="2008" spans="1:9" x14ac:dyDescent="0.25">
      <c r="A2008" s="528" t="s">
        <v>12</v>
      </c>
      <c r="B2008" s="529"/>
      <c r="C2008" s="529"/>
      <c r="D2008" s="529"/>
      <c r="E2008" s="529"/>
      <c r="F2008" s="529"/>
      <c r="G2008" s="529"/>
      <c r="H2008" s="529"/>
      <c r="I2008" s="23"/>
    </row>
    <row r="2009" spans="1:9" x14ac:dyDescent="0.25">
      <c r="A2009" s="4"/>
      <c r="B2009" s="4"/>
      <c r="C2009" s="4"/>
      <c r="D2009" s="12"/>
      <c r="E2009" s="13"/>
      <c r="F2009" s="13"/>
      <c r="G2009" s="13"/>
      <c r="H2009" s="21"/>
      <c r="I2009" s="23"/>
    </row>
    <row r="2010" spans="1:9" x14ac:dyDescent="0.25">
      <c r="A2010" s="561" t="s">
        <v>134</v>
      </c>
      <c r="B2010" s="562"/>
      <c r="C2010" s="562"/>
      <c r="D2010" s="562"/>
      <c r="E2010" s="562"/>
      <c r="F2010" s="562"/>
      <c r="G2010" s="562"/>
      <c r="H2010" s="562"/>
      <c r="I2010" s="23"/>
    </row>
    <row r="2011" spans="1:9" x14ac:dyDescent="0.25">
      <c r="A2011" s="528" t="s">
        <v>12</v>
      </c>
      <c r="B2011" s="529"/>
      <c r="C2011" s="529"/>
      <c r="D2011" s="529"/>
      <c r="E2011" s="529"/>
      <c r="F2011" s="529"/>
      <c r="G2011" s="529"/>
      <c r="H2011" s="529"/>
      <c r="I2011" s="23"/>
    </row>
    <row r="2012" spans="1:9" x14ac:dyDescent="0.25">
      <c r="A2012" s="148"/>
      <c r="B2012" s="148"/>
      <c r="C2012" s="148"/>
      <c r="D2012" s="148"/>
      <c r="E2012" s="148"/>
      <c r="F2012" s="148"/>
      <c r="G2012" s="148"/>
      <c r="H2012" s="148"/>
      <c r="I2012" s="23"/>
    </row>
    <row r="2013" spans="1:9" x14ac:dyDescent="0.25">
      <c r="A2013" s="561" t="s">
        <v>178</v>
      </c>
      <c r="B2013" s="562"/>
      <c r="C2013" s="562"/>
      <c r="D2013" s="562"/>
      <c r="E2013" s="562"/>
      <c r="F2013" s="562"/>
      <c r="G2013" s="562"/>
      <c r="H2013" s="562"/>
      <c r="I2013" s="23"/>
    </row>
    <row r="2014" spans="1:9" x14ac:dyDescent="0.25">
      <c r="A2014" s="528" t="s">
        <v>12</v>
      </c>
      <c r="B2014" s="529"/>
      <c r="C2014" s="529"/>
      <c r="D2014" s="529"/>
      <c r="E2014" s="529"/>
      <c r="F2014" s="529"/>
      <c r="G2014" s="529"/>
      <c r="H2014" s="529"/>
      <c r="I2014" s="23"/>
    </row>
    <row r="2015" spans="1:9" ht="27" x14ac:dyDescent="0.25">
      <c r="A2015" s="353">
        <v>5113</v>
      </c>
      <c r="B2015" s="353" t="s">
        <v>3217</v>
      </c>
      <c r="C2015" s="353" t="s">
        <v>460</v>
      </c>
      <c r="D2015" s="353" t="s">
        <v>15</v>
      </c>
      <c r="E2015" s="353" t="s">
        <v>14</v>
      </c>
      <c r="F2015" s="353">
        <v>250332</v>
      </c>
      <c r="G2015" s="353">
        <v>250332</v>
      </c>
      <c r="H2015" s="353">
        <v>1</v>
      </c>
      <c r="I2015" s="23"/>
    </row>
    <row r="2016" spans="1:9" ht="27" x14ac:dyDescent="0.25">
      <c r="A2016" s="353">
        <v>5113</v>
      </c>
      <c r="B2016" s="353" t="s">
        <v>3218</v>
      </c>
      <c r="C2016" s="353" t="s">
        <v>460</v>
      </c>
      <c r="D2016" s="353" t="s">
        <v>15</v>
      </c>
      <c r="E2016" s="353" t="s">
        <v>14</v>
      </c>
      <c r="F2016" s="353">
        <v>585804</v>
      </c>
      <c r="G2016" s="353">
        <v>585804</v>
      </c>
      <c r="H2016" s="353">
        <v>1</v>
      </c>
      <c r="I2016" s="23"/>
    </row>
    <row r="2017" spans="1:9" ht="27" x14ac:dyDescent="0.25">
      <c r="A2017" s="353">
        <v>5113</v>
      </c>
      <c r="B2017" s="353" t="s">
        <v>3219</v>
      </c>
      <c r="C2017" s="353" t="s">
        <v>1099</v>
      </c>
      <c r="D2017" s="353" t="s">
        <v>13</v>
      </c>
      <c r="E2017" s="353" t="s">
        <v>14</v>
      </c>
      <c r="F2017" s="353">
        <v>75096</v>
      </c>
      <c r="G2017" s="353">
        <v>75096</v>
      </c>
      <c r="H2017" s="353">
        <v>1</v>
      </c>
      <c r="I2017" s="23"/>
    </row>
    <row r="2018" spans="1:9" ht="27" x14ac:dyDescent="0.25">
      <c r="A2018" s="353">
        <v>5113</v>
      </c>
      <c r="B2018" s="353" t="s">
        <v>3220</v>
      </c>
      <c r="C2018" s="353" t="s">
        <v>1099</v>
      </c>
      <c r="D2018" s="353" t="s">
        <v>13</v>
      </c>
      <c r="E2018" s="353" t="s">
        <v>14</v>
      </c>
      <c r="F2018" s="353">
        <v>175740</v>
      </c>
      <c r="G2018" s="353">
        <v>175740</v>
      </c>
      <c r="H2018" s="353">
        <v>1</v>
      </c>
      <c r="I2018" s="23"/>
    </row>
    <row r="2019" spans="1:9" ht="27" x14ac:dyDescent="0.25">
      <c r="A2019" s="348">
        <v>5113</v>
      </c>
      <c r="B2019" s="353" t="s">
        <v>3143</v>
      </c>
      <c r="C2019" s="353" t="s">
        <v>1099</v>
      </c>
      <c r="D2019" s="353" t="s">
        <v>13</v>
      </c>
      <c r="E2019" s="353" t="s">
        <v>14</v>
      </c>
      <c r="F2019" s="353">
        <v>128388</v>
      </c>
      <c r="G2019" s="353">
        <v>128388</v>
      </c>
      <c r="H2019" s="353">
        <v>1</v>
      </c>
      <c r="I2019" s="23"/>
    </row>
    <row r="2020" spans="1:9" ht="27" x14ac:dyDescent="0.25">
      <c r="A2020" s="353">
        <v>5113</v>
      </c>
      <c r="B2020" s="353" t="s">
        <v>3144</v>
      </c>
      <c r="C2020" s="353" t="s">
        <v>1099</v>
      </c>
      <c r="D2020" s="353" t="s">
        <v>13</v>
      </c>
      <c r="E2020" s="353" t="s">
        <v>14</v>
      </c>
      <c r="F2020" s="353">
        <v>201300</v>
      </c>
      <c r="G2020" s="353">
        <v>201300</v>
      </c>
      <c r="H2020" s="353">
        <v>1</v>
      </c>
      <c r="I2020" s="23"/>
    </row>
    <row r="2021" spans="1:9" ht="27" x14ac:dyDescent="0.25">
      <c r="A2021" s="348">
        <v>5113</v>
      </c>
      <c r="B2021" s="348" t="s">
        <v>3145</v>
      </c>
      <c r="C2021" s="348" t="s">
        <v>1099</v>
      </c>
      <c r="D2021" s="348" t="s">
        <v>13</v>
      </c>
      <c r="E2021" s="348" t="s">
        <v>14</v>
      </c>
      <c r="F2021" s="348">
        <v>249180</v>
      </c>
      <c r="G2021" s="348">
        <v>249180</v>
      </c>
      <c r="H2021" s="348">
        <v>1</v>
      </c>
      <c r="I2021" s="23"/>
    </row>
    <row r="2022" spans="1:9" ht="27" x14ac:dyDescent="0.25">
      <c r="A2022" s="348">
        <v>5113</v>
      </c>
      <c r="B2022" s="348" t="s">
        <v>3146</v>
      </c>
      <c r="C2022" s="348" t="s">
        <v>1099</v>
      </c>
      <c r="D2022" s="348" t="s">
        <v>13</v>
      </c>
      <c r="E2022" s="348" t="s">
        <v>14</v>
      </c>
      <c r="F2022" s="348">
        <v>344496</v>
      </c>
      <c r="G2022" s="348">
        <v>344496</v>
      </c>
      <c r="H2022" s="348">
        <v>1</v>
      </c>
      <c r="I2022" s="23"/>
    </row>
    <row r="2023" spans="1:9" ht="27" x14ac:dyDescent="0.25">
      <c r="A2023" s="348">
        <v>5113</v>
      </c>
      <c r="B2023" s="348" t="s">
        <v>3147</v>
      </c>
      <c r="C2023" s="348" t="s">
        <v>1099</v>
      </c>
      <c r="D2023" s="348" t="s">
        <v>13</v>
      </c>
      <c r="E2023" s="348" t="s">
        <v>14</v>
      </c>
      <c r="F2023" s="348">
        <v>163132</v>
      </c>
      <c r="G2023" s="348">
        <v>163132</v>
      </c>
      <c r="H2023" s="348">
        <v>1</v>
      </c>
      <c r="I2023" s="23"/>
    </row>
    <row r="2024" spans="1:9" ht="27" x14ac:dyDescent="0.25">
      <c r="A2024" s="348">
        <v>5113</v>
      </c>
      <c r="B2024" s="348" t="s">
        <v>3148</v>
      </c>
      <c r="C2024" s="348" t="s">
        <v>1099</v>
      </c>
      <c r="D2024" s="348" t="s">
        <v>13</v>
      </c>
      <c r="E2024" s="348" t="s">
        <v>14</v>
      </c>
      <c r="F2024" s="348">
        <v>637824</v>
      </c>
      <c r="G2024" s="348">
        <v>637824</v>
      </c>
      <c r="H2024" s="348">
        <v>1</v>
      </c>
      <c r="I2024" s="23"/>
    </row>
    <row r="2025" spans="1:9" ht="27" x14ac:dyDescent="0.25">
      <c r="A2025" s="348">
        <v>5113</v>
      </c>
      <c r="B2025" s="348" t="s">
        <v>3149</v>
      </c>
      <c r="C2025" s="348" t="s">
        <v>1099</v>
      </c>
      <c r="D2025" s="348" t="s">
        <v>13</v>
      </c>
      <c r="E2025" s="348" t="s">
        <v>14</v>
      </c>
      <c r="F2025" s="348">
        <v>839100</v>
      </c>
      <c r="G2025" s="348">
        <v>839100</v>
      </c>
      <c r="H2025" s="348">
        <v>1</v>
      </c>
      <c r="I2025" s="23"/>
    </row>
    <row r="2026" spans="1:9" ht="27" x14ac:dyDescent="0.25">
      <c r="A2026" s="348">
        <v>5113</v>
      </c>
      <c r="B2026" s="348" t="s">
        <v>3136</v>
      </c>
      <c r="C2026" s="348" t="s">
        <v>460</v>
      </c>
      <c r="D2026" s="348" t="s">
        <v>15</v>
      </c>
      <c r="E2026" s="348" t="s">
        <v>14</v>
      </c>
      <c r="F2026" s="348">
        <v>427968</v>
      </c>
      <c r="G2026" s="348">
        <v>427968</v>
      </c>
      <c r="H2026" s="348">
        <v>1</v>
      </c>
      <c r="I2026" s="23"/>
    </row>
    <row r="2027" spans="1:9" ht="27" x14ac:dyDescent="0.25">
      <c r="A2027" s="348">
        <v>5113</v>
      </c>
      <c r="B2027" s="348" t="s">
        <v>3137</v>
      </c>
      <c r="C2027" s="348" t="s">
        <v>460</v>
      </c>
      <c r="D2027" s="348" t="s">
        <v>15</v>
      </c>
      <c r="E2027" s="348" t="s">
        <v>14</v>
      </c>
      <c r="F2027" s="348">
        <v>671016</v>
      </c>
      <c r="G2027" s="348">
        <v>671016</v>
      </c>
      <c r="H2027" s="348">
        <v>1</v>
      </c>
      <c r="I2027" s="23"/>
    </row>
    <row r="2028" spans="1:9" ht="27" x14ac:dyDescent="0.25">
      <c r="A2028" s="348">
        <v>5113</v>
      </c>
      <c r="B2028" s="348" t="s">
        <v>3138</v>
      </c>
      <c r="C2028" s="348" t="s">
        <v>460</v>
      </c>
      <c r="D2028" s="348" t="s">
        <v>15</v>
      </c>
      <c r="E2028" s="348" t="s">
        <v>14</v>
      </c>
      <c r="F2028" s="348">
        <v>830580</v>
      </c>
      <c r="G2028" s="348">
        <v>830580</v>
      </c>
      <c r="H2028" s="348">
        <v>1</v>
      </c>
      <c r="I2028" s="23"/>
    </row>
    <row r="2029" spans="1:9" ht="27" x14ac:dyDescent="0.25">
      <c r="A2029" s="348">
        <v>5113</v>
      </c>
      <c r="B2029" s="348" t="s">
        <v>3139</v>
      </c>
      <c r="C2029" s="348" t="s">
        <v>460</v>
      </c>
      <c r="D2029" s="348" t="s">
        <v>15</v>
      </c>
      <c r="E2029" s="348" t="s">
        <v>14</v>
      </c>
      <c r="F2029" s="348">
        <v>1148328</v>
      </c>
      <c r="G2029" s="348">
        <v>1148328</v>
      </c>
      <c r="H2029" s="348">
        <v>1</v>
      </c>
      <c r="I2029" s="23"/>
    </row>
    <row r="2030" spans="1:9" ht="27" x14ac:dyDescent="0.25">
      <c r="A2030" s="348">
        <v>5113</v>
      </c>
      <c r="B2030" s="348" t="s">
        <v>3140</v>
      </c>
      <c r="C2030" s="348" t="s">
        <v>460</v>
      </c>
      <c r="D2030" s="348" t="s">
        <v>15</v>
      </c>
      <c r="E2030" s="348" t="s">
        <v>14</v>
      </c>
      <c r="F2030" s="348">
        <v>540456</v>
      </c>
      <c r="G2030" s="348">
        <v>540456</v>
      </c>
      <c r="H2030" s="348">
        <v>1</v>
      </c>
      <c r="I2030" s="23"/>
    </row>
    <row r="2031" spans="1:9" ht="27" x14ac:dyDescent="0.25">
      <c r="A2031" s="348">
        <v>5113</v>
      </c>
      <c r="B2031" s="348" t="s">
        <v>3141</v>
      </c>
      <c r="C2031" s="348" t="s">
        <v>460</v>
      </c>
      <c r="D2031" s="348" t="s">
        <v>15</v>
      </c>
      <c r="E2031" s="348" t="s">
        <v>14</v>
      </c>
      <c r="F2031" s="348">
        <v>1913484</v>
      </c>
      <c r="G2031" s="348">
        <v>1913484</v>
      </c>
      <c r="H2031" s="348">
        <v>1</v>
      </c>
      <c r="I2031" s="23"/>
    </row>
    <row r="2032" spans="1:9" ht="27" x14ac:dyDescent="0.25">
      <c r="A2032" s="348">
        <v>5113</v>
      </c>
      <c r="B2032" s="348" t="s">
        <v>3142</v>
      </c>
      <c r="C2032" s="348" t="s">
        <v>460</v>
      </c>
      <c r="D2032" s="348" t="s">
        <v>15</v>
      </c>
      <c r="E2032" s="348" t="s">
        <v>14</v>
      </c>
      <c r="F2032" s="348">
        <v>2097756</v>
      </c>
      <c r="G2032" s="348">
        <v>2097756</v>
      </c>
      <c r="H2032" s="348">
        <v>1</v>
      </c>
      <c r="I2032" s="23"/>
    </row>
    <row r="2033" spans="1:24" ht="27" x14ac:dyDescent="0.25">
      <c r="A2033" s="348">
        <v>4251</v>
      </c>
      <c r="B2033" s="348" t="s">
        <v>1240</v>
      </c>
      <c r="C2033" s="348" t="s">
        <v>460</v>
      </c>
      <c r="D2033" s="348" t="s">
        <v>15</v>
      </c>
      <c r="E2033" s="348" t="s">
        <v>14</v>
      </c>
      <c r="F2033" s="348">
        <v>50000</v>
      </c>
      <c r="G2033" s="348">
        <v>50000</v>
      </c>
      <c r="H2033" s="348">
        <v>1</v>
      </c>
      <c r="I2033" s="23"/>
    </row>
    <row r="2034" spans="1:24" ht="15" customHeight="1" x14ac:dyDescent="0.25">
      <c r="A2034" s="546" t="s">
        <v>16</v>
      </c>
      <c r="B2034" s="547"/>
      <c r="C2034" s="547"/>
      <c r="D2034" s="547"/>
      <c r="E2034" s="547"/>
      <c r="F2034" s="547"/>
      <c r="G2034" s="547"/>
      <c r="H2034" s="548"/>
      <c r="I2034" s="23"/>
    </row>
    <row r="2035" spans="1:24" s="442" customFormat="1" ht="27" x14ac:dyDescent="0.25">
      <c r="A2035" s="444">
        <v>5113</v>
      </c>
      <c r="B2035" s="444" t="s">
        <v>4689</v>
      </c>
      <c r="C2035" s="444" t="s">
        <v>980</v>
      </c>
      <c r="D2035" s="444" t="s">
        <v>387</v>
      </c>
      <c r="E2035" s="444" t="s">
        <v>14</v>
      </c>
      <c r="F2035" s="444">
        <v>29918120</v>
      </c>
      <c r="G2035" s="444">
        <v>29918120</v>
      </c>
      <c r="H2035" s="444">
        <v>1</v>
      </c>
      <c r="I2035" s="445"/>
      <c r="P2035" s="443"/>
      <c r="Q2035" s="443"/>
      <c r="R2035" s="443"/>
      <c r="S2035" s="443"/>
      <c r="T2035" s="443"/>
      <c r="U2035" s="443"/>
      <c r="V2035" s="443"/>
      <c r="W2035" s="443"/>
      <c r="X2035" s="443"/>
    </row>
    <row r="2036" spans="1:24" ht="27" x14ac:dyDescent="0.25">
      <c r="A2036" s="12">
        <v>5113</v>
      </c>
      <c r="B2036" s="444" t="s">
        <v>3924</v>
      </c>
      <c r="C2036" s="444" t="s">
        <v>980</v>
      </c>
      <c r="D2036" s="444" t="s">
        <v>15</v>
      </c>
      <c r="E2036" s="444" t="s">
        <v>14</v>
      </c>
      <c r="F2036" s="444">
        <v>12784890</v>
      </c>
      <c r="G2036" s="444">
        <v>12784890</v>
      </c>
      <c r="H2036" s="444">
        <v>1</v>
      </c>
      <c r="I2036" s="23"/>
    </row>
    <row r="2037" spans="1:24" ht="27" x14ac:dyDescent="0.25">
      <c r="A2037" s="12">
        <v>51132</v>
      </c>
      <c r="B2037" s="12" t="s">
        <v>3925</v>
      </c>
      <c r="C2037" s="12" t="s">
        <v>980</v>
      </c>
      <c r="D2037" s="12" t="s">
        <v>15</v>
      </c>
      <c r="E2037" s="12" t="s">
        <v>14</v>
      </c>
      <c r="F2037" s="12">
        <v>29918120</v>
      </c>
      <c r="G2037" s="12">
        <v>29918120</v>
      </c>
      <c r="H2037" s="12">
        <v>1</v>
      </c>
      <c r="I2037" s="23"/>
    </row>
    <row r="2038" spans="1:24" ht="27" x14ac:dyDescent="0.25">
      <c r="A2038" s="12">
        <v>4251</v>
      </c>
      <c r="B2038" s="12" t="s">
        <v>3129</v>
      </c>
      <c r="C2038" s="12" t="s">
        <v>980</v>
      </c>
      <c r="D2038" s="12" t="s">
        <v>15</v>
      </c>
      <c r="E2038" s="12" t="s">
        <v>14</v>
      </c>
      <c r="F2038" s="12">
        <v>25423640</v>
      </c>
      <c r="G2038" s="12">
        <v>25423640</v>
      </c>
      <c r="H2038" s="12">
        <v>1</v>
      </c>
      <c r="I2038" s="23"/>
    </row>
    <row r="2039" spans="1:24" ht="27" x14ac:dyDescent="0.25">
      <c r="A2039" s="12">
        <v>4251</v>
      </c>
      <c r="B2039" s="12" t="s">
        <v>3130</v>
      </c>
      <c r="C2039" s="12" t="s">
        <v>980</v>
      </c>
      <c r="D2039" s="12" t="s">
        <v>15</v>
      </c>
      <c r="E2039" s="12" t="s">
        <v>14</v>
      </c>
      <c r="F2039" s="12">
        <v>35069770</v>
      </c>
      <c r="G2039" s="12">
        <v>35069770</v>
      </c>
      <c r="H2039" s="12">
        <v>1</v>
      </c>
      <c r="I2039" s="23"/>
    </row>
    <row r="2040" spans="1:24" ht="27" x14ac:dyDescent="0.25">
      <c r="A2040" s="12">
        <v>4251</v>
      </c>
      <c r="B2040" s="12" t="s">
        <v>3131</v>
      </c>
      <c r="C2040" s="12" t="s">
        <v>980</v>
      </c>
      <c r="D2040" s="12" t="s">
        <v>15</v>
      </c>
      <c r="E2040" s="12" t="s">
        <v>14</v>
      </c>
      <c r="F2040" s="12">
        <v>43786410</v>
      </c>
      <c r="G2040" s="12">
        <v>43786410</v>
      </c>
      <c r="H2040" s="12">
        <v>1</v>
      </c>
      <c r="I2040" s="23"/>
    </row>
    <row r="2041" spans="1:24" ht="27" x14ac:dyDescent="0.25">
      <c r="A2041" s="12">
        <v>4251</v>
      </c>
      <c r="B2041" s="12" t="s">
        <v>3132</v>
      </c>
      <c r="C2041" s="12" t="s">
        <v>980</v>
      </c>
      <c r="D2041" s="12" t="s">
        <v>15</v>
      </c>
      <c r="E2041" s="12" t="s">
        <v>14</v>
      </c>
      <c r="F2041" s="12">
        <v>67433440</v>
      </c>
      <c r="G2041" s="12">
        <v>67433440</v>
      </c>
      <c r="H2041" s="12">
        <v>1</v>
      </c>
      <c r="I2041" s="23"/>
    </row>
    <row r="2042" spans="1:24" ht="27" x14ac:dyDescent="0.25">
      <c r="A2042" s="12">
        <v>4251</v>
      </c>
      <c r="B2042" s="12" t="s">
        <v>3133</v>
      </c>
      <c r="C2042" s="12" t="s">
        <v>980</v>
      </c>
      <c r="D2042" s="12" t="s">
        <v>15</v>
      </c>
      <c r="E2042" s="12" t="s">
        <v>14</v>
      </c>
      <c r="F2042" s="12">
        <v>27565380</v>
      </c>
      <c r="G2042" s="12">
        <v>27565380</v>
      </c>
      <c r="H2042" s="12">
        <v>1</v>
      </c>
      <c r="I2042" s="23"/>
    </row>
    <row r="2043" spans="1:24" ht="27" x14ac:dyDescent="0.25">
      <c r="A2043" s="12">
        <v>4251</v>
      </c>
      <c r="B2043" s="12" t="s">
        <v>3134</v>
      </c>
      <c r="C2043" s="12" t="s">
        <v>980</v>
      </c>
      <c r="D2043" s="12" t="s">
        <v>15</v>
      </c>
      <c r="E2043" s="12" t="s">
        <v>14</v>
      </c>
      <c r="F2043" s="12">
        <v>108041630</v>
      </c>
      <c r="G2043" s="12">
        <v>108041630</v>
      </c>
      <c r="H2043" s="12">
        <v>1</v>
      </c>
      <c r="I2043" s="23"/>
    </row>
    <row r="2044" spans="1:24" ht="27" x14ac:dyDescent="0.25">
      <c r="A2044" s="12">
        <v>4251</v>
      </c>
      <c r="B2044" s="12" t="s">
        <v>3135</v>
      </c>
      <c r="C2044" s="12" t="s">
        <v>980</v>
      </c>
      <c r="D2044" s="12" t="s">
        <v>15</v>
      </c>
      <c r="E2044" s="12" t="s">
        <v>14</v>
      </c>
      <c r="F2044" s="12">
        <v>140063410</v>
      </c>
      <c r="G2044" s="12">
        <v>140063410</v>
      </c>
      <c r="H2044" s="12">
        <v>1</v>
      </c>
      <c r="I2044" s="23"/>
    </row>
    <row r="2045" spans="1:24" ht="40.5" x14ac:dyDescent="0.25">
      <c r="A2045" s="12">
        <v>4251</v>
      </c>
      <c r="B2045" s="12" t="s">
        <v>1038</v>
      </c>
      <c r="C2045" s="12" t="s">
        <v>428</v>
      </c>
      <c r="D2045" s="12" t="s">
        <v>387</v>
      </c>
      <c r="E2045" s="12" t="s">
        <v>14</v>
      </c>
      <c r="F2045" s="12">
        <v>9251520</v>
      </c>
      <c r="G2045" s="12">
        <v>9251520</v>
      </c>
      <c r="H2045" s="12">
        <v>1</v>
      </c>
      <c r="I2045" s="23"/>
    </row>
    <row r="2046" spans="1:24" x14ac:dyDescent="0.25">
      <c r="A2046" s="528" t="s">
        <v>8</v>
      </c>
      <c r="B2046" s="529"/>
      <c r="C2046" s="529"/>
      <c r="D2046" s="529"/>
      <c r="E2046" s="529"/>
      <c r="F2046" s="529"/>
      <c r="G2046" s="529"/>
      <c r="H2046" s="530"/>
      <c r="I2046" s="23"/>
    </row>
    <row r="2047" spans="1:24" ht="27" x14ac:dyDescent="0.25">
      <c r="A2047" s="12">
        <v>5129</v>
      </c>
      <c r="B2047" s="12" t="s">
        <v>2544</v>
      </c>
      <c r="C2047" s="12" t="s">
        <v>2549</v>
      </c>
      <c r="D2047" s="12" t="s">
        <v>387</v>
      </c>
      <c r="E2047" s="12" t="s">
        <v>10</v>
      </c>
      <c r="F2047" s="12">
        <v>1790000</v>
      </c>
      <c r="G2047" s="12">
        <f>+H2047*F2047</f>
        <v>3580000</v>
      </c>
      <c r="H2047" s="12">
        <v>2</v>
      </c>
      <c r="I2047" s="23"/>
    </row>
    <row r="2048" spans="1:24" ht="27" x14ac:dyDescent="0.25">
      <c r="A2048" s="12">
        <v>5129</v>
      </c>
      <c r="B2048" s="12" t="s">
        <v>2545</v>
      </c>
      <c r="C2048" s="12" t="s">
        <v>2549</v>
      </c>
      <c r="D2048" s="12" t="s">
        <v>387</v>
      </c>
      <c r="E2048" s="12" t="s">
        <v>10</v>
      </c>
      <c r="F2048" s="12">
        <v>1790000</v>
      </c>
      <c r="G2048" s="12">
        <f t="shared" ref="G2048:G2052" si="31">+H2048*F2048</f>
        <v>3580000</v>
      </c>
      <c r="H2048" s="12">
        <v>2</v>
      </c>
      <c r="I2048" s="23"/>
    </row>
    <row r="2049" spans="1:9" ht="40.5" x14ac:dyDescent="0.25">
      <c r="A2049" s="12">
        <v>5129</v>
      </c>
      <c r="B2049" s="12" t="s">
        <v>2546</v>
      </c>
      <c r="C2049" s="12" t="s">
        <v>1592</v>
      </c>
      <c r="D2049" s="12" t="s">
        <v>387</v>
      </c>
      <c r="E2049" s="12" t="s">
        <v>10</v>
      </c>
      <c r="F2049" s="12">
        <v>279000</v>
      </c>
      <c r="G2049" s="12">
        <f t="shared" si="31"/>
        <v>1116000</v>
      </c>
      <c r="H2049" s="12">
        <v>4</v>
      </c>
      <c r="I2049" s="23"/>
    </row>
    <row r="2050" spans="1:9" ht="40.5" x14ac:dyDescent="0.25">
      <c r="A2050" s="12">
        <v>5129</v>
      </c>
      <c r="B2050" s="12" t="s">
        <v>2547</v>
      </c>
      <c r="C2050" s="12" t="s">
        <v>1592</v>
      </c>
      <c r="D2050" s="12" t="s">
        <v>387</v>
      </c>
      <c r="E2050" s="12" t="s">
        <v>10</v>
      </c>
      <c r="F2050" s="12">
        <v>419000</v>
      </c>
      <c r="G2050" s="12">
        <f t="shared" si="31"/>
        <v>1676000</v>
      </c>
      <c r="H2050" s="12">
        <v>4</v>
      </c>
      <c r="I2050" s="23"/>
    </row>
    <row r="2051" spans="1:9" ht="40.5" x14ac:dyDescent="0.25">
      <c r="A2051" s="12">
        <v>5129</v>
      </c>
      <c r="B2051" s="12" t="s">
        <v>2548</v>
      </c>
      <c r="C2051" s="12" t="s">
        <v>1593</v>
      </c>
      <c r="D2051" s="12" t="s">
        <v>387</v>
      </c>
      <c r="E2051" s="12" t="s">
        <v>10</v>
      </c>
      <c r="F2051" s="12">
        <v>682666</v>
      </c>
      <c r="G2051" s="12">
        <f t="shared" si="31"/>
        <v>2047998</v>
      </c>
      <c r="H2051" s="12">
        <v>3</v>
      </c>
      <c r="I2051" s="23"/>
    </row>
    <row r="2052" spans="1:9" x14ac:dyDescent="0.25">
      <c r="A2052" s="12">
        <v>5129</v>
      </c>
      <c r="B2052" s="12" t="s">
        <v>2550</v>
      </c>
      <c r="C2052" s="12" t="s">
        <v>1589</v>
      </c>
      <c r="D2052" s="12" t="s">
        <v>9</v>
      </c>
      <c r="E2052" s="12" t="s">
        <v>10</v>
      </c>
      <c r="F2052" s="12">
        <v>50000</v>
      </c>
      <c r="G2052" s="12">
        <f t="shared" si="31"/>
        <v>5000000</v>
      </c>
      <c r="H2052" s="12">
        <v>100</v>
      </c>
      <c r="I2052" s="23"/>
    </row>
    <row r="2053" spans="1:9" x14ac:dyDescent="0.25">
      <c r="A2053" s="561" t="s">
        <v>155</v>
      </c>
      <c r="B2053" s="562"/>
      <c r="C2053" s="562"/>
      <c r="D2053" s="562"/>
      <c r="E2053" s="562"/>
      <c r="F2053" s="562"/>
      <c r="G2053" s="562"/>
      <c r="H2053" s="562"/>
      <c r="I2053" s="23"/>
    </row>
    <row r="2054" spans="1:9" x14ac:dyDescent="0.25">
      <c r="A2054" s="528" t="s">
        <v>8</v>
      </c>
      <c r="B2054" s="529"/>
      <c r="C2054" s="529"/>
      <c r="D2054" s="529"/>
      <c r="E2054" s="529"/>
      <c r="F2054" s="529"/>
      <c r="G2054" s="529"/>
      <c r="H2054" s="529"/>
      <c r="I2054" s="23"/>
    </row>
    <row r="2055" spans="1:9" ht="27" x14ac:dyDescent="0.25">
      <c r="A2055" s="352">
        <v>5113</v>
      </c>
      <c r="B2055" s="352" t="s">
        <v>3181</v>
      </c>
      <c r="C2055" s="352" t="s">
        <v>474</v>
      </c>
      <c r="D2055" s="352" t="s">
        <v>387</v>
      </c>
      <c r="E2055" s="352" t="s">
        <v>14</v>
      </c>
      <c r="F2055" s="352">
        <v>21825970</v>
      </c>
      <c r="G2055" s="352">
        <v>21825970</v>
      </c>
      <c r="H2055" s="352">
        <v>1</v>
      </c>
      <c r="I2055" s="23"/>
    </row>
    <row r="2056" spans="1:9" ht="27" x14ac:dyDescent="0.25">
      <c r="A2056" s="352">
        <v>5113</v>
      </c>
      <c r="B2056" s="352" t="s">
        <v>3182</v>
      </c>
      <c r="C2056" s="352" t="s">
        <v>474</v>
      </c>
      <c r="D2056" s="352" t="s">
        <v>387</v>
      </c>
      <c r="E2056" s="352" t="s">
        <v>14</v>
      </c>
      <c r="F2056" s="352">
        <v>44148430</v>
      </c>
      <c r="G2056" s="352">
        <v>44148430</v>
      </c>
      <c r="H2056" s="352">
        <v>1</v>
      </c>
      <c r="I2056" s="23"/>
    </row>
    <row r="2057" spans="1:9" x14ac:dyDescent="0.25">
      <c r="A2057" s="352">
        <v>4269</v>
      </c>
      <c r="B2057" s="352" t="s">
        <v>2551</v>
      </c>
      <c r="C2057" s="352" t="s">
        <v>1831</v>
      </c>
      <c r="D2057" s="352" t="s">
        <v>9</v>
      </c>
      <c r="E2057" s="352" t="s">
        <v>10</v>
      </c>
      <c r="F2057" s="352">
        <v>2500</v>
      </c>
      <c r="G2057" s="352">
        <f>+F2057*H2057</f>
        <v>500000</v>
      </c>
      <c r="H2057" s="352">
        <v>200</v>
      </c>
      <c r="I2057" s="23"/>
    </row>
    <row r="2058" spans="1:9" x14ac:dyDescent="0.25">
      <c r="A2058" s="352">
        <v>4269</v>
      </c>
      <c r="B2058" s="352" t="s">
        <v>2552</v>
      </c>
      <c r="C2058" s="352" t="s">
        <v>1576</v>
      </c>
      <c r="D2058" s="352" t="s">
        <v>9</v>
      </c>
      <c r="E2058" s="352" t="s">
        <v>10</v>
      </c>
      <c r="F2058" s="352">
        <v>3030.3</v>
      </c>
      <c r="G2058" s="352">
        <f>+F2058*H2058</f>
        <v>9999990</v>
      </c>
      <c r="H2058" s="352">
        <v>3300</v>
      </c>
      <c r="I2058" s="23"/>
    </row>
    <row r="2059" spans="1:9" x14ac:dyDescent="0.25">
      <c r="A2059" s="528" t="s">
        <v>26</v>
      </c>
      <c r="B2059" s="529"/>
      <c r="C2059" s="529"/>
      <c r="D2059" s="529"/>
      <c r="E2059" s="529"/>
      <c r="F2059" s="529"/>
      <c r="G2059" s="529"/>
      <c r="H2059" s="530"/>
      <c r="I2059" s="23"/>
    </row>
    <row r="2060" spans="1:9" ht="27" x14ac:dyDescent="0.25">
      <c r="A2060" s="12">
        <v>5113</v>
      </c>
      <c r="B2060" s="12" t="s">
        <v>3177</v>
      </c>
      <c r="C2060" s="12" t="s">
        <v>460</v>
      </c>
      <c r="D2060" s="12" t="s">
        <v>1218</v>
      </c>
      <c r="E2060" s="12" t="s">
        <v>14</v>
      </c>
      <c r="F2060" s="12">
        <v>435876</v>
      </c>
      <c r="G2060" s="12">
        <v>435876</v>
      </c>
      <c r="H2060" s="12">
        <v>1</v>
      </c>
      <c r="I2060" s="23"/>
    </row>
    <row r="2061" spans="1:9" ht="27" x14ac:dyDescent="0.25">
      <c r="A2061" s="12">
        <v>5113</v>
      </c>
      <c r="B2061" s="12" t="s">
        <v>3178</v>
      </c>
      <c r="C2061" s="12" t="s">
        <v>460</v>
      </c>
      <c r="D2061" s="12" t="s">
        <v>1218</v>
      </c>
      <c r="E2061" s="12" t="s">
        <v>14</v>
      </c>
      <c r="F2061" s="12">
        <v>881664</v>
      </c>
      <c r="G2061" s="12">
        <v>881664</v>
      </c>
      <c r="H2061" s="12">
        <v>1</v>
      </c>
      <c r="I2061" s="23"/>
    </row>
    <row r="2062" spans="1:9" ht="27" x14ac:dyDescent="0.25">
      <c r="A2062" s="12">
        <v>5113</v>
      </c>
      <c r="B2062" s="12" t="s">
        <v>3179</v>
      </c>
      <c r="C2062" s="12" t="s">
        <v>1099</v>
      </c>
      <c r="D2062" s="12" t="s">
        <v>13</v>
      </c>
      <c r="E2062" s="12" t="s">
        <v>14</v>
      </c>
      <c r="F2062" s="12">
        <v>130764</v>
      </c>
      <c r="G2062" s="12">
        <v>130764</v>
      </c>
      <c r="H2062" s="12">
        <v>1</v>
      </c>
      <c r="I2062" s="23"/>
    </row>
    <row r="2063" spans="1:9" ht="27" x14ac:dyDescent="0.25">
      <c r="A2063" s="12">
        <v>5113</v>
      </c>
      <c r="B2063" s="12" t="s">
        <v>3180</v>
      </c>
      <c r="C2063" s="12" t="s">
        <v>1099</v>
      </c>
      <c r="D2063" s="12" t="s">
        <v>13</v>
      </c>
      <c r="E2063" s="12" t="s">
        <v>14</v>
      </c>
      <c r="F2063" s="12">
        <v>264504</v>
      </c>
      <c r="G2063" s="12">
        <v>264504</v>
      </c>
      <c r="H2063" s="12">
        <v>1</v>
      </c>
      <c r="I2063" s="23"/>
    </row>
    <row r="2064" spans="1:9" x14ac:dyDescent="0.25">
      <c r="A2064" s="12"/>
      <c r="B2064" s="12"/>
      <c r="C2064" s="12"/>
      <c r="D2064" s="12"/>
      <c r="E2064" s="12"/>
      <c r="F2064" s="12"/>
      <c r="G2064" s="12"/>
      <c r="H2064" s="12"/>
      <c r="I2064" s="23"/>
    </row>
    <row r="2065" spans="1:9" ht="19.5" customHeight="1" x14ac:dyDescent="0.25">
      <c r="A2065" s="323"/>
      <c r="B2065" s="323"/>
      <c r="C2065" s="323"/>
      <c r="D2065" s="323"/>
      <c r="E2065" s="323"/>
      <c r="F2065" s="323"/>
      <c r="G2065" s="323"/>
      <c r="H2065" s="323"/>
      <c r="I2065" s="23"/>
    </row>
    <row r="2066" spans="1:9" x14ac:dyDescent="0.25">
      <c r="A2066" s="4"/>
      <c r="B2066" s="4"/>
      <c r="C2066" s="4"/>
      <c r="D2066" s="4"/>
      <c r="E2066" s="4"/>
      <c r="F2066" s="4"/>
      <c r="G2066" s="4"/>
      <c r="H2066" s="4"/>
      <c r="I2066" s="23"/>
    </row>
    <row r="2067" spans="1:9" x14ac:dyDescent="0.25">
      <c r="A2067" s="561" t="s">
        <v>116</v>
      </c>
      <c r="B2067" s="562"/>
      <c r="C2067" s="562"/>
      <c r="D2067" s="562"/>
      <c r="E2067" s="562"/>
      <c r="F2067" s="562"/>
      <c r="G2067" s="562"/>
      <c r="H2067" s="562"/>
      <c r="I2067" s="23"/>
    </row>
    <row r="2068" spans="1:9" x14ac:dyDescent="0.25">
      <c r="A2068" s="528" t="s">
        <v>26</v>
      </c>
      <c r="B2068" s="529"/>
      <c r="C2068" s="529"/>
      <c r="D2068" s="529"/>
      <c r="E2068" s="529"/>
      <c r="F2068" s="529"/>
      <c r="G2068" s="529"/>
      <c r="H2068" s="530"/>
      <c r="I2068" s="23"/>
    </row>
    <row r="2069" spans="1:9" ht="40.5" x14ac:dyDescent="0.25">
      <c r="A2069" s="206">
        <v>4239</v>
      </c>
      <c r="B2069" s="262" t="s">
        <v>1021</v>
      </c>
      <c r="C2069" s="262" t="s">
        <v>440</v>
      </c>
      <c r="D2069" s="262" t="s">
        <v>254</v>
      </c>
      <c r="E2069" s="262" t="s">
        <v>14</v>
      </c>
      <c r="F2069" s="262">
        <v>1150000</v>
      </c>
      <c r="G2069" s="262">
        <v>1150000</v>
      </c>
      <c r="H2069" s="262">
        <v>1</v>
      </c>
      <c r="I2069" s="23"/>
    </row>
    <row r="2070" spans="1:9" ht="40.5" x14ac:dyDescent="0.25">
      <c r="A2070" s="262">
        <v>4239</v>
      </c>
      <c r="B2070" s="262" t="s">
        <v>1017</v>
      </c>
      <c r="C2070" s="262" t="s">
        <v>440</v>
      </c>
      <c r="D2070" s="262" t="s">
        <v>254</v>
      </c>
      <c r="E2070" s="262" t="s">
        <v>14</v>
      </c>
      <c r="F2070" s="262">
        <v>1491888</v>
      </c>
      <c r="G2070" s="262">
        <v>1491888</v>
      </c>
      <c r="H2070" s="262">
        <v>1</v>
      </c>
      <c r="I2070" s="23"/>
    </row>
    <row r="2071" spans="1:9" ht="40.5" x14ac:dyDescent="0.25">
      <c r="A2071" s="262">
        <v>4239</v>
      </c>
      <c r="B2071" s="262" t="s">
        <v>1018</v>
      </c>
      <c r="C2071" s="262" t="s">
        <v>440</v>
      </c>
      <c r="D2071" s="262" t="s">
        <v>254</v>
      </c>
      <c r="E2071" s="262" t="s">
        <v>14</v>
      </c>
      <c r="F2071" s="262">
        <v>248888</v>
      </c>
      <c r="G2071" s="262">
        <v>248888</v>
      </c>
      <c r="H2071" s="262">
        <v>1</v>
      </c>
      <c r="I2071" s="23"/>
    </row>
    <row r="2072" spans="1:9" ht="40.5" x14ac:dyDescent="0.25">
      <c r="A2072" s="262">
        <v>4239</v>
      </c>
      <c r="B2072" s="262" t="s">
        <v>1016</v>
      </c>
      <c r="C2072" s="262" t="s">
        <v>440</v>
      </c>
      <c r="D2072" s="262" t="s">
        <v>254</v>
      </c>
      <c r="E2072" s="262" t="s">
        <v>14</v>
      </c>
      <c r="F2072" s="262">
        <v>282111</v>
      </c>
      <c r="G2072" s="262">
        <v>282111</v>
      </c>
      <c r="H2072" s="262">
        <v>1</v>
      </c>
      <c r="I2072" s="23"/>
    </row>
    <row r="2073" spans="1:9" ht="40.5" x14ac:dyDescent="0.25">
      <c r="A2073" s="262">
        <v>4239</v>
      </c>
      <c r="B2073" s="262" t="s">
        <v>1015</v>
      </c>
      <c r="C2073" s="262" t="s">
        <v>440</v>
      </c>
      <c r="D2073" s="262" t="s">
        <v>254</v>
      </c>
      <c r="E2073" s="262" t="s">
        <v>14</v>
      </c>
      <c r="F2073" s="262">
        <v>178888</v>
      </c>
      <c r="G2073" s="262">
        <v>178888</v>
      </c>
      <c r="H2073" s="262">
        <v>1</v>
      </c>
      <c r="I2073" s="23"/>
    </row>
    <row r="2074" spans="1:9" ht="40.5" x14ac:dyDescent="0.25">
      <c r="A2074" s="262">
        <v>4239</v>
      </c>
      <c r="B2074" s="262" t="s">
        <v>1019</v>
      </c>
      <c r="C2074" s="262" t="s">
        <v>440</v>
      </c>
      <c r="D2074" s="262" t="s">
        <v>254</v>
      </c>
      <c r="E2074" s="262" t="s">
        <v>14</v>
      </c>
      <c r="F2074" s="262">
        <v>418231</v>
      </c>
      <c r="G2074" s="262">
        <v>418231</v>
      </c>
      <c r="H2074" s="262">
        <v>1</v>
      </c>
      <c r="I2074" s="23"/>
    </row>
    <row r="2075" spans="1:9" ht="40.5" x14ac:dyDescent="0.25">
      <c r="A2075" s="262">
        <v>4239</v>
      </c>
      <c r="B2075" s="262" t="s">
        <v>1020</v>
      </c>
      <c r="C2075" s="262" t="s">
        <v>440</v>
      </c>
      <c r="D2075" s="262" t="s">
        <v>254</v>
      </c>
      <c r="E2075" s="262" t="s">
        <v>14</v>
      </c>
      <c r="F2075" s="262">
        <v>130221</v>
      </c>
      <c r="G2075" s="262">
        <v>130221</v>
      </c>
      <c r="H2075" s="262">
        <v>1</v>
      </c>
      <c r="I2075" s="23"/>
    </row>
    <row r="2076" spans="1:9" x14ac:dyDescent="0.25">
      <c r="A2076" s="203"/>
      <c r="B2076" s="204"/>
      <c r="C2076" s="204"/>
      <c r="D2076" s="204"/>
      <c r="E2076" s="204"/>
      <c r="F2076" s="204"/>
      <c r="G2076" s="204"/>
      <c r="H2076" s="205"/>
      <c r="I2076" s="23"/>
    </row>
    <row r="2077" spans="1:9" x14ac:dyDescent="0.25">
      <c r="A2077" s="4"/>
      <c r="B2077" s="4"/>
      <c r="C2077" s="4"/>
      <c r="D2077" s="4"/>
      <c r="E2077" s="4"/>
      <c r="F2077" s="4"/>
      <c r="G2077" s="4"/>
      <c r="H2077" s="4"/>
      <c r="I2077" s="23"/>
    </row>
    <row r="2078" spans="1:9" ht="15.75" customHeight="1" x14ac:dyDescent="0.25">
      <c r="A2078" s="561" t="s">
        <v>868</v>
      </c>
      <c r="B2078" s="562"/>
      <c r="C2078" s="562"/>
      <c r="D2078" s="562"/>
      <c r="E2078" s="562"/>
      <c r="F2078" s="562"/>
      <c r="G2078" s="562"/>
      <c r="H2078" s="562"/>
      <c r="I2078" s="23"/>
    </row>
    <row r="2079" spans="1:9" x14ac:dyDescent="0.25">
      <c r="A2079" s="528" t="s">
        <v>12</v>
      </c>
      <c r="B2079" s="529"/>
      <c r="C2079" s="529"/>
      <c r="D2079" s="529"/>
      <c r="E2079" s="529"/>
      <c r="F2079" s="529"/>
      <c r="G2079" s="529"/>
      <c r="H2079" s="529"/>
      <c r="I2079" s="23"/>
    </row>
    <row r="2080" spans="1:9" ht="27" x14ac:dyDescent="0.25">
      <c r="A2080" s="4">
        <v>4213</v>
      </c>
      <c r="B2080" s="4" t="s">
        <v>866</v>
      </c>
      <c r="C2080" s="4" t="s">
        <v>867</v>
      </c>
      <c r="D2080" s="4" t="s">
        <v>387</v>
      </c>
      <c r="E2080" s="4" t="s">
        <v>14</v>
      </c>
      <c r="F2080" s="4">
        <v>1779000</v>
      </c>
      <c r="G2080" s="4">
        <v>1779000</v>
      </c>
      <c r="H2080" s="4">
        <v>1</v>
      </c>
      <c r="I2080" s="23"/>
    </row>
    <row r="2081" spans="1:24" s="442" customFormat="1" ht="15.75" customHeight="1" x14ac:dyDescent="0.25">
      <c r="A2081" s="561" t="s">
        <v>68</v>
      </c>
      <c r="B2081" s="562"/>
      <c r="C2081" s="562"/>
      <c r="D2081" s="562"/>
      <c r="E2081" s="562"/>
      <c r="F2081" s="562"/>
      <c r="G2081" s="562"/>
      <c r="H2081" s="562"/>
      <c r="I2081" s="445"/>
      <c r="P2081" s="443"/>
      <c r="Q2081" s="443"/>
      <c r="R2081" s="443"/>
      <c r="S2081" s="443"/>
      <c r="T2081" s="443"/>
      <c r="U2081" s="443"/>
      <c r="V2081" s="443"/>
      <c r="W2081" s="443"/>
      <c r="X2081" s="443"/>
    </row>
    <row r="2082" spans="1:24" s="442" customFormat="1" x14ac:dyDescent="0.25">
      <c r="A2082" s="528" t="s">
        <v>16</v>
      </c>
      <c r="B2082" s="529"/>
      <c r="C2082" s="529"/>
      <c r="D2082" s="529"/>
      <c r="E2082" s="529"/>
      <c r="F2082" s="529"/>
      <c r="G2082" s="529"/>
      <c r="H2082" s="529"/>
      <c r="I2082" s="445"/>
      <c r="P2082" s="443"/>
      <c r="Q2082" s="443"/>
      <c r="R2082" s="443"/>
      <c r="S2082" s="443"/>
      <c r="T2082" s="443"/>
      <c r="U2082" s="443"/>
      <c r="V2082" s="443"/>
      <c r="W2082" s="443"/>
      <c r="X2082" s="443"/>
    </row>
    <row r="2083" spans="1:24" s="442" customFormat="1" x14ac:dyDescent="0.25">
      <c r="A2083" s="4">
        <v>5113</v>
      </c>
      <c r="B2083" s="4" t="s">
        <v>3749</v>
      </c>
      <c r="C2083" s="4" t="s">
        <v>3069</v>
      </c>
      <c r="D2083" s="4" t="s">
        <v>387</v>
      </c>
      <c r="E2083" s="4" t="s">
        <v>14</v>
      </c>
      <c r="F2083" s="4">
        <v>7800005</v>
      </c>
      <c r="G2083" s="4">
        <v>7800005</v>
      </c>
      <c r="H2083" s="4">
        <v>1</v>
      </c>
      <c r="I2083" s="445"/>
      <c r="P2083" s="443"/>
      <c r="Q2083" s="443"/>
      <c r="R2083" s="443"/>
      <c r="S2083" s="443"/>
      <c r="T2083" s="443"/>
      <c r="U2083" s="443"/>
      <c r="V2083" s="443"/>
      <c r="W2083" s="443"/>
      <c r="X2083" s="443"/>
    </row>
    <row r="2084" spans="1:24" x14ac:dyDescent="0.25">
      <c r="A2084" s="561" t="s">
        <v>107</v>
      </c>
      <c r="B2084" s="562"/>
      <c r="C2084" s="562"/>
      <c r="D2084" s="562"/>
      <c r="E2084" s="562"/>
      <c r="F2084" s="562"/>
      <c r="G2084" s="562"/>
      <c r="H2084" s="562"/>
      <c r="I2084" s="23"/>
    </row>
    <row r="2085" spans="1:24" x14ac:dyDescent="0.25">
      <c r="A2085" s="528" t="s">
        <v>8</v>
      </c>
      <c r="B2085" s="529"/>
      <c r="C2085" s="529"/>
      <c r="D2085" s="529"/>
      <c r="E2085" s="529"/>
      <c r="F2085" s="529"/>
      <c r="G2085" s="529"/>
      <c r="H2085" s="529"/>
      <c r="I2085" s="23"/>
    </row>
    <row r="2086" spans="1:24" x14ac:dyDescent="0.25">
      <c r="A2086" s="174"/>
      <c r="B2086" s="174"/>
      <c r="C2086" s="174"/>
      <c r="D2086" s="174"/>
      <c r="E2086" s="174"/>
      <c r="F2086" s="174"/>
      <c r="G2086" s="174"/>
      <c r="H2086" s="174"/>
      <c r="I2086" s="23"/>
    </row>
    <row r="2087" spans="1:24" x14ac:dyDescent="0.25">
      <c r="A2087" s="528" t="s">
        <v>12</v>
      </c>
      <c r="B2087" s="529"/>
      <c r="C2087" s="529"/>
      <c r="D2087" s="529"/>
      <c r="E2087" s="529"/>
      <c r="F2087" s="529"/>
      <c r="G2087" s="529"/>
      <c r="H2087" s="529"/>
      <c r="I2087" s="23"/>
    </row>
    <row r="2088" spans="1:24" ht="27" x14ac:dyDescent="0.25">
      <c r="A2088" s="437">
        <v>4252</v>
      </c>
      <c r="B2088" s="437" t="s">
        <v>4579</v>
      </c>
      <c r="C2088" s="437" t="s">
        <v>402</v>
      </c>
      <c r="D2088" s="437" t="s">
        <v>387</v>
      </c>
      <c r="E2088" s="437" t="s">
        <v>14</v>
      </c>
      <c r="F2088" s="437">
        <v>950000</v>
      </c>
      <c r="G2088" s="437">
        <v>950000</v>
      </c>
      <c r="H2088" s="437">
        <v>1</v>
      </c>
      <c r="I2088" s="23"/>
    </row>
    <row r="2089" spans="1:24" ht="54" x14ac:dyDescent="0.25">
      <c r="A2089" s="437">
        <v>4216</v>
      </c>
      <c r="B2089" s="437" t="s">
        <v>4578</v>
      </c>
      <c r="C2089" s="437" t="s">
        <v>1318</v>
      </c>
      <c r="D2089" s="437" t="s">
        <v>9</v>
      </c>
      <c r="E2089" s="437" t="s">
        <v>14</v>
      </c>
      <c r="F2089" s="437">
        <v>2000000</v>
      </c>
      <c r="G2089" s="437">
        <v>2000000</v>
      </c>
      <c r="H2089" s="437">
        <v>1</v>
      </c>
      <c r="I2089" s="23"/>
    </row>
    <row r="2090" spans="1:24" ht="40.5" x14ac:dyDescent="0.25">
      <c r="A2090" s="383">
        <v>4239</v>
      </c>
      <c r="B2090" s="437" t="s">
        <v>3898</v>
      </c>
      <c r="C2090" s="437" t="s">
        <v>503</v>
      </c>
      <c r="D2090" s="437" t="s">
        <v>9</v>
      </c>
      <c r="E2090" s="437" t="s">
        <v>14</v>
      </c>
      <c r="F2090" s="437">
        <v>1000000</v>
      </c>
      <c r="G2090" s="437">
        <v>1000000</v>
      </c>
      <c r="H2090" s="437">
        <v>1</v>
      </c>
      <c r="I2090" s="23"/>
    </row>
    <row r="2091" spans="1:24" ht="40.5" x14ac:dyDescent="0.25">
      <c r="A2091" s="206">
        <v>4239</v>
      </c>
      <c r="B2091" s="383" t="s">
        <v>1009</v>
      </c>
      <c r="C2091" s="383" t="s">
        <v>503</v>
      </c>
      <c r="D2091" s="383" t="s">
        <v>9</v>
      </c>
      <c r="E2091" s="383" t="s">
        <v>14</v>
      </c>
      <c r="F2091" s="383">
        <v>1498888</v>
      </c>
      <c r="G2091" s="383">
        <v>1498888</v>
      </c>
      <c r="H2091" s="383">
        <v>1</v>
      </c>
      <c r="I2091" s="23"/>
    </row>
    <row r="2092" spans="1:24" ht="40.5" x14ac:dyDescent="0.25">
      <c r="A2092" s="262">
        <v>4239</v>
      </c>
      <c r="B2092" s="262" t="s">
        <v>1006</v>
      </c>
      <c r="C2092" s="262" t="s">
        <v>503</v>
      </c>
      <c r="D2092" s="262" t="s">
        <v>9</v>
      </c>
      <c r="E2092" s="262" t="s">
        <v>14</v>
      </c>
      <c r="F2092" s="262">
        <v>1998888</v>
      </c>
      <c r="G2092" s="262">
        <v>1998888</v>
      </c>
      <c r="H2092" s="262">
        <v>1</v>
      </c>
      <c r="I2092" s="23"/>
    </row>
    <row r="2093" spans="1:24" ht="40.5" x14ac:dyDescent="0.25">
      <c r="A2093" s="262">
        <v>4239</v>
      </c>
      <c r="B2093" s="262" t="s">
        <v>1010</v>
      </c>
      <c r="C2093" s="262" t="s">
        <v>503</v>
      </c>
      <c r="D2093" s="262" t="s">
        <v>9</v>
      </c>
      <c r="E2093" s="262" t="s">
        <v>14</v>
      </c>
      <c r="F2093" s="262">
        <v>1150000</v>
      </c>
      <c r="G2093" s="262">
        <v>1150000</v>
      </c>
      <c r="H2093" s="262">
        <v>1</v>
      </c>
      <c r="I2093" s="23"/>
    </row>
    <row r="2094" spans="1:24" ht="40.5" x14ac:dyDescent="0.25">
      <c r="A2094" s="262">
        <v>4239</v>
      </c>
      <c r="B2094" s="262" t="s">
        <v>1013</v>
      </c>
      <c r="C2094" s="262" t="s">
        <v>503</v>
      </c>
      <c r="D2094" s="262" t="s">
        <v>9</v>
      </c>
      <c r="E2094" s="262" t="s">
        <v>14</v>
      </c>
      <c r="F2094" s="262">
        <v>998888</v>
      </c>
      <c r="G2094" s="262">
        <v>998888</v>
      </c>
      <c r="H2094" s="262">
        <v>1</v>
      </c>
      <c r="I2094" s="23"/>
    </row>
    <row r="2095" spans="1:24" ht="40.5" x14ac:dyDescent="0.25">
      <c r="A2095" s="262">
        <v>4239</v>
      </c>
      <c r="B2095" s="262" t="s">
        <v>1004</v>
      </c>
      <c r="C2095" s="262" t="s">
        <v>503</v>
      </c>
      <c r="D2095" s="262" t="s">
        <v>9</v>
      </c>
      <c r="E2095" s="262" t="s">
        <v>14</v>
      </c>
      <c r="F2095" s="262">
        <v>1698888</v>
      </c>
      <c r="G2095" s="262">
        <v>1698888</v>
      </c>
      <c r="H2095" s="262">
        <v>1</v>
      </c>
      <c r="I2095" s="23"/>
    </row>
    <row r="2096" spans="1:24" ht="40.5" x14ac:dyDescent="0.25">
      <c r="A2096" s="262">
        <v>4239</v>
      </c>
      <c r="B2096" s="262" t="s">
        <v>1008</v>
      </c>
      <c r="C2096" s="262" t="s">
        <v>503</v>
      </c>
      <c r="D2096" s="262" t="s">
        <v>9</v>
      </c>
      <c r="E2096" s="262" t="s">
        <v>14</v>
      </c>
      <c r="F2096" s="262">
        <v>1998888</v>
      </c>
      <c r="G2096" s="262">
        <v>1998888</v>
      </c>
      <c r="H2096" s="262">
        <v>1</v>
      </c>
      <c r="I2096" s="23"/>
    </row>
    <row r="2097" spans="1:24" ht="40.5" x14ac:dyDescent="0.25">
      <c r="A2097" s="262">
        <v>4239</v>
      </c>
      <c r="B2097" s="262" t="s">
        <v>1007</v>
      </c>
      <c r="C2097" s="262" t="s">
        <v>503</v>
      </c>
      <c r="D2097" s="262" t="s">
        <v>9</v>
      </c>
      <c r="E2097" s="262" t="s">
        <v>14</v>
      </c>
      <c r="F2097" s="262">
        <v>298888</v>
      </c>
      <c r="G2097" s="262">
        <v>298888</v>
      </c>
      <c r="H2097" s="262">
        <v>1</v>
      </c>
      <c r="I2097" s="23"/>
    </row>
    <row r="2098" spans="1:24" ht="40.5" x14ac:dyDescent="0.25">
      <c r="A2098" s="262">
        <v>4239</v>
      </c>
      <c r="B2098" s="262" t="s">
        <v>1014</v>
      </c>
      <c r="C2098" s="262" t="s">
        <v>503</v>
      </c>
      <c r="D2098" s="262" t="s">
        <v>9</v>
      </c>
      <c r="E2098" s="262" t="s">
        <v>14</v>
      </c>
      <c r="F2098" s="262">
        <v>998888</v>
      </c>
      <c r="G2098" s="262">
        <v>998888</v>
      </c>
      <c r="H2098" s="262">
        <v>1</v>
      </c>
      <c r="I2098" s="23"/>
    </row>
    <row r="2099" spans="1:24" ht="40.5" x14ac:dyDescent="0.25">
      <c r="A2099" s="262">
        <v>4239</v>
      </c>
      <c r="B2099" s="262" t="s">
        <v>1005</v>
      </c>
      <c r="C2099" s="262" t="s">
        <v>503</v>
      </c>
      <c r="D2099" s="262" t="s">
        <v>9</v>
      </c>
      <c r="E2099" s="262" t="s">
        <v>14</v>
      </c>
      <c r="F2099" s="262">
        <v>498888</v>
      </c>
      <c r="G2099" s="262">
        <v>498888</v>
      </c>
      <c r="H2099" s="262">
        <v>1</v>
      </c>
      <c r="I2099" s="23"/>
    </row>
    <row r="2100" spans="1:24" ht="40.5" x14ac:dyDescent="0.25">
      <c r="A2100" s="262">
        <v>4239</v>
      </c>
      <c r="B2100" s="262" t="s">
        <v>1011</v>
      </c>
      <c r="C2100" s="262" t="s">
        <v>503</v>
      </c>
      <c r="D2100" s="262" t="s">
        <v>9</v>
      </c>
      <c r="E2100" s="262" t="s">
        <v>14</v>
      </c>
      <c r="F2100" s="262">
        <v>198888</v>
      </c>
      <c r="G2100" s="262">
        <v>198888</v>
      </c>
      <c r="H2100" s="262">
        <v>1</v>
      </c>
      <c r="I2100" s="23"/>
    </row>
    <row r="2101" spans="1:24" ht="40.5" x14ac:dyDescent="0.25">
      <c r="A2101" s="262">
        <v>4239</v>
      </c>
      <c r="B2101" s="262" t="s">
        <v>1012</v>
      </c>
      <c r="C2101" s="262" t="s">
        <v>503</v>
      </c>
      <c r="D2101" s="262" t="s">
        <v>9</v>
      </c>
      <c r="E2101" s="262" t="s">
        <v>14</v>
      </c>
      <c r="F2101" s="262">
        <v>1498888</v>
      </c>
      <c r="G2101" s="262">
        <v>1498888</v>
      </c>
      <c r="H2101" s="262">
        <v>1</v>
      </c>
      <c r="I2101" s="23"/>
    </row>
    <row r="2102" spans="1:24" x14ac:dyDescent="0.25">
      <c r="A2102" s="206"/>
      <c r="B2102" s="206"/>
      <c r="C2102" s="206"/>
      <c r="D2102" s="206"/>
      <c r="E2102" s="206"/>
      <c r="F2102" s="206"/>
      <c r="G2102" s="206"/>
      <c r="H2102" s="206"/>
      <c r="I2102" s="23"/>
    </row>
    <row r="2103" spans="1:24" x14ac:dyDescent="0.25">
      <c r="A2103" s="206"/>
      <c r="B2103" s="206"/>
      <c r="C2103" s="206"/>
      <c r="D2103" s="206"/>
      <c r="E2103" s="206"/>
      <c r="F2103" s="206"/>
      <c r="G2103" s="206"/>
      <c r="H2103" s="206"/>
      <c r="I2103" s="23"/>
    </row>
    <row r="2104" spans="1:24" x14ac:dyDescent="0.25">
      <c r="A2104" s="206"/>
      <c r="B2104" s="206"/>
      <c r="C2104" s="206"/>
      <c r="D2104" s="206"/>
      <c r="E2104" s="206"/>
      <c r="F2104" s="206"/>
      <c r="G2104" s="206"/>
      <c r="H2104" s="206"/>
      <c r="I2104" s="23"/>
    </row>
    <row r="2105" spans="1:24" x14ac:dyDescent="0.25">
      <c r="A2105" s="206"/>
      <c r="B2105" s="206"/>
      <c r="C2105" s="206"/>
      <c r="D2105" s="206"/>
      <c r="E2105" s="206"/>
      <c r="F2105" s="206"/>
      <c r="G2105" s="206"/>
      <c r="H2105" s="206"/>
      <c r="I2105" s="23"/>
    </row>
    <row r="2106" spans="1:24" x14ac:dyDescent="0.25">
      <c r="A2106" s="206"/>
      <c r="B2106" s="206"/>
      <c r="C2106" s="206"/>
      <c r="D2106" s="206"/>
      <c r="E2106" s="206"/>
      <c r="F2106" s="206"/>
      <c r="G2106" s="206"/>
      <c r="H2106" s="206"/>
      <c r="I2106" s="23"/>
    </row>
    <row r="2107" spans="1:24" s="31" customFormat="1" x14ac:dyDescent="0.25">
      <c r="A2107" s="561" t="s">
        <v>108</v>
      </c>
      <c r="B2107" s="562"/>
      <c r="C2107" s="562"/>
      <c r="D2107" s="562"/>
      <c r="E2107" s="562"/>
      <c r="F2107" s="562"/>
      <c r="G2107" s="562"/>
      <c r="H2107" s="562"/>
      <c r="I2107" s="30"/>
      <c r="P2107" s="32"/>
      <c r="Q2107" s="32"/>
      <c r="R2107" s="32"/>
      <c r="S2107" s="32"/>
      <c r="T2107" s="32"/>
      <c r="U2107" s="32"/>
      <c r="V2107" s="32"/>
      <c r="W2107" s="32"/>
      <c r="X2107" s="32"/>
    </row>
    <row r="2108" spans="1:24" s="31" customFormat="1" x14ac:dyDescent="0.25">
      <c r="A2108" s="528" t="s">
        <v>12</v>
      </c>
      <c r="B2108" s="529"/>
      <c r="C2108" s="529"/>
      <c r="D2108" s="529"/>
      <c r="E2108" s="529"/>
      <c r="F2108" s="529"/>
      <c r="G2108" s="529"/>
      <c r="H2108" s="529"/>
      <c r="I2108" s="30"/>
      <c r="P2108" s="32"/>
      <c r="Q2108" s="32"/>
      <c r="R2108" s="32"/>
      <c r="S2108" s="32"/>
      <c r="T2108" s="32"/>
      <c r="U2108" s="32"/>
      <c r="V2108" s="32"/>
      <c r="W2108" s="32"/>
      <c r="X2108" s="32"/>
    </row>
    <row r="2109" spans="1:24" s="31" customFormat="1" ht="27" x14ac:dyDescent="0.25">
      <c r="A2109" s="348">
        <v>4239</v>
      </c>
      <c r="B2109" s="348" t="s">
        <v>3082</v>
      </c>
      <c r="C2109" s="348" t="s">
        <v>863</v>
      </c>
      <c r="D2109" s="348" t="s">
        <v>254</v>
      </c>
      <c r="E2109" s="348" t="s">
        <v>14</v>
      </c>
      <c r="F2109" s="348">
        <v>215000</v>
      </c>
      <c r="G2109" s="348">
        <v>215000</v>
      </c>
      <c r="H2109" s="348">
        <v>1</v>
      </c>
      <c r="I2109" s="30"/>
      <c r="P2109" s="32"/>
      <c r="Q2109" s="32"/>
      <c r="R2109" s="32"/>
      <c r="S2109" s="32"/>
      <c r="T2109" s="32"/>
      <c r="U2109" s="32"/>
      <c r="V2109" s="32"/>
      <c r="W2109" s="32"/>
      <c r="X2109" s="32"/>
    </row>
    <row r="2110" spans="1:24" s="31" customFormat="1" ht="27" x14ac:dyDescent="0.25">
      <c r="A2110" s="348">
        <v>4239</v>
      </c>
      <c r="B2110" s="348" t="s">
        <v>3083</v>
      </c>
      <c r="C2110" s="348" t="s">
        <v>863</v>
      </c>
      <c r="D2110" s="348" t="s">
        <v>254</v>
      </c>
      <c r="E2110" s="348" t="s">
        <v>14</v>
      </c>
      <c r="F2110" s="348">
        <v>225000</v>
      </c>
      <c r="G2110" s="348">
        <v>225000</v>
      </c>
      <c r="H2110" s="348">
        <v>1</v>
      </c>
      <c r="I2110" s="30"/>
      <c r="P2110" s="32"/>
      <c r="Q2110" s="32"/>
      <c r="R2110" s="32"/>
      <c r="S2110" s="32"/>
      <c r="T2110" s="32"/>
      <c r="U2110" s="32"/>
      <c r="V2110" s="32"/>
      <c r="W2110" s="32"/>
      <c r="X2110" s="32"/>
    </row>
    <row r="2111" spans="1:24" s="31" customFormat="1" ht="27" x14ac:dyDescent="0.25">
      <c r="A2111" s="348">
        <v>4239</v>
      </c>
      <c r="B2111" s="348" t="s">
        <v>3084</v>
      </c>
      <c r="C2111" s="348" t="s">
        <v>863</v>
      </c>
      <c r="D2111" s="348" t="s">
        <v>254</v>
      </c>
      <c r="E2111" s="348" t="s">
        <v>14</v>
      </c>
      <c r="F2111" s="348">
        <v>280000</v>
      </c>
      <c r="G2111" s="348">
        <v>280000</v>
      </c>
      <c r="H2111" s="348">
        <v>1</v>
      </c>
      <c r="I2111" s="30"/>
      <c r="P2111" s="32"/>
      <c r="Q2111" s="32"/>
      <c r="R2111" s="32"/>
      <c r="S2111" s="32"/>
      <c r="T2111" s="32"/>
      <c r="U2111" s="32"/>
      <c r="V2111" s="32"/>
      <c r="W2111" s="32"/>
      <c r="X2111" s="32"/>
    </row>
    <row r="2112" spans="1:24" s="31" customFormat="1" ht="27" x14ac:dyDescent="0.25">
      <c r="A2112" s="348">
        <v>4239</v>
      </c>
      <c r="B2112" s="348" t="s">
        <v>3085</v>
      </c>
      <c r="C2112" s="348" t="s">
        <v>863</v>
      </c>
      <c r="D2112" s="348" t="s">
        <v>254</v>
      </c>
      <c r="E2112" s="348" t="s">
        <v>14</v>
      </c>
      <c r="F2112" s="348">
        <v>340000</v>
      </c>
      <c r="G2112" s="348">
        <v>340000</v>
      </c>
      <c r="H2112" s="348">
        <v>1</v>
      </c>
      <c r="I2112" s="30"/>
      <c r="P2112" s="32"/>
      <c r="Q2112" s="32"/>
      <c r="R2112" s="32"/>
      <c r="S2112" s="32"/>
      <c r="T2112" s="32"/>
      <c r="U2112" s="32"/>
      <c r="V2112" s="32"/>
      <c r="W2112" s="32"/>
      <c r="X2112" s="32"/>
    </row>
    <row r="2113" spans="1:24" s="31" customFormat="1" ht="27" x14ac:dyDescent="0.25">
      <c r="A2113" s="348">
        <v>4239</v>
      </c>
      <c r="B2113" s="348" t="s">
        <v>3086</v>
      </c>
      <c r="C2113" s="348" t="s">
        <v>863</v>
      </c>
      <c r="D2113" s="348" t="s">
        <v>254</v>
      </c>
      <c r="E2113" s="348" t="s">
        <v>14</v>
      </c>
      <c r="F2113" s="348">
        <v>250000</v>
      </c>
      <c r="G2113" s="348">
        <v>250000</v>
      </c>
      <c r="H2113" s="348">
        <v>1</v>
      </c>
      <c r="I2113" s="30"/>
      <c r="P2113" s="32"/>
      <c r="Q2113" s="32"/>
      <c r="R2113" s="32"/>
      <c r="S2113" s="32"/>
      <c r="T2113" s="32"/>
      <c r="U2113" s="32"/>
      <c r="V2113" s="32"/>
      <c r="W2113" s="32"/>
      <c r="X2113" s="32"/>
    </row>
    <row r="2114" spans="1:24" s="31" customFormat="1" ht="27" x14ac:dyDescent="0.25">
      <c r="A2114" s="348">
        <v>4239</v>
      </c>
      <c r="B2114" s="348" t="s">
        <v>3087</v>
      </c>
      <c r="C2114" s="348" t="s">
        <v>863</v>
      </c>
      <c r="D2114" s="348" t="s">
        <v>254</v>
      </c>
      <c r="E2114" s="348" t="s">
        <v>14</v>
      </c>
      <c r="F2114" s="348">
        <v>360000</v>
      </c>
      <c r="G2114" s="348">
        <v>360000</v>
      </c>
      <c r="H2114" s="348">
        <v>1</v>
      </c>
      <c r="I2114" s="30"/>
      <c r="P2114" s="32"/>
      <c r="Q2114" s="32"/>
      <c r="R2114" s="32"/>
      <c r="S2114" s="32"/>
      <c r="T2114" s="32"/>
      <c r="U2114" s="32"/>
      <c r="V2114" s="32"/>
      <c r="W2114" s="32"/>
      <c r="X2114" s="32"/>
    </row>
    <row r="2115" spans="1:24" s="31" customFormat="1" ht="27" x14ac:dyDescent="0.25">
      <c r="A2115" s="348">
        <v>4239</v>
      </c>
      <c r="B2115" s="348" t="s">
        <v>3088</v>
      </c>
      <c r="C2115" s="348" t="s">
        <v>863</v>
      </c>
      <c r="D2115" s="348" t="s">
        <v>254</v>
      </c>
      <c r="E2115" s="348" t="s">
        <v>14</v>
      </c>
      <c r="F2115" s="348">
        <v>330000</v>
      </c>
      <c r="G2115" s="348">
        <v>330000</v>
      </c>
      <c r="H2115" s="348">
        <v>1</v>
      </c>
      <c r="I2115" s="30"/>
      <c r="P2115" s="32"/>
      <c r="Q2115" s="32"/>
      <c r="R2115" s="32"/>
      <c r="S2115" s="32"/>
      <c r="T2115" s="32"/>
      <c r="U2115" s="32"/>
      <c r="V2115" s="32"/>
      <c r="W2115" s="32"/>
      <c r="X2115" s="32"/>
    </row>
    <row r="2116" spans="1:24" x14ac:dyDescent="0.25">
      <c r="A2116" s="12"/>
      <c r="B2116" s="12"/>
      <c r="C2116" s="12"/>
      <c r="D2116" s="12"/>
      <c r="E2116" s="12"/>
      <c r="F2116" s="12"/>
      <c r="G2116" s="12"/>
      <c r="H2116" s="12"/>
      <c r="I2116" s="23"/>
    </row>
    <row r="2117" spans="1:24" x14ac:dyDescent="0.25">
      <c r="A2117" s="528" t="s">
        <v>16</v>
      </c>
      <c r="B2117" s="529"/>
      <c r="C2117" s="529"/>
      <c r="D2117" s="529"/>
      <c r="E2117" s="529"/>
      <c r="F2117" s="529"/>
      <c r="G2117" s="529"/>
      <c r="H2117" s="529"/>
      <c r="I2117" s="23"/>
    </row>
    <row r="2118" spans="1:24" ht="27" x14ac:dyDescent="0.25">
      <c r="A2118" s="12">
        <v>4251</v>
      </c>
      <c r="B2118" s="12" t="s">
        <v>3931</v>
      </c>
      <c r="C2118" s="12" t="s">
        <v>20</v>
      </c>
      <c r="D2118" s="12" t="s">
        <v>387</v>
      </c>
      <c r="E2118" s="12" t="s">
        <v>14</v>
      </c>
      <c r="F2118" s="12">
        <v>2178469.2000000002</v>
      </c>
      <c r="G2118" s="12">
        <v>2178469.2000000002</v>
      </c>
      <c r="H2118" s="12">
        <v>1</v>
      </c>
      <c r="I2118" s="23"/>
    </row>
    <row r="2119" spans="1:24" ht="15" customHeight="1" x14ac:dyDescent="0.25">
      <c r="A2119" s="525" t="s">
        <v>109</v>
      </c>
      <c r="B2119" s="526"/>
      <c r="C2119" s="526"/>
      <c r="D2119" s="526"/>
      <c r="E2119" s="526"/>
      <c r="F2119" s="526"/>
      <c r="G2119" s="526"/>
      <c r="H2119" s="526"/>
      <c r="I2119" s="23"/>
    </row>
    <row r="2120" spans="1:24" ht="15" customHeight="1" x14ac:dyDescent="0.25">
      <c r="A2120" s="528" t="s">
        <v>12</v>
      </c>
      <c r="B2120" s="529"/>
      <c r="C2120" s="529"/>
      <c r="D2120" s="529"/>
      <c r="E2120" s="529"/>
      <c r="F2120" s="529"/>
      <c r="G2120" s="529"/>
      <c r="H2120" s="529"/>
      <c r="I2120" s="23"/>
    </row>
    <row r="2121" spans="1:24" x14ac:dyDescent="0.25">
      <c r="A2121" s="12">
        <v>4239</v>
      </c>
      <c r="B2121" s="12" t="s">
        <v>864</v>
      </c>
      <c r="C2121" s="12" t="s">
        <v>27</v>
      </c>
      <c r="D2121" s="12" t="s">
        <v>13</v>
      </c>
      <c r="E2121" s="12" t="s">
        <v>14</v>
      </c>
      <c r="F2121" s="12">
        <v>910000</v>
      </c>
      <c r="G2121" s="12">
        <v>910000</v>
      </c>
      <c r="H2121" s="12">
        <v>1</v>
      </c>
      <c r="I2121" s="23"/>
    </row>
    <row r="2122" spans="1:24" x14ac:dyDescent="0.25">
      <c r="A2122" s="561" t="s">
        <v>92</v>
      </c>
      <c r="B2122" s="562"/>
      <c r="C2122" s="562"/>
      <c r="D2122" s="562"/>
      <c r="E2122" s="562"/>
      <c r="F2122" s="562"/>
      <c r="G2122" s="562"/>
      <c r="H2122" s="562"/>
      <c r="I2122" s="23"/>
    </row>
    <row r="2123" spans="1:24" x14ac:dyDescent="0.25">
      <c r="A2123" s="528" t="s">
        <v>16</v>
      </c>
      <c r="B2123" s="529"/>
      <c r="C2123" s="529"/>
      <c r="D2123" s="529"/>
      <c r="E2123" s="529"/>
      <c r="F2123" s="529"/>
      <c r="G2123" s="529"/>
      <c r="H2123" s="529"/>
      <c r="I2123" s="23"/>
    </row>
    <row r="2124" spans="1:24" x14ac:dyDescent="0.25">
      <c r="A2124" s="12"/>
      <c r="B2124" s="12"/>
      <c r="C2124" s="12"/>
      <c r="D2124" s="12"/>
      <c r="E2124" s="12"/>
      <c r="F2124" s="12"/>
      <c r="G2124" s="12"/>
      <c r="H2124" s="12"/>
      <c r="I2124" s="23"/>
    </row>
    <row r="2125" spans="1:24" x14ac:dyDescent="0.25">
      <c r="A2125" s="528" t="s">
        <v>12</v>
      </c>
      <c r="B2125" s="529"/>
      <c r="C2125" s="529"/>
      <c r="D2125" s="529"/>
      <c r="E2125" s="529"/>
      <c r="F2125" s="529"/>
      <c r="G2125" s="529"/>
      <c r="H2125" s="530"/>
    </row>
    <row r="2126" spans="1:24" x14ac:dyDescent="0.25">
      <c r="A2126" s="119"/>
      <c r="B2126" s="119"/>
      <c r="C2126" s="119"/>
      <c r="D2126" s="119"/>
      <c r="E2126" s="119"/>
      <c r="F2126" s="119"/>
      <c r="G2126" s="119"/>
      <c r="H2126" s="12"/>
    </row>
    <row r="2127" spans="1:24" x14ac:dyDescent="0.25">
      <c r="A2127" s="561" t="s">
        <v>1330</v>
      </c>
      <c r="B2127" s="562"/>
      <c r="C2127" s="562"/>
      <c r="D2127" s="562"/>
      <c r="E2127" s="562"/>
      <c r="F2127" s="562"/>
      <c r="G2127" s="562"/>
      <c r="H2127" s="562"/>
    </row>
    <row r="2128" spans="1:24" x14ac:dyDescent="0.25">
      <c r="A2128" s="528" t="s">
        <v>8</v>
      </c>
      <c r="B2128" s="529"/>
      <c r="C2128" s="529"/>
      <c r="D2128" s="529"/>
      <c r="E2128" s="529"/>
      <c r="F2128" s="529"/>
      <c r="G2128" s="529"/>
      <c r="H2128" s="529"/>
    </row>
    <row r="2129" spans="1:9" x14ac:dyDescent="0.25">
      <c r="A2129" s="12">
        <v>4261</v>
      </c>
      <c r="B2129" s="12" t="s">
        <v>1331</v>
      </c>
      <c r="C2129" s="12" t="s">
        <v>1332</v>
      </c>
      <c r="D2129" s="12" t="s">
        <v>9</v>
      </c>
      <c r="E2129" s="12" t="s">
        <v>10</v>
      </c>
      <c r="F2129" s="12">
        <v>11160</v>
      </c>
      <c r="G2129" s="12">
        <f>+F2129*H2129</f>
        <v>1116000</v>
      </c>
      <c r="H2129" s="12">
        <v>100</v>
      </c>
    </row>
    <row r="2130" spans="1:9" ht="27" x14ac:dyDescent="0.25">
      <c r="A2130" s="12">
        <v>4261</v>
      </c>
      <c r="B2130" s="12" t="s">
        <v>1333</v>
      </c>
      <c r="C2130" s="12" t="s">
        <v>1334</v>
      </c>
      <c r="D2130" s="12" t="s">
        <v>9</v>
      </c>
      <c r="E2130" s="12" t="s">
        <v>10</v>
      </c>
      <c r="F2130" s="12">
        <v>132</v>
      </c>
      <c r="G2130" s="12">
        <f t="shared" ref="G2130:G2131" si="32">+F2130*H2130</f>
        <v>66000</v>
      </c>
      <c r="H2130" s="12">
        <v>500</v>
      </c>
    </row>
    <row r="2131" spans="1:9" ht="27" x14ac:dyDescent="0.25">
      <c r="A2131" s="12">
        <v>4261</v>
      </c>
      <c r="B2131" s="12" t="s">
        <v>1335</v>
      </c>
      <c r="C2131" s="12" t="s">
        <v>1334</v>
      </c>
      <c r="D2131" s="12" t="s">
        <v>9</v>
      </c>
      <c r="E2131" s="12" t="s">
        <v>10</v>
      </c>
      <c r="F2131" s="12">
        <v>92.5</v>
      </c>
      <c r="G2131" s="12">
        <f t="shared" si="32"/>
        <v>111000</v>
      </c>
      <c r="H2131" s="12">
        <v>1200</v>
      </c>
    </row>
    <row r="2132" spans="1:9" x14ac:dyDescent="0.25">
      <c r="A2132" s="12">
        <v>4261</v>
      </c>
      <c r="B2132" s="12" t="s">
        <v>3075</v>
      </c>
      <c r="C2132" s="12" t="s">
        <v>3076</v>
      </c>
      <c r="D2132" s="12" t="s">
        <v>9</v>
      </c>
      <c r="E2132" s="12" t="s">
        <v>10</v>
      </c>
      <c r="F2132" s="12">
        <v>15600</v>
      </c>
      <c r="G2132" s="12">
        <f>+F2132*H2132</f>
        <v>265200</v>
      </c>
      <c r="H2132" s="12">
        <v>17</v>
      </c>
    </row>
    <row r="2133" spans="1:9" x14ac:dyDescent="0.25">
      <c r="A2133" s="12">
        <v>4261</v>
      </c>
      <c r="B2133" s="12" t="s">
        <v>3077</v>
      </c>
      <c r="C2133" s="12" t="s">
        <v>3076</v>
      </c>
      <c r="D2133" s="12" t="s">
        <v>9</v>
      </c>
      <c r="E2133" s="12" t="s">
        <v>10</v>
      </c>
      <c r="F2133" s="12">
        <v>11700</v>
      </c>
      <c r="G2133" s="12">
        <f t="shared" ref="G2133:G2136" si="33">+F2133*H2133</f>
        <v>327600</v>
      </c>
      <c r="H2133" s="12">
        <v>28</v>
      </c>
    </row>
    <row r="2134" spans="1:9" x14ac:dyDescent="0.25">
      <c r="A2134" s="12">
        <v>4261</v>
      </c>
      <c r="B2134" s="12" t="s">
        <v>3078</v>
      </c>
      <c r="C2134" s="12" t="s">
        <v>3076</v>
      </c>
      <c r="D2134" s="12" t="s">
        <v>9</v>
      </c>
      <c r="E2134" s="12" t="s">
        <v>10</v>
      </c>
      <c r="F2134" s="12">
        <v>12700</v>
      </c>
      <c r="G2134" s="12">
        <f t="shared" si="33"/>
        <v>190500</v>
      </c>
      <c r="H2134" s="12">
        <v>15</v>
      </c>
    </row>
    <row r="2135" spans="1:9" x14ac:dyDescent="0.25">
      <c r="A2135" s="12">
        <v>4261</v>
      </c>
      <c r="B2135" s="12" t="s">
        <v>3079</v>
      </c>
      <c r="C2135" s="12" t="s">
        <v>3076</v>
      </c>
      <c r="D2135" s="12" t="s">
        <v>9</v>
      </c>
      <c r="E2135" s="12" t="s">
        <v>10</v>
      </c>
      <c r="F2135" s="12">
        <v>12689</v>
      </c>
      <c r="G2135" s="12">
        <f t="shared" si="33"/>
        <v>444115</v>
      </c>
      <c r="H2135" s="12">
        <v>35</v>
      </c>
    </row>
    <row r="2136" spans="1:9" x14ac:dyDescent="0.25">
      <c r="A2136" s="12">
        <v>4261</v>
      </c>
      <c r="B2136" s="12" t="s">
        <v>3080</v>
      </c>
      <c r="C2136" s="12" t="s">
        <v>3076</v>
      </c>
      <c r="D2136" s="12" t="s">
        <v>9</v>
      </c>
      <c r="E2136" s="12" t="s">
        <v>10</v>
      </c>
      <c r="F2136" s="12">
        <v>15500</v>
      </c>
      <c r="G2136" s="12">
        <f t="shared" si="33"/>
        <v>1472500</v>
      </c>
      <c r="H2136" s="12">
        <v>95</v>
      </c>
    </row>
    <row r="2137" spans="1:9" x14ac:dyDescent="0.25">
      <c r="A2137" s="528" t="s">
        <v>12</v>
      </c>
      <c r="B2137" s="529"/>
      <c r="C2137" s="529"/>
      <c r="D2137" s="529"/>
      <c r="E2137" s="529"/>
      <c r="F2137" s="529"/>
      <c r="G2137" s="529"/>
      <c r="H2137" s="529"/>
    </row>
    <row r="2138" spans="1:9" ht="27" x14ac:dyDescent="0.25">
      <c r="A2138" s="12">
        <v>4239</v>
      </c>
      <c r="B2138" s="12" t="s">
        <v>3081</v>
      </c>
      <c r="C2138" s="12" t="s">
        <v>863</v>
      </c>
      <c r="D2138" s="12" t="s">
        <v>9</v>
      </c>
      <c r="E2138" s="12" t="s">
        <v>14</v>
      </c>
      <c r="F2138" s="12">
        <v>600000</v>
      </c>
      <c r="G2138" s="12">
        <v>600000</v>
      </c>
      <c r="H2138" s="12">
        <v>1</v>
      </c>
    </row>
    <row r="2139" spans="1:9" x14ac:dyDescent="0.25">
      <c r="A2139" s="12"/>
      <c r="B2139" s="12"/>
      <c r="C2139" s="12"/>
      <c r="D2139" s="12"/>
      <c r="E2139" s="12"/>
      <c r="F2139" s="12"/>
      <c r="G2139" s="12"/>
      <c r="H2139" s="12"/>
    </row>
    <row r="2140" spans="1:9" x14ac:dyDescent="0.25">
      <c r="A2140" s="12"/>
      <c r="B2140" s="12"/>
      <c r="C2140" s="12"/>
      <c r="D2140" s="12"/>
      <c r="E2140" s="12"/>
      <c r="F2140" s="12"/>
      <c r="G2140" s="12"/>
      <c r="H2140" s="12"/>
    </row>
    <row r="2141" spans="1:9" x14ac:dyDescent="0.25">
      <c r="A2141" s="12"/>
      <c r="B2141" s="12"/>
      <c r="C2141" s="12"/>
      <c r="D2141" s="12"/>
      <c r="E2141" s="12"/>
      <c r="F2141" s="12"/>
      <c r="G2141" s="12"/>
      <c r="H2141" s="12"/>
    </row>
    <row r="2142" spans="1:9" x14ac:dyDescent="0.25">
      <c r="A2142" s="561" t="s">
        <v>5754</v>
      </c>
      <c r="B2142" s="562"/>
      <c r="C2142" s="562"/>
      <c r="D2142" s="562"/>
      <c r="E2142" s="562"/>
      <c r="F2142" s="562"/>
      <c r="G2142" s="562"/>
      <c r="H2142" s="562"/>
      <c r="I2142" s="23"/>
    </row>
    <row r="2143" spans="1:9" x14ac:dyDescent="0.25">
      <c r="A2143" s="528" t="s">
        <v>16</v>
      </c>
      <c r="B2143" s="529"/>
      <c r="C2143" s="529"/>
      <c r="D2143" s="529"/>
      <c r="E2143" s="529"/>
      <c r="F2143" s="529"/>
      <c r="G2143" s="529"/>
      <c r="H2143" s="529"/>
      <c r="I2143" s="23"/>
    </row>
    <row r="2144" spans="1:9" ht="40.5" x14ac:dyDescent="0.25">
      <c r="A2144" s="13">
        <v>4251</v>
      </c>
      <c r="B2144" s="13" t="s">
        <v>2226</v>
      </c>
      <c r="C2144" s="13" t="s">
        <v>24</v>
      </c>
      <c r="D2144" s="13" t="s">
        <v>2227</v>
      </c>
      <c r="E2144" s="272" t="s">
        <v>14</v>
      </c>
      <c r="F2144" s="13">
        <v>123969980</v>
      </c>
      <c r="G2144" s="13">
        <v>123969980</v>
      </c>
      <c r="H2144" s="13">
        <v>1</v>
      </c>
      <c r="I2144" s="23"/>
    </row>
    <row r="2145" spans="1:9" x14ac:dyDescent="0.25">
      <c r="A2145" s="528" t="s">
        <v>12</v>
      </c>
      <c r="B2145" s="529"/>
      <c r="C2145" s="529"/>
      <c r="D2145" s="529"/>
      <c r="E2145" s="529"/>
      <c r="F2145" s="529"/>
      <c r="G2145" s="529"/>
      <c r="H2145" s="529"/>
      <c r="I2145" s="23"/>
    </row>
    <row r="2146" spans="1:9" ht="27" x14ac:dyDescent="0.25">
      <c r="A2146" s="13">
        <v>4251</v>
      </c>
      <c r="B2146" s="13" t="s">
        <v>2228</v>
      </c>
      <c r="C2146" s="13" t="s">
        <v>460</v>
      </c>
      <c r="D2146" s="13" t="s">
        <v>2227</v>
      </c>
      <c r="E2146" s="13" t="s">
        <v>14</v>
      </c>
      <c r="F2146" s="79">
        <v>2530000</v>
      </c>
      <c r="G2146" s="79">
        <v>2530000</v>
      </c>
      <c r="H2146" s="79">
        <v>1</v>
      </c>
      <c r="I2146" s="23"/>
    </row>
    <row r="2147" spans="1:9" x14ac:dyDescent="0.25">
      <c r="A2147" s="561" t="s">
        <v>4936</v>
      </c>
      <c r="B2147" s="562"/>
      <c r="C2147" s="562"/>
      <c r="D2147" s="562"/>
      <c r="E2147" s="562"/>
      <c r="F2147" s="562"/>
      <c r="G2147" s="562"/>
      <c r="H2147" s="562"/>
      <c r="I2147" s="23"/>
    </row>
    <row r="2148" spans="1:9" x14ac:dyDescent="0.25">
      <c r="A2148" s="528" t="s">
        <v>12</v>
      </c>
      <c r="B2148" s="529"/>
      <c r="C2148" s="529"/>
      <c r="D2148" s="529"/>
      <c r="E2148" s="529"/>
      <c r="F2148" s="529"/>
      <c r="G2148" s="529"/>
      <c r="H2148" s="529"/>
      <c r="I2148" s="23"/>
    </row>
    <row r="2149" spans="1:9" x14ac:dyDescent="0.25">
      <c r="A2149" s="12"/>
      <c r="B2149" s="12"/>
      <c r="C2149" s="12"/>
      <c r="D2149" s="12"/>
      <c r="E2149" s="12"/>
      <c r="F2149" s="12"/>
      <c r="G2149" s="12"/>
      <c r="H2149" s="12"/>
      <c r="I2149" s="23"/>
    </row>
    <row r="2150" spans="1:9" x14ac:dyDescent="0.25">
      <c r="A2150" s="561" t="s">
        <v>184</v>
      </c>
      <c r="B2150" s="562"/>
      <c r="C2150" s="562"/>
      <c r="D2150" s="562"/>
      <c r="E2150" s="562"/>
      <c r="F2150" s="562"/>
      <c r="G2150" s="562"/>
      <c r="H2150" s="562"/>
      <c r="I2150" s="23"/>
    </row>
    <row r="2151" spans="1:9" x14ac:dyDescent="0.25">
      <c r="A2151" s="4"/>
      <c r="B2151" s="528" t="s">
        <v>12</v>
      </c>
      <c r="C2151" s="529"/>
      <c r="D2151" s="529"/>
      <c r="E2151" s="529"/>
      <c r="F2151" s="529"/>
      <c r="G2151" s="530"/>
      <c r="H2151" s="21"/>
      <c r="I2151" s="23"/>
    </row>
    <row r="2152" spans="1:9" ht="54" x14ac:dyDescent="0.25">
      <c r="A2152" s="384">
        <v>4239</v>
      </c>
      <c r="B2152" s="384" t="s">
        <v>3896</v>
      </c>
      <c r="C2152" s="384" t="s">
        <v>1318</v>
      </c>
      <c r="D2152" s="384" t="s">
        <v>9</v>
      </c>
      <c r="E2152" s="384" t="s">
        <v>14</v>
      </c>
      <c r="F2152" s="384">
        <v>450000</v>
      </c>
      <c r="G2152" s="384">
        <v>450000</v>
      </c>
      <c r="H2152" s="384">
        <v>1</v>
      </c>
      <c r="I2152" s="23"/>
    </row>
    <row r="2153" spans="1:9" ht="54" x14ac:dyDescent="0.25">
      <c r="A2153" s="384">
        <v>4239</v>
      </c>
      <c r="B2153" s="384" t="s">
        <v>3897</v>
      </c>
      <c r="C2153" s="384" t="s">
        <v>1318</v>
      </c>
      <c r="D2153" s="384" t="s">
        <v>9</v>
      </c>
      <c r="E2153" s="384" t="s">
        <v>14</v>
      </c>
      <c r="F2153" s="384">
        <v>1050000</v>
      </c>
      <c r="G2153" s="384">
        <v>1050000</v>
      </c>
      <c r="H2153" s="384">
        <v>1</v>
      </c>
      <c r="I2153" s="23"/>
    </row>
    <row r="2154" spans="1:9" x14ac:dyDescent="0.25">
      <c r="A2154" s="561" t="s">
        <v>272</v>
      </c>
      <c r="B2154" s="562"/>
      <c r="C2154" s="562"/>
      <c r="D2154" s="562"/>
      <c r="E2154" s="562"/>
      <c r="F2154" s="562"/>
      <c r="G2154" s="562"/>
      <c r="H2154" s="562"/>
      <c r="I2154" s="23"/>
    </row>
    <row r="2155" spans="1:9" ht="15" customHeight="1" x14ac:dyDescent="0.25">
      <c r="A2155" s="546" t="s">
        <v>16</v>
      </c>
      <c r="B2155" s="547"/>
      <c r="C2155" s="547"/>
      <c r="D2155" s="547"/>
      <c r="E2155" s="547"/>
      <c r="F2155" s="547"/>
      <c r="G2155" s="547"/>
      <c r="H2155" s="548"/>
      <c r="I2155" s="23"/>
    </row>
    <row r="2156" spans="1:9" x14ac:dyDescent="0.25">
      <c r="A2156" s="60"/>
      <c r="B2156" s="60"/>
      <c r="C2156" s="60"/>
      <c r="D2156" s="60"/>
      <c r="E2156" s="60"/>
      <c r="F2156" s="60"/>
      <c r="G2156" s="60"/>
      <c r="H2156" s="60"/>
      <c r="I2156" s="23"/>
    </row>
    <row r="2157" spans="1:9" x14ac:dyDescent="0.25">
      <c r="A2157" s="561" t="s">
        <v>743</v>
      </c>
      <c r="B2157" s="562"/>
      <c r="C2157" s="562"/>
      <c r="D2157" s="562"/>
      <c r="E2157" s="562"/>
      <c r="F2157" s="562"/>
      <c r="G2157" s="562"/>
      <c r="H2157" s="562"/>
      <c r="I2157" s="23"/>
    </row>
    <row r="2158" spans="1:9" x14ac:dyDescent="0.25">
      <c r="A2158" s="528" t="s">
        <v>16</v>
      </c>
      <c r="B2158" s="529"/>
      <c r="C2158" s="529"/>
      <c r="D2158" s="529"/>
      <c r="E2158" s="529"/>
      <c r="F2158" s="529"/>
      <c r="G2158" s="529"/>
      <c r="H2158" s="530"/>
      <c r="I2158" s="23"/>
    </row>
    <row r="2159" spans="1:9" ht="27" x14ac:dyDescent="0.25">
      <c r="A2159" s="325">
        <v>4861</v>
      </c>
      <c r="B2159" s="325" t="s">
        <v>2625</v>
      </c>
      <c r="C2159" s="325" t="s">
        <v>473</v>
      </c>
      <c r="D2159" s="325" t="s">
        <v>387</v>
      </c>
      <c r="E2159" s="325" t="s">
        <v>14</v>
      </c>
      <c r="F2159" s="325">
        <v>10000000</v>
      </c>
      <c r="G2159" s="325">
        <v>10000000</v>
      </c>
      <c r="H2159" s="325">
        <v>1</v>
      </c>
      <c r="I2159" s="23"/>
    </row>
    <row r="2160" spans="1:9" ht="27" x14ac:dyDescent="0.25">
      <c r="A2160" s="325">
        <v>4239</v>
      </c>
      <c r="B2160" s="325" t="s">
        <v>1022</v>
      </c>
      <c r="C2160" s="325" t="s">
        <v>473</v>
      </c>
      <c r="D2160" s="325" t="s">
        <v>387</v>
      </c>
      <c r="E2160" s="325" t="s">
        <v>14</v>
      </c>
      <c r="F2160" s="325">
        <v>15000000</v>
      </c>
      <c r="G2160" s="514">
        <v>15000000</v>
      </c>
      <c r="H2160" s="325">
        <v>1</v>
      </c>
      <c r="I2160" s="23"/>
    </row>
    <row r="2161" spans="1:9" ht="27" x14ac:dyDescent="0.25">
      <c r="A2161" s="325">
        <v>4239</v>
      </c>
      <c r="B2161" s="325" t="s">
        <v>1244</v>
      </c>
      <c r="C2161" s="325" t="s">
        <v>1245</v>
      </c>
      <c r="D2161" s="325" t="s">
        <v>387</v>
      </c>
      <c r="E2161" s="325" t="s">
        <v>14</v>
      </c>
      <c r="F2161" s="514">
        <v>15000000</v>
      </c>
      <c r="G2161" s="514">
        <v>15000000</v>
      </c>
      <c r="H2161" s="325">
        <v>1</v>
      </c>
      <c r="I2161" s="23"/>
    </row>
    <row r="2162" spans="1:9" x14ac:dyDescent="0.25">
      <c r="A2162" s="561" t="s">
        <v>201</v>
      </c>
      <c r="B2162" s="562"/>
      <c r="C2162" s="562"/>
      <c r="D2162" s="562"/>
      <c r="E2162" s="562"/>
      <c r="F2162" s="562"/>
      <c r="G2162" s="562"/>
      <c r="H2162" s="562"/>
      <c r="I2162" s="23"/>
    </row>
    <row r="2163" spans="1:9" x14ac:dyDescent="0.25">
      <c r="A2163" s="4"/>
      <c r="B2163" s="528" t="s">
        <v>12</v>
      </c>
      <c r="C2163" s="529"/>
      <c r="D2163" s="529"/>
      <c r="E2163" s="529"/>
      <c r="F2163" s="529"/>
      <c r="G2163" s="530"/>
      <c r="H2163" s="47"/>
      <c r="I2163" s="23"/>
    </row>
    <row r="2164" spans="1:9" x14ac:dyDescent="0.25">
      <c r="A2164" s="36"/>
      <c r="B2164" s="36"/>
      <c r="C2164" s="36"/>
      <c r="D2164" s="36"/>
      <c r="E2164" s="36"/>
      <c r="F2164" s="36"/>
      <c r="G2164" s="158"/>
      <c r="H2164" s="36"/>
      <c r="I2164" s="23"/>
    </row>
    <row r="2165" spans="1:9" x14ac:dyDescent="0.25">
      <c r="A2165" s="561" t="s">
        <v>233</v>
      </c>
      <c r="B2165" s="562"/>
      <c r="C2165" s="562"/>
      <c r="D2165" s="562"/>
      <c r="E2165" s="562"/>
      <c r="F2165" s="562"/>
      <c r="G2165" s="562"/>
      <c r="H2165" s="562"/>
      <c r="I2165" s="23"/>
    </row>
    <row r="2166" spans="1:9" x14ac:dyDescent="0.25">
      <c r="A2166" s="528" t="s">
        <v>16</v>
      </c>
      <c r="B2166" s="529"/>
      <c r="C2166" s="529"/>
      <c r="D2166" s="529"/>
      <c r="E2166" s="529"/>
      <c r="F2166" s="529"/>
      <c r="G2166" s="529"/>
      <c r="H2166" s="530"/>
      <c r="I2166" s="23"/>
    </row>
    <row r="2167" spans="1:9" ht="27" x14ac:dyDescent="0.25">
      <c r="A2167" s="91">
        <v>5112</v>
      </c>
      <c r="B2167" s="91" t="s">
        <v>2688</v>
      </c>
      <c r="C2167" s="91" t="s">
        <v>734</v>
      </c>
      <c r="D2167" s="91" t="s">
        <v>387</v>
      </c>
      <c r="E2167" s="91" t="s">
        <v>14</v>
      </c>
      <c r="F2167" s="91">
        <v>42464590</v>
      </c>
      <c r="G2167" s="91">
        <v>42464590</v>
      </c>
      <c r="H2167" s="91"/>
      <c r="I2167" s="23"/>
    </row>
    <row r="2168" spans="1:9" x14ac:dyDescent="0.25">
      <c r="A2168" s="4"/>
      <c r="B2168" s="546" t="s">
        <v>12</v>
      </c>
      <c r="C2168" s="547"/>
      <c r="D2168" s="547"/>
      <c r="E2168" s="547"/>
      <c r="F2168" s="547"/>
      <c r="G2168" s="548"/>
      <c r="H2168" s="77"/>
      <c r="I2168" s="23"/>
    </row>
    <row r="2169" spans="1:9" ht="27" x14ac:dyDescent="0.25">
      <c r="A2169" s="328">
        <v>5112</v>
      </c>
      <c r="B2169" s="328" t="s">
        <v>2686</v>
      </c>
      <c r="C2169" s="328" t="s">
        <v>460</v>
      </c>
      <c r="D2169" s="328" t="s">
        <v>1218</v>
      </c>
      <c r="E2169" s="328" t="s">
        <v>14</v>
      </c>
      <c r="F2169" s="328">
        <v>835332</v>
      </c>
      <c r="G2169" s="328">
        <v>835332</v>
      </c>
      <c r="H2169" s="328">
        <v>1</v>
      </c>
      <c r="I2169" s="23"/>
    </row>
    <row r="2170" spans="1:9" ht="27" x14ac:dyDescent="0.25">
      <c r="A2170" s="328">
        <v>5112</v>
      </c>
      <c r="B2170" s="328" t="s">
        <v>2687</v>
      </c>
      <c r="C2170" s="328" t="s">
        <v>1099</v>
      </c>
      <c r="D2170" s="328" t="s">
        <v>13</v>
      </c>
      <c r="E2170" s="328" t="s">
        <v>14</v>
      </c>
      <c r="F2170" s="328">
        <v>250596</v>
      </c>
      <c r="G2170" s="328">
        <v>250596</v>
      </c>
      <c r="H2170" s="328">
        <v>1</v>
      </c>
      <c r="I2170" s="23"/>
    </row>
    <row r="2171" spans="1:9" x14ac:dyDescent="0.25">
      <c r="A2171" s="561" t="s">
        <v>225</v>
      </c>
      <c r="B2171" s="562"/>
      <c r="C2171" s="562"/>
      <c r="D2171" s="562"/>
      <c r="E2171" s="562"/>
      <c r="F2171" s="562"/>
      <c r="G2171" s="562"/>
      <c r="H2171" s="562"/>
      <c r="I2171" s="23"/>
    </row>
    <row r="2172" spans="1:9" x14ac:dyDescent="0.25">
      <c r="A2172" s="4"/>
      <c r="B2172" s="528" t="s">
        <v>12</v>
      </c>
      <c r="C2172" s="529"/>
      <c r="D2172" s="529"/>
      <c r="E2172" s="529"/>
      <c r="F2172" s="529"/>
      <c r="G2172" s="530"/>
      <c r="H2172" s="67"/>
      <c r="I2172" s="23"/>
    </row>
    <row r="2173" spans="1:9" x14ac:dyDescent="0.25">
      <c r="A2173" s="78"/>
      <c r="B2173" s="78"/>
      <c r="C2173" s="78"/>
      <c r="D2173" s="78"/>
      <c r="E2173" s="121"/>
      <c r="F2173" s="121"/>
      <c r="G2173" s="121"/>
      <c r="H2173" s="121"/>
      <c r="I2173" s="23"/>
    </row>
    <row r="2174" spans="1:9" x14ac:dyDescent="0.25">
      <c r="A2174" s="561" t="s">
        <v>242</v>
      </c>
      <c r="B2174" s="562"/>
      <c r="C2174" s="562"/>
      <c r="D2174" s="562"/>
      <c r="E2174" s="562"/>
      <c r="F2174" s="562"/>
      <c r="G2174" s="562"/>
      <c r="H2174" s="562"/>
      <c r="I2174" s="23"/>
    </row>
    <row r="2175" spans="1:9" x14ac:dyDescent="0.25">
      <c r="A2175" s="4"/>
      <c r="B2175" s="528" t="s">
        <v>8</v>
      </c>
      <c r="C2175" s="529"/>
      <c r="D2175" s="529"/>
      <c r="E2175" s="529"/>
      <c r="F2175" s="529"/>
      <c r="G2175" s="530"/>
      <c r="H2175" s="85"/>
      <c r="I2175" s="23"/>
    </row>
    <row r="2176" spans="1:9" x14ac:dyDescent="0.25">
      <c r="A2176" s="228" t="s">
        <v>1288</v>
      </c>
      <c r="B2176" s="228" t="s">
        <v>1344</v>
      </c>
      <c r="C2176" s="228" t="s">
        <v>963</v>
      </c>
      <c r="D2176" s="228" t="s">
        <v>9</v>
      </c>
      <c r="E2176" s="228" t="s">
        <v>10</v>
      </c>
      <c r="F2176" s="264">
        <v>9650</v>
      </c>
      <c r="G2176" s="264">
        <f>+F2176*H2176</f>
        <v>1930000</v>
      </c>
      <c r="H2176" s="264">
        <v>200</v>
      </c>
      <c r="I2176" s="23"/>
    </row>
    <row r="2177" spans="1:9" ht="27" x14ac:dyDescent="0.25">
      <c r="A2177" s="228" t="s">
        <v>1286</v>
      </c>
      <c r="B2177" s="228" t="s">
        <v>1345</v>
      </c>
      <c r="C2177" s="228" t="s">
        <v>1334</v>
      </c>
      <c r="D2177" s="228" t="s">
        <v>9</v>
      </c>
      <c r="E2177" s="264" t="s">
        <v>10</v>
      </c>
      <c r="F2177" s="264">
        <v>178</v>
      </c>
      <c r="G2177" s="264">
        <f t="shared" ref="G2177:G2185" si="34">+F2177*H2177</f>
        <v>106800</v>
      </c>
      <c r="H2177" s="264">
        <v>600</v>
      </c>
      <c r="I2177" s="23"/>
    </row>
    <row r="2178" spans="1:9" ht="27" x14ac:dyDescent="0.25">
      <c r="A2178" s="228" t="s">
        <v>1286</v>
      </c>
      <c r="B2178" s="228" t="s">
        <v>1346</v>
      </c>
      <c r="C2178" s="228" t="s">
        <v>1334</v>
      </c>
      <c r="D2178" s="228" t="s">
        <v>9</v>
      </c>
      <c r="E2178" s="264" t="s">
        <v>10</v>
      </c>
      <c r="F2178" s="264">
        <v>176.22</v>
      </c>
      <c r="G2178" s="264">
        <f t="shared" si="34"/>
        <v>334818</v>
      </c>
      <c r="H2178" s="264">
        <v>1900</v>
      </c>
      <c r="I2178" s="23"/>
    </row>
    <row r="2179" spans="1:9" x14ac:dyDescent="0.25">
      <c r="A2179" s="228" t="s">
        <v>1363</v>
      </c>
      <c r="B2179" s="228" t="s">
        <v>1347</v>
      </c>
      <c r="C2179" s="228" t="s">
        <v>1348</v>
      </c>
      <c r="D2179" s="228" t="s">
        <v>9</v>
      </c>
      <c r="E2179" s="264" t="s">
        <v>10</v>
      </c>
      <c r="F2179" s="264">
        <v>360000</v>
      </c>
      <c r="G2179" s="264">
        <f t="shared" si="34"/>
        <v>360000</v>
      </c>
      <c r="H2179" s="264">
        <v>1</v>
      </c>
      <c r="I2179" s="23"/>
    </row>
    <row r="2180" spans="1:9" x14ac:dyDescent="0.25">
      <c r="A2180" s="228" t="s">
        <v>1363</v>
      </c>
      <c r="B2180" s="228" t="s">
        <v>1349</v>
      </c>
      <c r="C2180" s="228" t="s">
        <v>1350</v>
      </c>
      <c r="D2180" s="228" t="s">
        <v>9</v>
      </c>
      <c r="E2180" s="264" t="s">
        <v>10</v>
      </c>
      <c r="F2180" s="264">
        <v>170000</v>
      </c>
      <c r="G2180" s="264">
        <f t="shared" si="34"/>
        <v>170000</v>
      </c>
      <c r="H2180" s="264">
        <v>1</v>
      </c>
      <c r="I2180" s="23"/>
    </row>
    <row r="2181" spans="1:9" x14ac:dyDescent="0.25">
      <c r="A2181" s="228" t="s">
        <v>1363</v>
      </c>
      <c r="B2181" s="228" t="s">
        <v>1351</v>
      </c>
      <c r="C2181" s="228" t="s">
        <v>1352</v>
      </c>
      <c r="D2181" s="228" t="s">
        <v>9</v>
      </c>
      <c r="E2181" s="264" t="s">
        <v>10</v>
      </c>
      <c r="F2181" s="264">
        <v>300000</v>
      </c>
      <c r="G2181" s="264">
        <f t="shared" si="34"/>
        <v>600000</v>
      </c>
      <c r="H2181" s="264">
        <v>2</v>
      </c>
      <c r="I2181" s="23"/>
    </row>
    <row r="2182" spans="1:9" x14ac:dyDescent="0.25">
      <c r="A2182" s="228" t="s">
        <v>1288</v>
      </c>
      <c r="B2182" s="228" t="s">
        <v>1353</v>
      </c>
      <c r="C2182" s="228" t="s">
        <v>965</v>
      </c>
      <c r="D2182" s="228" t="s">
        <v>387</v>
      </c>
      <c r="E2182" s="264" t="s">
        <v>10</v>
      </c>
      <c r="F2182" s="264">
        <v>651600</v>
      </c>
      <c r="G2182" s="264">
        <f t="shared" si="34"/>
        <v>651600</v>
      </c>
      <c r="H2182" s="264" t="s">
        <v>704</v>
      </c>
      <c r="I2182" s="23"/>
    </row>
    <row r="2183" spans="1:9" x14ac:dyDescent="0.25">
      <c r="A2183" s="228" t="s">
        <v>1363</v>
      </c>
      <c r="B2183" s="228" t="s">
        <v>1354</v>
      </c>
      <c r="C2183" s="228" t="s">
        <v>1355</v>
      </c>
      <c r="D2183" s="228" t="s">
        <v>9</v>
      </c>
      <c r="E2183" s="264" t="s">
        <v>10</v>
      </c>
      <c r="F2183" s="264">
        <v>225666.70000000004</v>
      </c>
      <c r="G2183" s="264">
        <f t="shared" si="34"/>
        <v>677000.10000000009</v>
      </c>
      <c r="H2183" s="264">
        <v>3</v>
      </c>
      <c r="I2183" s="23"/>
    </row>
    <row r="2184" spans="1:9" x14ac:dyDescent="0.25">
      <c r="A2184" s="228" t="s">
        <v>1363</v>
      </c>
      <c r="B2184" s="228" t="s">
        <v>1356</v>
      </c>
      <c r="C2184" s="228" t="s">
        <v>1357</v>
      </c>
      <c r="D2184" s="228" t="s">
        <v>9</v>
      </c>
      <c r="E2184" s="264" t="s">
        <v>10</v>
      </c>
      <c r="F2184" s="264">
        <v>144000</v>
      </c>
      <c r="G2184" s="264">
        <f t="shared" si="34"/>
        <v>288000</v>
      </c>
      <c r="H2184" s="264">
        <v>2</v>
      </c>
      <c r="I2184" s="23"/>
    </row>
    <row r="2185" spans="1:9" x14ac:dyDescent="0.25">
      <c r="A2185" s="228" t="s">
        <v>1363</v>
      </c>
      <c r="B2185" s="228" t="s">
        <v>1358</v>
      </c>
      <c r="C2185" s="228" t="s">
        <v>1359</v>
      </c>
      <c r="D2185" s="228" t="s">
        <v>9</v>
      </c>
      <c r="E2185" s="264" t="s">
        <v>10</v>
      </c>
      <c r="F2185" s="264">
        <v>170000</v>
      </c>
      <c r="G2185" s="264">
        <f t="shared" si="34"/>
        <v>850000</v>
      </c>
      <c r="H2185" s="264">
        <v>5</v>
      </c>
      <c r="I2185" s="23"/>
    </row>
    <row r="2186" spans="1:9" x14ac:dyDescent="0.25">
      <c r="A2186" s="625" t="s">
        <v>12</v>
      </c>
      <c r="B2186" s="626"/>
      <c r="C2186" s="626"/>
      <c r="D2186" s="626"/>
      <c r="E2186" s="626"/>
      <c r="F2186" s="626"/>
      <c r="G2186" s="626"/>
      <c r="H2186" s="627"/>
      <c r="I2186" s="23"/>
    </row>
    <row r="2187" spans="1:9" ht="27" x14ac:dyDescent="0.25">
      <c r="A2187" s="227">
        <v>4239</v>
      </c>
      <c r="B2187" s="263" t="s">
        <v>1360</v>
      </c>
      <c r="C2187" s="263" t="s">
        <v>863</v>
      </c>
      <c r="D2187" s="263" t="s">
        <v>9</v>
      </c>
      <c r="E2187" s="263" t="s">
        <v>14</v>
      </c>
      <c r="F2187" s="263">
        <v>215000</v>
      </c>
      <c r="G2187" s="263">
        <v>215000</v>
      </c>
      <c r="H2187" s="263">
        <v>1</v>
      </c>
      <c r="I2187" s="23"/>
    </row>
    <row r="2188" spans="1:9" ht="27" x14ac:dyDescent="0.25">
      <c r="A2188" s="263">
        <v>4239</v>
      </c>
      <c r="B2188" s="263" t="s">
        <v>1361</v>
      </c>
      <c r="C2188" s="263" t="s">
        <v>863</v>
      </c>
      <c r="D2188" s="263" t="s">
        <v>9</v>
      </c>
      <c r="E2188" s="263" t="s">
        <v>14</v>
      </c>
      <c r="F2188" s="263">
        <v>245000</v>
      </c>
      <c r="G2188" s="263">
        <v>245000</v>
      </c>
      <c r="H2188" s="263">
        <v>1</v>
      </c>
      <c r="I2188" s="23"/>
    </row>
    <row r="2189" spans="1:9" ht="27" x14ac:dyDescent="0.25">
      <c r="A2189" s="263">
        <v>4239</v>
      </c>
      <c r="B2189" s="263" t="s">
        <v>1362</v>
      </c>
      <c r="C2189" s="263" t="s">
        <v>863</v>
      </c>
      <c r="D2189" s="263" t="s">
        <v>9</v>
      </c>
      <c r="E2189" s="263" t="s">
        <v>14</v>
      </c>
      <c r="F2189" s="263">
        <v>215000</v>
      </c>
      <c r="G2189" s="263">
        <v>215000</v>
      </c>
      <c r="H2189" s="263">
        <v>1</v>
      </c>
      <c r="I2189" s="23"/>
    </row>
    <row r="2190" spans="1:9" x14ac:dyDescent="0.25">
      <c r="A2190" s="561" t="s">
        <v>280</v>
      </c>
      <c r="B2190" s="562"/>
      <c r="C2190" s="562"/>
      <c r="D2190" s="562"/>
      <c r="E2190" s="562"/>
      <c r="F2190" s="562"/>
      <c r="G2190" s="562"/>
      <c r="H2190" s="562"/>
      <c r="I2190" s="23"/>
    </row>
    <row r="2191" spans="1:9" x14ac:dyDescent="0.25">
      <c r="A2191" s="528" t="s">
        <v>12</v>
      </c>
      <c r="B2191" s="529"/>
      <c r="C2191" s="529"/>
      <c r="D2191" s="529"/>
      <c r="E2191" s="529"/>
      <c r="F2191" s="529"/>
      <c r="G2191" s="529"/>
      <c r="H2191" s="530"/>
      <c r="I2191" s="23"/>
    </row>
    <row r="2192" spans="1:9" x14ac:dyDescent="0.25">
      <c r="A2192" s="125"/>
      <c r="B2192" s="125"/>
      <c r="C2192" s="125"/>
      <c r="D2192" s="125"/>
      <c r="E2192" s="125"/>
      <c r="F2192" s="125"/>
      <c r="G2192" s="125"/>
      <c r="H2192" s="125"/>
      <c r="I2192" s="23"/>
    </row>
    <row r="2193" spans="1:24" x14ac:dyDescent="0.25">
      <c r="A2193" s="561" t="s">
        <v>183</v>
      </c>
      <c r="B2193" s="562"/>
      <c r="C2193" s="562"/>
      <c r="D2193" s="562"/>
      <c r="E2193" s="562"/>
      <c r="F2193" s="562"/>
      <c r="G2193" s="562"/>
      <c r="H2193" s="562"/>
      <c r="I2193" s="23"/>
    </row>
    <row r="2194" spans="1:24" x14ac:dyDescent="0.25">
      <c r="A2194" s="528" t="s">
        <v>12</v>
      </c>
      <c r="B2194" s="529"/>
      <c r="C2194" s="529"/>
      <c r="D2194" s="529"/>
      <c r="E2194" s="529"/>
      <c r="F2194" s="529"/>
      <c r="G2194" s="529"/>
      <c r="H2194" s="530"/>
      <c r="I2194" s="23"/>
    </row>
    <row r="2195" spans="1:24" x14ac:dyDescent="0.25">
      <c r="A2195" s="13">
        <v>4239</v>
      </c>
      <c r="B2195" s="13" t="s">
        <v>865</v>
      </c>
      <c r="C2195" s="13" t="s">
        <v>27</v>
      </c>
      <c r="D2195" s="13" t="s">
        <v>13</v>
      </c>
      <c r="E2195" s="13" t="s">
        <v>14</v>
      </c>
      <c r="F2195" s="13">
        <v>637000</v>
      </c>
      <c r="G2195" s="13">
        <v>637000</v>
      </c>
      <c r="H2195" s="13">
        <v>1</v>
      </c>
      <c r="I2195" s="23"/>
    </row>
    <row r="2196" spans="1:24" s="442" customFormat="1" x14ac:dyDescent="0.25">
      <c r="A2196" s="525" t="s">
        <v>69</v>
      </c>
      <c r="B2196" s="526"/>
      <c r="C2196" s="526"/>
      <c r="D2196" s="526"/>
      <c r="E2196" s="526"/>
      <c r="F2196" s="526"/>
      <c r="G2196" s="526"/>
      <c r="H2196" s="526"/>
      <c r="I2196" s="445"/>
      <c r="P2196" s="443"/>
      <c r="Q2196" s="443"/>
      <c r="R2196" s="443"/>
      <c r="S2196" s="443"/>
      <c r="T2196" s="443"/>
      <c r="U2196" s="443"/>
      <c r="V2196" s="443"/>
      <c r="W2196" s="443"/>
      <c r="X2196" s="443"/>
    </row>
    <row r="2197" spans="1:24" s="442" customFormat="1" x14ac:dyDescent="0.25">
      <c r="A2197" s="528" t="s">
        <v>16</v>
      </c>
      <c r="B2197" s="529"/>
      <c r="C2197" s="529"/>
      <c r="D2197" s="529"/>
      <c r="E2197" s="529"/>
      <c r="F2197" s="529"/>
      <c r="G2197" s="529"/>
      <c r="H2197" s="530"/>
      <c r="I2197" s="445"/>
      <c r="P2197" s="443"/>
      <c r="Q2197" s="443"/>
      <c r="R2197" s="443"/>
      <c r="S2197" s="443"/>
      <c r="T2197" s="443"/>
      <c r="U2197" s="443"/>
      <c r="V2197" s="443"/>
      <c r="W2197" s="443"/>
      <c r="X2197" s="443"/>
    </row>
    <row r="2198" spans="1:24" s="442" customFormat="1" ht="35.25" customHeight="1" x14ac:dyDescent="0.25">
      <c r="A2198" s="462">
        <v>5112</v>
      </c>
      <c r="B2198" s="13" t="s">
        <v>4976</v>
      </c>
      <c r="C2198" s="13" t="s">
        <v>472</v>
      </c>
      <c r="D2198" s="462" t="s">
        <v>1218</v>
      </c>
      <c r="E2198" s="462" t="s">
        <v>14</v>
      </c>
      <c r="F2198" s="13">
        <v>98200000</v>
      </c>
      <c r="G2198" s="13">
        <v>98200000</v>
      </c>
      <c r="H2198" s="462">
        <v>1</v>
      </c>
      <c r="I2198" s="445"/>
      <c r="P2198" s="443"/>
      <c r="Q2198" s="443"/>
      <c r="R2198" s="443"/>
      <c r="S2198" s="443"/>
      <c r="T2198" s="443"/>
      <c r="U2198" s="443"/>
      <c r="V2198" s="443"/>
      <c r="W2198" s="443"/>
      <c r="X2198" s="443"/>
    </row>
    <row r="2199" spans="1:24" s="442" customFormat="1" x14ac:dyDescent="0.25">
      <c r="A2199" s="528" t="s">
        <v>12</v>
      </c>
      <c r="B2199" s="529"/>
      <c r="C2199" s="529"/>
      <c r="D2199" s="529"/>
      <c r="E2199" s="529"/>
      <c r="F2199" s="529"/>
      <c r="G2199" s="529"/>
      <c r="H2199" s="530"/>
      <c r="I2199" s="445"/>
      <c r="P2199" s="443"/>
      <c r="Q2199" s="443"/>
      <c r="R2199" s="443"/>
      <c r="S2199" s="443"/>
      <c r="T2199" s="443"/>
      <c r="U2199" s="443"/>
      <c r="V2199" s="443"/>
      <c r="W2199" s="443"/>
      <c r="X2199" s="443"/>
    </row>
    <row r="2200" spans="1:24" s="442" customFormat="1" ht="35.25" customHeight="1" x14ac:dyDescent="0.25">
      <c r="A2200" s="462">
        <v>5112</v>
      </c>
      <c r="B2200" s="13" t="s">
        <v>4977</v>
      </c>
      <c r="C2200" s="13" t="s">
        <v>460</v>
      </c>
      <c r="D2200" s="462" t="s">
        <v>1218</v>
      </c>
      <c r="E2200" s="462" t="s">
        <v>14</v>
      </c>
      <c r="F2200" s="462">
        <v>1800000</v>
      </c>
      <c r="G2200" s="462">
        <v>1800000</v>
      </c>
      <c r="H2200" s="462">
        <v>1</v>
      </c>
      <c r="I2200" s="445"/>
      <c r="P2200" s="443"/>
      <c r="Q2200" s="443"/>
      <c r="R2200" s="443"/>
      <c r="S2200" s="443"/>
      <c r="T2200" s="443"/>
      <c r="U2200" s="443"/>
      <c r="V2200" s="443"/>
      <c r="W2200" s="443"/>
      <c r="X2200" s="443"/>
    </row>
    <row r="2201" spans="1:24" s="442" customFormat="1" x14ac:dyDescent="0.25">
      <c r="A2201" s="525" t="s">
        <v>5444</v>
      </c>
      <c r="B2201" s="526"/>
      <c r="C2201" s="526"/>
      <c r="D2201" s="526"/>
      <c r="E2201" s="526"/>
      <c r="F2201" s="526"/>
      <c r="G2201" s="526"/>
      <c r="H2201" s="526"/>
      <c r="I2201" s="445"/>
      <c r="P2201" s="443"/>
      <c r="Q2201" s="443"/>
      <c r="R2201" s="443"/>
      <c r="S2201" s="443"/>
      <c r="T2201" s="443"/>
      <c r="U2201" s="443"/>
      <c r="V2201" s="443"/>
      <c r="W2201" s="443"/>
      <c r="X2201" s="443"/>
    </row>
    <row r="2202" spans="1:24" s="442" customFormat="1" x14ac:dyDescent="0.25">
      <c r="A2202" s="528" t="s">
        <v>12</v>
      </c>
      <c r="B2202" s="529"/>
      <c r="C2202" s="529"/>
      <c r="D2202" s="529"/>
      <c r="E2202" s="529"/>
      <c r="F2202" s="529"/>
      <c r="G2202" s="529"/>
      <c r="H2202" s="530"/>
      <c r="I2202" s="445"/>
      <c r="P2202" s="443"/>
      <c r="Q2202" s="443"/>
      <c r="R2202" s="443"/>
      <c r="S2202" s="443"/>
      <c r="T2202" s="443"/>
      <c r="U2202" s="443"/>
      <c r="V2202" s="443"/>
      <c r="W2202" s="443"/>
      <c r="X2202" s="443"/>
    </row>
    <row r="2203" spans="1:24" s="442" customFormat="1" ht="35.25" customHeight="1" x14ac:dyDescent="0.25">
      <c r="A2203" s="497">
        <v>4239</v>
      </c>
      <c r="B2203" s="13" t="s">
        <v>5445</v>
      </c>
      <c r="C2203" s="13" t="s">
        <v>863</v>
      </c>
      <c r="D2203" s="497" t="s">
        <v>9</v>
      </c>
      <c r="E2203" s="497" t="s">
        <v>14</v>
      </c>
      <c r="F2203" s="497">
        <v>1000000</v>
      </c>
      <c r="G2203" s="497">
        <v>1000000</v>
      </c>
      <c r="H2203" s="497">
        <v>1</v>
      </c>
      <c r="I2203" s="445"/>
      <c r="P2203" s="443"/>
      <c r="Q2203" s="443"/>
      <c r="R2203" s="443"/>
      <c r="S2203" s="443"/>
      <c r="T2203" s="443"/>
      <c r="U2203" s="443"/>
      <c r="V2203" s="443"/>
      <c r="W2203" s="443"/>
      <c r="X2203" s="443"/>
    </row>
    <row r="2204" spans="1:24" s="442" customFormat="1" ht="35.25" customHeight="1" x14ac:dyDescent="0.25">
      <c r="A2204" s="497">
        <v>4239</v>
      </c>
      <c r="B2204" s="13" t="s">
        <v>5446</v>
      </c>
      <c r="C2204" s="13" t="s">
        <v>863</v>
      </c>
      <c r="D2204" s="497" t="s">
        <v>9</v>
      </c>
      <c r="E2204" s="497" t="s">
        <v>14</v>
      </c>
      <c r="F2204" s="497">
        <v>1000000</v>
      </c>
      <c r="G2204" s="497">
        <v>1000000</v>
      </c>
      <c r="H2204" s="497">
        <v>1</v>
      </c>
      <c r="I2204" s="445"/>
      <c r="P2204" s="443"/>
      <c r="Q2204" s="443"/>
      <c r="R2204" s="443"/>
      <c r="S2204" s="443"/>
      <c r="T2204" s="443"/>
      <c r="U2204" s="443"/>
      <c r="V2204" s="443"/>
      <c r="W2204" s="443"/>
      <c r="X2204" s="443"/>
    </row>
    <row r="2205" spans="1:24" x14ac:dyDescent="0.25">
      <c r="A2205" s="537" t="s">
        <v>5469</v>
      </c>
      <c r="B2205" s="538"/>
      <c r="C2205" s="538"/>
      <c r="D2205" s="538"/>
      <c r="E2205" s="538"/>
      <c r="F2205" s="538"/>
      <c r="G2205" s="538"/>
      <c r="H2205" s="538"/>
      <c r="I2205" s="23"/>
    </row>
    <row r="2206" spans="1:24" x14ac:dyDescent="0.25">
      <c r="A2206" s="525" t="s">
        <v>41</v>
      </c>
      <c r="B2206" s="526"/>
      <c r="C2206" s="526"/>
      <c r="D2206" s="526"/>
      <c r="E2206" s="526"/>
      <c r="F2206" s="526"/>
      <c r="G2206" s="526"/>
      <c r="H2206" s="526"/>
      <c r="I2206" s="23"/>
    </row>
    <row r="2207" spans="1:24" x14ac:dyDescent="0.25">
      <c r="A2207" s="528" t="s">
        <v>8</v>
      </c>
      <c r="B2207" s="529"/>
      <c r="C2207" s="529"/>
      <c r="D2207" s="529"/>
      <c r="E2207" s="529"/>
      <c r="F2207" s="529"/>
      <c r="G2207" s="529"/>
      <c r="H2207" s="529"/>
      <c r="I2207" s="23"/>
    </row>
    <row r="2208" spans="1:24" x14ac:dyDescent="0.25">
      <c r="A2208" s="429">
        <v>4264</v>
      </c>
      <c r="B2208" s="429" t="s">
        <v>4516</v>
      </c>
      <c r="C2208" s="429" t="s">
        <v>232</v>
      </c>
      <c r="D2208" s="429" t="s">
        <v>9</v>
      </c>
      <c r="E2208" s="429" t="s">
        <v>11</v>
      </c>
      <c r="F2208" s="429">
        <v>480</v>
      </c>
      <c r="G2208" s="429">
        <f>+F2208*H2208</f>
        <v>7680000</v>
      </c>
      <c r="H2208" s="429">
        <v>16000</v>
      </c>
      <c r="I2208" s="23"/>
    </row>
    <row r="2209" spans="1:9" x14ac:dyDescent="0.25">
      <c r="A2209" s="429">
        <v>5122</v>
      </c>
      <c r="B2209" s="429" t="s">
        <v>3804</v>
      </c>
      <c r="C2209" s="429" t="s">
        <v>1731</v>
      </c>
      <c r="D2209" s="429" t="s">
        <v>9</v>
      </c>
      <c r="E2209" s="429" t="s">
        <v>10</v>
      </c>
      <c r="F2209" s="429">
        <v>15000</v>
      </c>
      <c r="G2209" s="429">
        <f>+F2209*H2209</f>
        <v>30000</v>
      </c>
      <c r="H2209" s="429">
        <v>2</v>
      </c>
      <c r="I2209" s="23"/>
    </row>
    <row r="2210" spans="1:9" x14ac:dyDescent="0.25">
      <c r="A2210" s="380">
        <v>5122</v>
      </c>
      <c r="B2210" s="429" t="s">
        <v>3805</v>
      </c>
      <c r="C2210" s="429" t="s">
        <v>1355</v>
      </c>
      <c r="D2210" s="429" t="s">
        <v>9</v>
      </c>
      <c r="E2210" s="429" t="s">
        <v>10</v>
      </c>
      <c r="F2210" s="429">
        <v>200000</v>
      </c>
      <c r="G2210" s="429">
        <f t="shared" ref="G2210:G2217" si="35">+F2210*H2210</f>
        <v>200000</v>
      </c>
      <c r="H2210" s="429">
        <v>1</v>
      </c>
      <c r="I2210" s="23"/>
    </row>
    <row r="2211" spans="1:9" x14ac:dyDescent="0.25">
      <c r="A2211" s="380">
        <v>5122</v>
      </c>
      <c r="B2211" s="380" t="s">
        <v>3806</v>
      </c>
      <c r="C2211" s="380" t="s">
        <v>1355</v>
      </c>
      <c r="D2211" s="380" t="s">
        <v>9</v>
      </c>
      <c r="E2211" s="380" t="s">
        <v>10</v>
      </c>
      <c r="F2211" s="380">
        <v>90000</v>
      </c>
      <c r="G2211" s="380">
        <f t="shared" si="35"/>
        <v>180000</v>
      </c>
      <c r="H2211" s="380">
        <v>2</v>
      </c>
      <c r="I2211" s="23"/>
    </row>
    <row r="2212" spans="1:9" x14ac:dyDescent="0.25">
      <c r="A2212" s="380">
        <v>5122</v>
      </c>
      <c r="B2212" s="380" t="s">
        <v>3807</v>
      </c>
      <c r="C2212" s="380" t="s">
        <v>3256</v>
      </c>
      <c r="D2212" s="380" t="s">
        <v>9</v>
      </c>
      <c r="E2212" s="380" t="s">
        <v>10</v>
      </c>
      <c r="F2212" s="380">
        <v>50000</v>
      </c>
      <c r="G2212" s="380">
        <f t="shared" si="35"/>
        <v>50000</v>
      </c>
      <c r="H2212" s="380">
        <v>1</v>
      </c>
      <c r="I2212" s="23"/>
    </row>
    <row r="2213" spans="1:9" x14ac:dyDescent="0.25">
      <c r="A2213" s="380">
        <v>5122</v>
      </c>
      <c r="B2213" s="380" t="s">
        <v>3808</v>
      </c>
      <c r="C2213" s="380" t="s">
        <v>3809</v>
      </c>
      <c r="D2213" s="380" t="s">
        <v>9</v>
      </c>
      <c r="E2213" s="380" t="s">
        <v>10</v>
      </c>
      <c r="F2213" s="380">
        <v>50000</v>
      </c>
      <c r="G2213" s="380">
        <f t="shared" si="35"/>
        <v>150000</v>
      </c>
      <c r="H2213" s="380">
        <v>3</v>
      </c>
      <c r="I2213" s="23"/>
    </row>
    <row r="2214" spans="1:9" x14ac:dyDescent="0.25">
      <c r="A2214" s="380">
        <v>5122</v>
      </c>
      <c r="B2214" s="380" t="s">
        <v>3810</v>
      </c>
      <c r="C2214" s="380" t="s">
        <v>3537</v>
      </c>
      <c r="D2214" s="380" t="s">
        <v>9</v>
      </c>
      <c r="E2214" s="380" t="s">
        <v>10</v>
      </c>
      <c r="F2214" s="380">
        <v>250000</v>
      </c>
      <c r="G2214" s="380">
        <f t="shared" si="35"/>
        <v>500000</v>
      </c>
      <c r="H2214" s="380">
        <v>2</v>
      </c>
      <c r="I2214" s="23"/>
    </row>
    <row r="2215" spans="1:9" x14ac:dyDescent="0.25">
      <c r="A2215" s="380">
        <v>5122</v>
      </c>
      <c r="B2215" s="380" t="s">
        <v>3811</v>
      </c>
      <c r="C2215" s="380" t="s">
        <v>3537</v>
      </c>
      <c r="D2215" s="380" t="s">
        <v>9</v>
      </c>
      <c r="E2215" s="380" t="s">
        <v>10</v>
      </c>
      <c r="F2215" s="380">
        <v>150000</v>
      </c>
      <c r="G2215" s="380">
        <f t="shared" si="35"/>
        <v>300000</v>
      </c>
      <c r="H2215" s="380">
        <v>2</v>
      </c>
      <c r="I2215" s="23"/>
    </row>
    <row r="2216" spans="1:9" x14ac:dyDescent="0.25">
      <c r="A2216" s="380">
        <v>5122</v>
      </c>
      <c r="B2216" s="380" t="s">
        <v>3812</v>
      </c>
      <c r="C2216" s="380" t="s">
        <v>3813</v>
      </c>
      <c r="D2216" s="380" t="s">
        <v>9</v>
      </c>
      <c r="E2216" s="380" t="s">
        <v>10</v>
      </c>
      <c r="F2216" s="380">
        <v>100000</v>
      </c>
      <c r="G2216" s="380">
        <f t="shared" si="35"/>
        <v>400000</v>
      </c>
      <c r="H2216" s="380">
        <v>4</v>
      </c>
      <c r="I2216" s="23"/>
    </row>
    <row r="2217" spans="1:9" x14ac:dyDescent="0.25">
      <c r="A2217" s="380">
        <v>5122</v>
      </c>
      <c r="B2217" s="380" t="s">
        <v>3814</v>
      </c>
      <c r="C2217" s="380" t="s">
        <v>3815</v>
      </c>
      <c r="D2217" s="380" t="s">
        <v>9</v>
      </c>
      <c r="E2217" s="380" t="s">
        <v>10</v>
      </c>
      <c r="F2217" s="380">
        <v>35000</v>
      </c>
      <c r="G2217" s="380">
        <f t="shared" si="35"/>
        <v>1400000</v>
      </c>
      <c r="H2217" s="380">
        <v>40</v>
      </c>
      <c r="I2217" s="23"/>
    </row>
    <row r="2218" spans="1:9" x14ac:dyDescent="0.25">
      <c r="A2218" s="380">
        <v>5122</v>
      </c>
      <c r="B2218" s="380" t="s">
        <v>3735</v>
      </c>
      <c r="C2218" s="380" t="s">
        <v>2119</v>
      </c>
      <c r="D2218" s="380" t="s">
        <v>9</v>
      </c>
      <c r="E2218" s="380" t="s">
        <v>10</v>
      </c>
      <c r="F2218" s="380">
        <v>400000</v>
      </c>
      <c r="G2218" s="380">
        <f>+F2218*H2218</f>
        <v>400000</v>
      </c>
      <c r="H2218" s="380">
        <v>1</v>
      </c>
      <c r="I2218" s="23"/>
    </row>
    <row r="2219" spans="1:9" x14ac:dyDescent="0.25">
      <c r="A2219" s="380">
        <v>5122</v>
      </c>
      <c r="B2219" s="380" t="s">
        <v>3736</v>
      </c>
      <c r="C2219" s="380" t="s">
        <v>2120</v>
      </c>
      <c r="D2219" s="380" t="s">
        <v>9</v>
      </c>
      <c r="E2219" s="380" t="s">
        <v>10</v>
      </c>
      <c r="F2219" s="380">
        <v>330000</v>
      </c>
      <c r="G2219" s="380">
        <f t="shared" ref="G2219:G2227" si="36">+F2219*H2219</f>
        <v>3960000</v>
      </c>
      <c r="H2219" s="380">
        <v>12</v>
      </c>
      <c r="I2219" s="23"/>
    </row>
    <row r="2220" spans="1:9" x14ac:dyDescent="0.25">
      <c r="A2220" s="375">
        <v>5122</v>
      </c>
      <c r="B2220" s="375" t="s">
        <v>3737</v>
      </c>
      <c r="C2220" s="375" t="s">
        <v>3738</v>
      </c>
      <c r="D2220" s="375" t="s">
        <v>9</v>
      </c>
      <c r="E2220" s="375" t="s">
        <v>10</v>
      </c>
      <c r="F2220" s="375">
        <v>500000</v>
      </c>
      <c r="G2220" s="375">
        <f t="shared" si="36"/>
        <v>500000</v>
      </c>
      <c r="H2220" s="375">
        <v>1</v>
      </c>
      <c r="I2220" s="23"/>
    </row>
    <row r="2221" spans="1:9" x14ac:dyDescent="0.25">
      <c r="A2221" s="375">
        <v>5122</v>
      </c>
      <c r="B2221" s="375" t="s">
        <v>3739</v>
      </c>
      <c r="C2221" s="375" t="s">
        <v>2121</v>
      </c>
      <c r="D2221" s="375" t="s">
        <v>9</v>
      </c>
      <c r="E2221" s="375" t="s">
        <v>10</v>
      </c>
      <c r="F2221" s="375">
        <v>140000</v>
      </c>
      <c r="G2221" s="375">
        <f t="shared" si="36"/>
        <v>1400000</v>
      </c>
      <c r="H2221" s="375">
        <v>10</v>
      </c>
      <c r="I2221" s="23"/>
    </row>
    <row r="2222" spans="1:9" x14ac:dyDescent="0.25">
      <c r="A2222" s="375">
        <v>5122</v>
      </c>
      <c r="B2222" s="375" t="s">
        <v>3740</v>
      </c>
      <c r="C2222" s="375" t="s">
        <v>3318</v>
      </c>
      <c r="D2222" s="375" t="s">
        <v>9</v>
      </c>
      <c r="E2222" s="375" t="s">
        <v>10</v>
      </c>
      <c r="F2222" s="375">
        <v>30000</v>
      </c>
      <c r="G2222" s="375">
        <f t="shared" si="36"/>
        <v>60000</v>
      </c>
      <c r="H2222" s="375">
        <v>2</v>
      </c>
      <c r="I2222" s="23"/>
    </row>
    <row r="2223" spans="1:9" x14ac:dyDescent="0.25">
      <c r="A2223" s="375">
        <v>5122</v>
      </c>
      <c r="B2223" s="375" t="s">
        <v>3741</v>
      </c>
      <c r="C2223" s="375" t="s">
        <v>1479</v>
      </c>
      <c r="D2223" s="375" t="s">
        <v>9</v>
      </c>
      <c r="E2223" s="375" t="s">
        <v>10</v>
      </c>
      <c r="F2223" s="375">
        <v>8000</v>
      </c>
      <c r="G2223" s="375">
        <f t="shared" si="36"/>
        <v>160000</v>
      </c>
      <c r="H2223" s="375">
        <v>20</v>
      </c>
      <c r="I2223" s="23"/>
    </row>
    <row r="2224" spans="1:9" x14ac:dyDescent="0.25">
      <c r="A2224" s="375">
        <v>5122</v>
      </c>
      <c r="B2224" s="375" t="s">
        <v>3742</v>
      </c>
      <c r="C2224" s="375" t="s">
        <v>2298</v>
      </c>
      <c r="D2224" s="375" t="s">
        <v>9</v>
      </c>
      <c r="E2224" s="375" t="s">
        <v>10</v>
      </c>
      <c r="F2224" s="375">
        <v>8000</v>
      </c>
      <c r="G2224" s="375">
        <f t="shared" si="36"/>
        <v>80000</v>
      </c>
      <c r="H2224" s="375">
        <v>10</v>
      </c>
      <c r="I2224" s="23"/>
    </row>
    <row r="2225" spans="1:9" ht="27" x14ac:dyDescent="0.25">
      <c r="A2225" s="375">
        <v>5122</v>
      </c>
      <c r="B2225" s="375" t="s">
        <v>3743</v>
      </c>
      <c r="C2225" s="375" t="s">
        <v>19</v>
      </c>
      <c r="D2225" s="375" t="s">
        <v>9</v>
      </c>
      <c r="E2225" s="375" t="s">
        <v>10</v>
      </c>
      <c r="F2225" s="375">
        <v>20000</v>
      </c>
      <c r="G2225" s="375">
        <f t="shared" si="36"/>
        <v>300000</v>
      </c>
      <c r="H2225" s="375">
        <v>15</v>
      </c>
      <c r="I2225" s="23"/>
    </row>
    <row r="2226" spans="1:9" x14ac:dyDescent="0.25">
      <c r="A2226" s="375">
        <v>5122</v>
      </c>
      <c r="B2226" s="375" t="s">
        <v>3744</v>
      </c>
      <c r="C2226" s="375" t="s">
        <v>3745</v>
      </c>
      <c r="D2226" s="375" t="s">
        <v>9</v>
      </c>
      <c r="E2226" s="375" t="s">
        <v>10</v>
      </c>
      <c r="F2226" s="375">
        <v>120000</v>
      </c>
      <c r="G2226" s="375">
        <f t="shared" si="36"/>
        <v>960000</v>
      </c>
      <c r="H2226" s="375">
        <v>8</v>
      </c>
      <c r="I2226" s="23"/>
    </row>
    <row r="2227" spans="1:9" x14ac:dyDescent="0.25">
      <c r="A2227" s="375">
        <v>5122</v>
      </c>
      <c r="B2227" s="375" t="s">
        <v>3746</v>
      </c>
      <c r="C2227" s="375" t="s">
        <v>3747</v>
      </c>
      <c r="D2227" s="375" t="s">
        <v>9</v>
      </c>
      <c r="E2227" s="375" t="s">
        <v>10</v>
      </c>
      <c r="F2227" s="375">
        <v>8000</v>
      </c>
      <c r="G2227" s="375">
        <f t="shared" si="36"/>
        <v>80000</v>
      </c>
      <c r="H2227" s="375">
        <v>10</v>
      </c>
      <c r="I2227" s="23"/>
    </row>
    <row r="2228" spans="1:9" x14ac:dyDescent="0.25">
      <c r="A2228" s="375">
        <v>4261</v>
      </c>
      <c r="B2228" s="375" t="s">
        <v>3277</v>
      </c>
      <c r="C2228" s="375" t="s">
        <v>555</v>
      </c>
      <c r="D2228" s="375" t="s">
        <v>9</v>
      </c>
      <c r="E2228" s="375" t="s">
        <v>10</v>
      </c>
      <c r="F2228" s="375">
        <v>250</v>
      </c>
      <c r="G2228" s="375">
        <f>+F2228*H2228</f>
        <v>5000</v>
      </c>
      <c r="H2228" s="375">
        <v>20</v>
      </c>
      <c r="I2228" s="23"/>
    </row>
    <row r="2229" spans="1:9" x14ac:dyDescent="0.25">
      <c r="A2229" s="375">
        <v>4261</v>
      </c>
      <c r="B2229" s="375" t="s">
        <v>3278</v>
      </c>
      <c r="C2229" s="375" t="s">
        <v>3279</v>
      </c>
      <c r="D2229" s="375" t="s">
        <v>9</v>
      </c>
      <c r="E2229" s="375" t="s">
        <v>10</v>
      </c>
      <c r="F2229" s="375">
        <v>200</v>
      </c>
      <c r="G2229" s="375">
        <f t="shared" ref="G2229:G2271" si="37">+F2229*H2229</f>
        <v>6000</v>
      </c>
      <c r="H2229" s="375">
        <v>30</v>
      </c>
      <c r="I2229" s="23"/>
    </row>
    <row r="2230" spans="1:9" x14ac:dyDescent="0.25">
      <c r="A2230" s="375">
        <v>4261</v>
      </c>
      <c r="B2230" s="375" t="s">
        <v>3280</v>
      </c>
      <c r="C2230" s="375" t="s">
        <v>561</v>
      </c>
      <c r="D2230" s="375" t="s">
        <v>9</v>
      </c>
      <c r="E2230" s="375" t="s">
        <v>10</v>
      </c>
      <c r="F2230" s="375">
        <v>200</v>
      </c>
      <c r="G2230" s="375">
        <f t="shared" si="37"/>
        <v>10000</v>
      </c>
      <c r="H2230" s="375">
        <v>50</v>
      </c>
      <c r="I2230" s="23"/>
    </row>
    <row r="2231" spans="1:9" x14ac:dyDescent="0.25">
      <c r="A2231" s="375">
        <v>4261</v>
      </c>
      <c r="B2231" s="375" t="s">
        <v>3281</v>
      </c>
      <c r="C2231" s="375" t="s">
        <v>2866</v>
      </c>
      <c r="D2231" s="375" t="s">
        <v>9</v>
      </c>
      <c r="E2231" s="375" t="s">
        <v>10</v>
      </c>
      <c r="F2231" s="375">
        <v>5000</v>
      </c>
      <c r="G2231" s="375">
        <f t="shared" si="37"/>
        <v>75000</v>
      </c>
      <c r="H2231" s="375">
        <v>15</v>
      </c>
      <c r="I2231" s="23"/>
    </row>
    <row r="2232" spans="1:9" x14ac:dyDescent="0.25">
      <c r="A2232" s="375">
        <v>4261</v>
      </c>
      <c r="B2232" s="375" t="s">
        <v>3282</v>
      </c>
      <c r="C2232" s="375" t="s">
        <v>598</v>
      </c>
      <c r="D2232" s="375" t="s">
        <v>9</v>
      </c>
      <c r="E2232" s="375" t="s">
        <v>10</v>
      </c>
      <c r="F2232" s="375">
        <v>5500</v>
      </c>
      <c r="G2232" s="375">
        <f t="shared" si="37"/>
        <v>55000</v>
      </c>
      <c r="H2232" s="375">
        <v>10</v>
      </c>
      <c r="I2232" s="23"/>
    </row>
    <row r="2233" spans="1:9" x14ac:dyDescent="0.25">
      <c r="A2233" s="356">
        <v>4261</v>
      </c>
      <c r="B2233" s="356" t="s">
        <v>3283</v>
      </c>
      <c r="C2233" s="356" t="s">
        <v>613</v>
      </c>
      <c r="D2233" s="356" t="s">
        <v>9</v>
      </c>
      <c r="E2233" s="356" t="s">
        <v>10</v>
      </c>
      <c r="F2233" s="356">
        <v>100</v>
      </c>
      <c r="G2233" s="356">
        <f t="shared" si="37"/>
        <v>3000</v>
      </c>
      <c r="H2233" s="356">
        <v>30</v>
      </c>
      <c r="I2233" s="23"/>
    </row>
    <row r="2234" spans="1:9" x14ac:dyDescent="0.25">
      <c r="A2234" s="356">
        <v>4261</v>
      </c>
      <c r="B2234" s="356" t="s">
        <v>3284</v>
      </c>
      <c r="C2234" s="356" t="s">
        <v>1453</v>
      </c>
      <c r="D2234" s="356" t="s">
        <v>9</v>
      </c>
      <c r="E2234" s="356" t="s">
        <v>10</v>
      </c>
      <c r="F2234" s="356">
        <v>1800</v>
      </c>
      <c r="G2234" s="356">
        <f t="shared" si="37"/>
        <v>5400</v>
      </c>
      <c r="H2234" s="356">
        <v>3</v>
      </c>
      <c r="I2234" s="23"/>
    </row>
    <row r="2235" spans="1:9" x14ac:dyDescent="0.25">
      <c r="A2235" s="356">
        <v>4261</v>
      </c>
      <c r="B2235" s="356" t="s">
        <v>3285</v>
      </c>
      <c r="C2235" s="356" t="s">
        <v>627</v>
      </c>
      <c r="D2235" s="356" t="s">
        <v>9</v>
      </c>
      <c r="E2235" s="356" t="s">
        <v>10</v>
      </c>
      <c r="F2235" s="356">
        <v>210</v>
      </c>
      <c r="G2235" s="356">
        <f t="shared" si="37"/>
        <v>4200</v>
      </c>
      <c r="H2235" s="356">
        <v>20</v>
      </c>
      <c r="I2235" s="23"/>
    </row>
    <row r="2236" spans="1:9" x14ac:dyDescent="0.25">
      <c r="A2236" s="356">
        <v>4261</v>
      </c>
      <c r="B2236" s="356" t="s">
        <v>3286</v>
      </c>
      <c r="C2236" s="356" t="s">
        <v>639</v>
      </c>
      <c r="D2236" s="356" t="s">
        <v>9</v>
      </c>
      <c r="E2236" s="356" t="s">
        <v>10</v>
      </c>
      <c r="F2236" s="356">
        <v>180</v>
      </c>
      <c r="G2236" s="356">
        <f t="shared" si="37"/>
        <v>73800</v>
      </c>
      <c r="H2236" s="356">
        <v>410</v>
      </c>
      <c r="I2236" s="23"/>
    </row>
    <row r="2237" spans="1:9" x14ac:dyDescent="0.25">
      <c r="A2237" s="356">
        <v>4261</v>
      </c>
      <c r="B2237" s="356" t="s">
        <v>3287</v>
      </c>
      <c r="C2237" s="356" t="s">
        <v>3288</v>
      </c>
      <c r="D2237" s="356" t="s">
        <v>9</v>
      </c>
      <c r="E2237" s="356" t="s">
        <v>10</v>
      </c>
      <c r="F2237" s="356">
        <v>250</v>
      </c>
      <c r="G2237" s="356">
        <f t="shared" si="37"/>
        <v>25000</v>
      </c>
      <c r="H2237" s="356">
        <v>100</v>
      </c>
      <c r="I2237" s="23"/>
    </row>
    <row r="2238" spans="1:9" x14ac:dyDescent="0.25">
      <c r="A2238" s="356">
        <v>4261</v>
      </c>
      <c r="B2238" s="356" t="s">
        <v>3289</v>
      </c>
      <c r="C2238" s="356" t="s">
        <v>606</v>
      </c>
      <c r="D2238" s="356" t="s">
        <v>9</v>
      </c>
      <c r="E2238" s="356" t="s">
        <v>10</v>
      </c>
      <c r="F2238" s="356">
        <v>70</v>
      </c>
      <c r="G2238" s="356">
        <f t="shared" si="37"/>
        <v>10500</v>
      </c>
      <c r="H2238" s="356">
        <v>150</v>
      </c>
      <c r="I2238" s="23"/>
    </row>
    <row r="2239" spans="1:9" x14ac:dyDescent="0.25">
      <c r="A2239" s="356">
        <v>4261</v>
      </c>
      <c r="B2239" s="356" t="s">
        <v>3290</v>
      </c>
      <c r="C2239" s="356" t="s">
        <v>642</v>
      </c>
      <c r="D2239" s="356" t="s">
        <v>9</v>
      </c>
      <c r="E2239" s="356" t="s">
        <v>10</v>
      </c>
      <c r="F2239" s="356">
        <v>50</v>
      </c>
      <c r="G2239" s="356">
        <f t="shared" si="37"/>
        <v>10000</v>
      </c>
      <c r="H2239" s="356">
        <v>200</v>
      </c>
      <c r="I2239" s="23"/>
    </row>
    <row r="2240" spans="1:9" ht="27" x14ac:dyDescent="0.25">
      <c r="A2240" s="356">
        <v>4261</v>
      </c>
      <c r="B2240" s="356" t="s">
        <v>3291</v>
      </c>
      <c r="C2240" s="356" t="s">
        <v>1386</v>
      </c>
      <c r="D2240" s="356" t="s">
        <v>9</v>
      </c>
      <c r="E2240" s="356" t="s">
        <v>10</v>
      </c>
      <c r="F2240" s="356">
        <v>300</v>
      </c>
      <c r="G2240" s="356">
        <f t="shared" si="37"/>
        <v>30000</v>
      </c>
      <c r="H2240" s="356">
        <v>100</v>
      </c>
      <c r="I2240" s="23"/>
    </row>
    <row r="2241" spans="1:9" x14ac:dyDescent="0.25">
      <c r="A2241" s="356">
        <v>4261</v>
      </c>
      <c r="B2241" s="356" t="s">
        <v>3292</v>
      </c>
      <c r="C2241" s="356" t="s">
        <v>644</v>
      </c>
      <c r="D2241" s="356" t="s">
        <v>9</v>
      </c>
      <c r="E2241" s="356" t="s">
        <v>10</v>
      </c>
      <c r="F2241" s="356">
        <v>100</v>
      </c>
      <c r="G2241" s="356">
        <f t="shared" si="37"/>
        <v>3000</v>
      </c>
      <c r="H2241" s="356">
        <v>30</v>
      </c>
      <c r="I2241" s="23"/>
    </row>
    <row r="2242" spans="1:9" x14ac:dyDescent="0.25">
      <c r="A2242" s="356">
        <v>4261</v>
      </c>
      <c r="B2242" s="356" t="s">
        <v>3293</v>
      </c>
      <c r="C2242" s="356" t="s">
        <v>1413</v>
      </c>
      <c r="D2242" s="356" t="s">
        <v>9</v>
      </c>
      <c r="E2242" s="356" t="s">
        <v>10</v>
      </c>
      <c r="F2242" s="356">
        <v>250</v>
      </c>
      <c r="G2242" s="356">
        <f t="shared" si="37"/>
        <v>12500</v>
      </c>
      <c r="H2242" s="356">
        <v>50</v>
      </c>
      <c r="I2242" s="23"/>
    </row>
    <row r="2243" spans="1:9" x14ac:dyDescent="0.25">
      <c r="A2243" s="356">
        <v>4261</v>
      </c>
      <c r="B2243" s="356" t="s">
        <v>3294</v>
      </c>
      <c r="C2243" s="356" t="s">
        <v>1552</v>
      </c>
      <c r="D2243" s="356" t="s">
        <v>9</v>
      </c>
      <c r="E2243" s="356" t="s">
        <v>10</v>
      </c>
      <c r="F2243" s="356">
        <v>390</v>
      </c>
      <c r="G2243" s="356">
        <f t="shared" si="37"/>
        <v>5850</v>
      </c>
      <c r="H2243" s="356">
        <v>15</v>
      </c>
      <c r="I2243" s="23"/>
    </row>
    <row r="2244" spans="1:9" x14ac:dyDescent="0.25">
      <c r="A2244" s="356">
        <v>4261</v>
      </c>
      <c r="B2244" s="356" t="s">
        <v>3295</v>
      </c>
      <c r="C2244" s="356" t="s">
        <v>1552</v>
      </c>
      <c r="D2244" s="356" t="s">
        <v>9</v>
      </c>
      <c r="E2244" s="356" t="s">
        <v>10</v>
      </c>
      <c r="F2244" s="356">
        <v>100</v>
      </c>
      <c r="G2244" s="356">
        <f t="shared" si="37"/>
        <v>3000</v>
      </c>
      <c r="H2244" s="356">
        <v>30</v>
      </c>
      <c r="I2244" s="23"/>
    </row>
    <row r="2245" spans="1:9" x14ac:dyDescent="0.25">
      <c r="A2245" s="356">
        <v>4261</v>
      </c>
      <c r="B2245" s="356" t="s">
        <v>3296</v>
      </c>
      <c r="C2245" s="356" t="s">
        <v>3297</v>
      </c>
      <c r="D2245" s="356" t="s">
        <v>9</v>
      </c>
      <c r="E2245" s="356" t="s">
        <v>548</v>
      </c>
      <c r="F2245" s="356">
        <v>1800</v>
      </c>
      <c r="G2245" s="356">
        <f t="shared" si="37"/>
        <v>27000</v>
      </c>
      <c r="H2245" s="356">
        <v>15</v>
      </c>
      <c r="I2245" s="23"/>
    </row>
    <row r="2246" spans="1:9" ht="27" x14ac:dyDescent="0.25">
      <c r="A2246" s="356">
        <v>4261</v>
      </c>
      <c r="B2246" s="356" t="s">
        <v>3298</v>
      </c>
      <c r="C2246" s="356" t="s">
        <v>621</v>
      </c>
      <c r="D2246" s="356" t="s">
        <v>9</v>
      </c>
      <c r="E2246" s="356" t="s">
        <v>10</v>
      </c>
      <c r="F2246" s="356">
        <v>4300</v>
      </c>
      <c r="G2246" s="356">
        <f t="shared" si="37"/>
        <v>17200</v>
      </c>
      <c r="H2246" s="356">
        <v>4</v>
      </c>
      <c r="I2246" s="23"/>
    </row>
    <row r="2247" spans="1:9" ht="27" x14ac:dyDescent="0.25">
      <c r="A2247" s="356">
        <v>4261</v>
      </c>
      <c r="B2247" s="356" t="s">
        <v>3299</v>
      </c>
      <c r="C2247" s="356" t="s">
        <v>1390</v>
      </c>
      <c r="D2247" s="356" t="s">
        <v>9</v>
      </c>
      <c r="E2247" s="356" t="s">
        <v>548</v>
      </c>
      <c r="F2247" s="356">
        <v>200</v>
      </c>
      <c r="G2247" s="356">
        <f t="shared" si="37"/>
        <v>10000</v>
      </c>
      <c r="H2247" s="356">
        <v>50</v>
      </c>
      <c r="I2247" s="23"/>
    </row>
    <row r="2248" spans="1:9" ht="27" x14ac:dyDescent="0.25">
      <c r="A2248" s="356">
        <v>4261</v>
      </c>
      <c r="B2248" s="356" t="s">
        <v>3300</v>
      </c>
      <c r="C2248" s="356" t="s">
        <v>553</v>
      </c>
      <c r="D2248" s="356" t="s">
        <v>9</v>
      </c>
      <c r="E2248" s="356" t="s">
        <v>548</v>
      </c>
      <c r="F2248" s="356">
        <v>150</v>
      </c>
      <c r="G2248" s="356">
        <f t="shared" si="37"/>
        <v>7500</v>
      </c>
      <c r="H2248" s="356">
        <v>50</v>
      </c>
      <c r="I2248" s="23"/>
    </row>
    <row r="2249" spans="1:9" x14ac:dyDescent="0.25">
      <c r="A2249" s="356">
        <v>4261</v>
      </c>
      <c r="B2249" s="356" t="s">
        <v>3301</v>
      </c>
      <c r="C2249" s="356" t="s">
        <v>2519</v>
      </c>
      <c r="D2249" s="356" t="s">
        <v>9</v>
      </c>
      <c r="E2249" s="356" t="s">
        <v>548</v>
      </c>
      <c r="F2249" s="356">
        <v>150</v>
      </c>
      <c r="G2249" s="356">
        <f t="shared" si="37"/>
        <v>1500</v>
      </c>
      <c r="H2249" s="356">
        <v>10</v>
      </c>
      <c r="I2249" s="23"/>
    </row>
    <row r="2250" spans="1:9" x14ac:dyDescent="0.25">
      <c r="A2250" s="356">
        <v>4261</v>
      </c>
      <c r="B2250" s="356" t="s">
        <v>3302</v>
      </c>
      <c r="C2250" s="356" t="s">
        <v>579</v>
      </c>
      <c r="D2250" s="356" t="s">
        <v>9</v>
      </c>
      <c r="E2250" s="356" t="s">
        <v>10</v>
      </c>
      <c r="F2250" s="356">
        <v>900</v>
      </c>
      <c r="G2250" s="356">
        <f t="shared" si="37"/>
        <v>27000</v>
      </c>
      <c r="H2250" s="356">
        <v>30</v>
      </c>
      <c r="I2250" s="23"/>
    </row>
    <row r="2251" spans="1:9" x14ac:dyDescent="0.25">
      <c r="A2251" s="356">
        <v>4261</v>
      </c>
      <c r="B2251" s="356" t="s">
        <v>3303</v>
      </c>
      <c r="C2251" s="356" t="s">
        <v>579</v>
      </c>
      <c r="D2251" s="356" t="s">
        <v>9</v>
      </c>
      <c r="E2251" s="356" t="s">
        <v>10</v>
      </c>
      <c r="F2251" s="356">
        <v>350</v>
      </c>
      <c r="G2251" s="356">
        <f t="shared" si="37"/>
        <v>17500</v>
      </c>
      <c r="H2251" s="356">
        <v>50</v>
      </c>
      <c r="I2251" s="23"/>
    </row>
    <row r="2252" spans="1:9" ht="27" x14ac:dyDescent="0.25">
      <c r="A2252" s="356">
        <v>4261</v>
      </c>
      <c r="B2252" s="356" t="s">
        <v>3304</v>
      </c>
      <c r="C2252" s="356" t="s">
        <v>595</v>
      </c>
      <c r="D2252" s="356" t="s">
        <v>9</v>
      </c>
      <c r="E2252" s="356" t="s">
        <v>10</v>
      </c>
      <c r="F2252" s="356">
        <v>10</v>
      </c>
      <c r="G2252" s="356">
        <f t="shared" si="37"/>
        <v>250000</v>
      </c>
      <c r="H2252" s="356">
        <v>25000</v>
      </c>
      <c r="I2252" s="23"/>
    </row>
    <row r="2253" spans="1:9" ht="27" x14ac:dyDescent="0.25">
      <c r="A2253" s="356">
        <v>4261</v>
      </c>
      <c r="B2253" s="356" t="s">
        <v>3305</v>
      </c>
      <c r="C2253" s="356" t="s">
        <v>595</v>
      </c>
      <c r="D2253" s="356" t="s">
        <v>9</v>
      </c>
      <c r="E2253" s="356" t="s">
        <v>10</v>
      </c>
      <c r="F2253" s="356">
        <v>200</v>
      </c>
      <c r="G2253" s="356">
        <f t="shared" si="37"/>
        <v>4000</v>
      </c>
      <c r="H2253" s="356">
        <v>20</v>
      </c>
      <c r="I2253" s="23"/>
    </row>
    <row r="2254" spans="1:9" ht="27" x14ac:dyDescent="0.25">
      <c r="A2254" s="356">
        <v>4261</v>
      </c>
      <c r="B2254" s="356" t="s">
        <v>3306</v>
      </c>
      <c r="C2254" s="356" t="s">
        <v>557</v>
      </c>
      <c r="D2254" s="356" t="s">
        <v>9</v>
      </c>
      <c r="E2254" s="356" t="s">
        <v>10</v>
      </c>
      <c r="F2254" s="356">
        <v>80</v>
      </c>
      <c r="G2254" s="356">
        <f t="shared" si="37"/>
        <v>32000</v>
      </c>
      <c r="H2254" s="356">
        <v>400</v>
      </c>
      <c r="I2254" s="23"/>
    </row>
    <row r="2255" spans="1:9" x14ac:dyDescent="0.25">
      <c r="A2255" s="356">
        <v>4261</v>
      </c>
      <c r="B2255" s="356" t="s">
        <v>3307</v>
      </c>
      <c r="C2255" s="356" t="s">
        <v>583</v>
      </c>
      <c r="D2255" s="356" t="s">
        <v>9</v>
      </c>
      <c r="E2255" s="356" t="s">
        <v>10</v>
      </c>
      <c r="F2255" s="356">
        <v>70</v>
      </c>
      <c r="G2255" s="356">
        <f t="shared" si="37"/>
        <v>3500</v>
      </c>
      <c r="H2255" s="356">
        <v>50</v>
      </c>
      <c r="I2255" s="23"/>
    </row>
    <row r="2256" spans="1:9" x14ac:dyDescent="0.25">
      <c r="A2256" s="356">
        <v>4261</v>
      </c>
      <c r="B2256" s="356" t="s">
        <v>3308</v>
      </c>
      <c r="C2256" s="356" t="s">
        <v>567</v>
      </c>
      <c r="D2256" s="356" t="s">
        <v>9</v>
      </c>
      <c r="E2256" s="356" t="s">
        <v>10</v>
      </c>
      <c r="F2256" s="356">
        <v>1500</v>
      </c>
      <c r="G2256" s="356">
        <f t="shared" si="37"/>
        <v>15000</v>
      </c>
      <c r="H2256" s="356">
        <v>10</v>
      </c>
      <c r="I2256" s="23"/>
    </row>
    <row r="2257" spans="1:9" ht="27" x14ac:dyDescent="0.25">
      <c r="A2257" s="356">
        <v>4261</v>
      </c>
      <c r="B2257" s="356" t="s">
        <v>3309</v>
      </c>
      <c r="C2257" s="356" t="s">
        <v>1400</v>
      </c>
      <c r="D2257" s="356" t="s">
        <v>9</v>
      </c>
      <c r="E2257" s="356" t="s">
        <v>10</v>
      </c>
      <c r="F2257" s="356">
        <v>2500</v>
      </c>
      <c r="G2257" s="356">
        <f t="shared" si="37"/>
        <v>37500</v>
      </c>
      <c r="H2257" s="356">
        <v>15</v>
      </c>
      <c r="I2257" s="23"/>
    </row>
    <row r="2258" spans="1:9" x14ac:dyDescent="0.25">
      <c r="A2258" s="356">
        <v>4261</v>
      </c>
      <c r="B2258" s="356" t="s">
        <v>3310</v>
      </c>
      <c r="C2258" s="356" t="s">
        <v>3311</v>
      </c>
      <c r="D2258" s="356" t="s">
        <v>9</v>
      </c>
      <c r="E2258" s="356" t="s">
        <v>10</v>
      </c>
      <c r="F2258" s="356">
        <v>1500</v>
      </c>
      <c r="G2258" s="356">
        <f t="shared" si="37"/>
        <v>15000</v>
      </c>
      <c r="H2258" s="356">
        <v>10</v>
      </c>
      <c r="I2258" s="23"/>
    </row>
    <row r="2259" spans="1:9" x14ac:dyDescent="0.25">
      <c r="A2259" s="356">
        <v>4261</v>
      </c>
      <c r="B2259" s="356" t="s">
        <v>3312</v>
      </c>
      <c r="C2259" s="356" t="s">
        <v>619</v>
      </c>
      <c r="D2259" s="356" t="s">
        <v>9</v>
      </c>
      <c r="E2259" s="356" t="s">
        <v>549</v>
      </c>
      <c r="F2259" s="356">
        <v>800</v>
      </c>
      <c r="G2259" s="356">
        <f t="shared" si="37"/>
        <v>1840000</v>
      </c>
      <c r="H2259" s="356">
        <v>2300</v>
      </c>
      <c r="I2259" s="23"/>
    </row>
    <row r="2260" spans="1:9" x14ac:dyDescent="0.25">
      <c r="A2260" s="356">
        <v>4261</v>
      </c>
      <c r="B2260" s="356" t="s">
        <v>3313</v>
      </c>
      <c r="C2260" s="356" t="s">
        <v>559</v>
      </c>
      <c r="D2260" s="356" t="s">
        <v>9</v>
      </c>
      <c r="E2260" s="356" t="s">
        <v>549</v>
      </c>
      <c r="F2260" s="356">
        <v>1000</v>
      </c>
      <c r="G2260" s="356">
        <f t="shared" si="37"/>
        <v>100000</v>
      </c>
      <c r="H2260" s="356">
        <v>100</v>
      </c>
      <c r="I2260" s="23"/>
    </row>
    <row r="2261" spans="1:9" ht="27" x14ac:dyDescent="0.25">
      <c r="A2261" s="356">
        <v>4261</v>
      </c>
      <c r="B2261" s="356" t="s">
        <v>3314</v>
      </c>
      <c r="C2261" s="356" t="s">
        <v>600</v>
      </c>
      <c r="D2261" s="356" t="s">
        <v>9</v>
      </c>
      <c r="E2261" s="356" t="s">
        <v>10</v>
      </c>
      <c r="F2261" s="356">
        <v>200</v>
      </c>
      <c r="G2261" s="356">
        <f t="shared" si="37"/>
        <v>20000</v>
      </c>
      <c r="H2261" s="356">
        <v>100</v>
      </c>
      <c r="I2261" s="23"/>
    </row>
    <row r="2262" spans="1:9" x14ac:dyDescent="0.25">
      <c r="A2262" s="356">
        <v>4261</v>
      </c>
      <c r="B2262" s="356" t="s">
        <v>3315</v>
      </c>
      <c r="C2262" s="356" t="s">
        <v>609</v>
      </c>
      <c r="D2262" s="356" t="s">
        <v>9</v>
      </c>
      <c r="E2262" s="356" t="s">
        <v>548</v>
      </c>
      <c r="F2262" s="356">
        <v>600</v>
      </c>
      <c r="G2262" s="356">
        <f t="shared" si="37"/>
        <v>90000</v>
      </c>
      <c r="H2262" s="356">
        <v>150</v>
      </c>
      <c r="I2262" s="23"/>
    </row>
    <row r="2263" spans="1:9" x14ac:dyDescent="0.25">
      <c r="A2263" s="356">
        <v>4261</v>
      </c>
      <c r="B2263" s="356" t="s">
        <v>3316</v>
      </c>
      <c r="C2263" s="356" t="s">
        <v>1419</v>
      </c>
      <c r="D2263" s="356" t="s">
        <v>9</v>
      </c>
      <c r="E2263" s="356" t="s">
        <v>10</v>
      </c>
      <c r="F2263" s="356">
        <v>700</v>
      </c>
      <c r="G2263" s="356">
        <f t="shared" si="37"/>
        <v>10500</v>
      </c>
      <c r="H2263" s="356">
        <v>15</v>
      </c>
      <c r="I2263" s="23"/>
    </row>
    <row r="2264" spans="1:9" x14ac:dyDescent="0.25">
      <c r="A2264" s="356">
        <v>4261</v>
      </c>
      <c r="B2264" s="356" t="s">
        <v>3317</v>
      </c>
      <c r="C2264" s="356" t="s">
        <v>3318</v>
      </c>
      <c r="D2264" s="356" t="s">
        <v>9</v>
      </c>
      <c r="E2264" s="356" t="s">
        <v>10</v>
      </c>
      <c r="F2264" s="356">
        <v>3500</v>
      </c>
      <c r="G2264" s="356">
        <f t="shared" si="37"/>
        <v>35000</v>
      </c>
      <c r="H2264" s="356">
        <v>10</v>
      </c>
      <c r="I2264" s="23"/>
    </row>
    <row r="2265" spans="1:9" x14ac:dyDescent="0.25">
      <c r="A2265" s="356">
        <v>4261</v>
      </c>
      <c r="B2265" s="356" t="s">
        <v>3319</v>
      </c>
      <c r="C2265" s="356" t="s">
        <v>589</v>
      </c>
      <c r="D2265" s="356" t="s">
        <v>9</v>
      </c>
      <c r="E2265" s="356" t="s">
        <v>10</v>
      </c>
      <c r="F2265" s="356">
        <v>300</v>
      </c>
      <c r="G2265" s="356">
        <f t="shared" si="37"/>
        <v>3000</v>
      </c>
      <c r="H2265" s="356">
        <v>10</v>
      </c>
      <c r="I2265" s="23"/>
    </row>
    <row r="2266" spans="1:9" ht="40.5" x14ac:dyDescent="0.25">
      <c r="A2266" s="356">
        <v>4261</v>
      </c>
      <c r="B2266" s="356" t="s">
        <v>3320</v>
      </c>
      <c r="C2266" s="356" t="s">
        <v>1485</v>
      </c>
      <c r="D2266" s="356" t="s">
        <v>9</v>
      </c>
      <c r="E2266" s="356" t="s">
        <v>10</v>
      </c>
      <c r="F2266" s="356">
        <v>1500</v>
      </c>
      <c r="G2266" s="356">
        <f t="shared" si="37"/>
        <v>7500</v>
      </c>
      <c r="H2266" s="356">
        <v>5</v>
      </c>
      <c r="I2266" s="23"/>
    </row>
    <row r="2267" spans="1:9" x14ac:dyDescent="0.25">
      <c r="A2267" s="356">
        <v>4261</v>
      </c>
      <c r="B2267" s="356" t="s">
        <v>3321</v>
      </c>
      <c r="C2267" s="356" t="s">
        <v>3322</v>
      </c>
      <c r="D2267" s="356" t="s">
        <v>9</v>
      </c>
      <c r="E2267" s="356" t="s">
        <v>548</v>
      </c>
      <c r="F2267" s="356">
        <v>200</v>
      </c>
      <c r="G2267" s="356">
        <f t="shared" si="37"/>
        <v>30000</v>
      </c>
      <c r="H2267" s="356">
        <v>150</v>
      </c>
      <c r="I2267" s="23"/>
    </row>
    <row r="2268" spans="1:9" x14ac:dyDescent="0.25">
      <c r="A2268" s="356">
        <v>4261</v>
      </c>
      <c r="B2268" s="356" t="s">
        <v>3323</v>
      </c>
      <c r="C2268" s="356" t="s">
        <v>623</v>
      </c>
      <c r="D2268" s="356" t="s">
        <v>9</v>
      </c>
      <c r="E2268" s="356" t="s">
        <v>548</v>
      </c>
      <c r="F2268" s="356">
        <v>350</v>
      </c>
      <c r="G2268" s="356">
        <f t="shared" si="37"/>
        <v>28000</v>
      </c>
      <c r="H2268" s="356">
        <v>80</v>
      </c>
      <c r="I2268" s="23"/>
    </row>
    <row r="2269" spans="1:9" x14ac:dyDescent="0.25">
      <c r="A2269" s="356">
        <v>4261</v>
      </c>
      <c r="B2269" s="356" t="s">
        <v>3324</v>
      </c>
      <c r="C2269" s="356" t="s">
        <v>617</v>
      </c>
      <c r="D2269" s="356" t="s">
        <v>9</v>
      </c>
      <c r="E2269" s="356" t="s">
        <v>548</v>
      </c>
      <c r="F2269" s="356">
        <v>400</v>
      </c>
      <c r="G2269" s="356">
        <f t="shared" si="37"/>
        <v>4000</v>
      </c>
      <c r="H2269" s="356">
        <v>10</v>
      </c>
      <c r="I2269" s="23"/>
    </row>
    <row r="2270" spans="1:9" x14ac:dyDescent="0.25">
      <c r="A2270" s="356">
        <v>4261</v>
      </c>
      <c r="B2270" s="356" t="s">
        <v>3325</v>
      </c>
      <c r="C2270" s="356" t="s">
        <v>611</v>
      </c>
      <c r="D2270" s="356" t="s">
        <v>9</v>
      </c>
      <c r="E2270" s="356" t="s">
        <v>548</v>
      </c>
      <c r="F2270" s="356">
        <v>800</v>
      </c>
      <c r="G2270" s="356">
        <f t="shared" si="37"/>
        <v>8000</v>
      </c>
      <c r="H2270" s="356">
        <v>10</v>
      </c>
      <c r="I2270" s="23"/>
    </row>
    <row r="2271" spans="1:9" x14ac:dyDescent="0.25">
      <c r="A2271" s="356">
        <v>4261</v>
      </c>
      <c r="B2271" s="356" t="s">
        <v>3326</v>
      </c>
      <c r="C2271" s="389" t="s">
        <v>573</v>
      </c>
      <c r="D2271" s="389" t="s">
        <v>9</v>
      </c>
      <c r="E2271" s="389" t="s">
        <v>10</v>
      </c>
      <c r="F2271" s="389">
        <v>170</v>
      </c>
      <c r="G2271" s="389">
        <f t="shared" si="37"/>
        <v>8500</v>
      </c>
      <c r="H2271" s="389">
        <v>50</v>
      </c>
      <c r="I2271" s="23"/>
    </row>
    <row r="2272" spans="1:9" x14ac:dyDescent="0.25">
      <c r="A2272" s="356">
        <v>4267</v>
      </c>
      <c r="B2272" s="356" t="s">
        <v>4005</v>
      </c>
      <c r="C2272" s="356" t="s">
        <v>547</v>
      </c>
      <c r="D2272" s="389" t="s">
        <v>9</v>
      </c>
      <c r="E2272" s="389" t="s">
        <v>11</v>
      </c>
      <c r="F2272" s="389">
        <v>80</v>
      </c>
      <c r="G2272" s="389">
        <f>+F2272*H2272</f>
        <v>400000</v>
      </c>
      <c r="H2272" s="389">
        <v>5000</v>
      </c>
      <c r="I2272" s="23"/>
    </row>
    <row r="2273" spans="1:9" x14ac:dyDescent="0.25">
      <c r="A2273" s="356">
        <v>4267</v>
      </c>
      <c r="B2273" s="356" t="s">
        <v>4006</v>
      </c>
      <c r="C2273" s="389" t="s">
        <v>547</v>
      </c>
      <c r="D2273" s="389" t="s">
        <v>9</v>
      </c>
      <c r="E2273" s="389" t="s">
        <v>11</v>
      </c>
      <c r="F2273" s="389">
        <v>200</v>
      </c>
      <c r="G2273" s="389">
        <f>+F2273*H2273</f>
        <v>20000</v>
      </c>
      <c r="H2273" s="389">
        <v>100</v>
      </c>
      <c r="I2273" s="23"/>
    </row>
    <row r="2274" spans="1:9" x14ac:dyDescent="0.25">
      <c r="A2274" s="356">
        <v>4267</v>
      </c>
      <c r="B2274" s="356" t="s">
        <v>2631</v>
      </c>
      <c r="C2274" s="389" t="s">
        <v>1700</v>
      </c>
      <c r="D2274" s="389" t="s">
        <v>9</v>
      </c>
      <c r="E2274" s="389" t="s">
        <v>859</v>
      </c>
      <c r="F2274" s="389">
        <v>600</v>
      </c>
      <c r="G2274" s="389">
        <f>+F2274*H2274</f>
        <v>30000</v>
      </c>
      <c r="H2274" s="389">
        <v>50</v>
      </c>
      <c r="I2274" s="23"/>
    </row>
    <row r="2275" spans="1:9" ht="27" x14ac:dyDescent="0.25">
      <c r="A2275" s="356">
        <v>4267</v>
      </c>
      <c r="B2275" s="356" t="s">
        <v>2632</v>
      </c>
      <c r="C2275" s="389" t="s">
        <v>35</v>
      </c>
      <c r="D2275" s="389" t="s">
        <v>9</v>
      </c>
      <c r="E2275" s="389" t="s">
        <v>10</v>
      </c>
      <c r="F2275" s="389">
        <v>200</v>
      </c>
      <c r="G2275" s="389">
        <f t="shared" ref="G2275:G2288" si="38">+F2275*H2275</f>
        <v>50000</v>
      </c>
      <c r="H2275" s="389">
        <v>250</v>
      </c>
      <c r="I2275" s="23"/>
    </row>
    <row r="2276" spans="1:9" x14ac:dyDescent="0.25">
      <c r="A2276" s="356">
        <v>4267</v>
      </c>
      <c r="B2276" s="356" t="s">
        <v>2633</v>
      </c>
      <c r="C2276" s="356" t="s">
        <v>1512</v>
      </c>
      <c r="D2276" s="356" t="s">
        <v>9</v>
      </c>
      <c r="E2276" s="356" t="s">
        <v>10</v>
      </c>
      <c r="F2276" s="356">
        <v>150</v>
      </c>
      <c r="G2276" s="356">
        <f t="shared" si="38"/>
        <v>105000</v>
      </c>
      <c r="H2276" s="356">
        <v>700</v>
      </c>
      <c r="I2276" s="23"/>
    </row>
    <row r="2277" spans="1:9" x14ac:dyDescent="0.25">
      <c r="A2277" s="356">
        <v>4267</v>
      </c>
      <c r="B2277" s="356" t="s">
        <v>2634</v>
      </c>
      <c r="C2277" s="356" t="s">
        <v>828</v>
      </c>
      <c r="D2277" s="356" t="s">
        <v>9</v>
      </c>
      <c r="E2277" s="356" t="s">
        <v>10</v>
      </c>
      <c r="F2277" s="356">
        <v>150</v>
      </c>
      <c r="G2277" s="356">
        <f t="shared" si="38"/>
        <v>105000</v>
      </c>
      <c r="H2277" s="356">
        <v>700</v>
      </c>
      <c r="I2277" s="23"/>
    </row>
    <row r="2278" spans="1:9" x14ac:dyDescent="0.25">
      <c r="A2278" s="356">
        <v>4267</v>
      </c>
      <c r="B2278" s="356" t="s">
        <v>2635</v>
      </c>
      <c r="C2278" s="356" t="s">
        <v>828</v>
      </c>
      <c r="D2278" s="356" t="s">
        <v>9</v>
      </c>
      <c r="E2278" s="356" t="s">
        <v>10</v>
      </c>
      <c r="F2278" s="356">
        <v>600</v>
      </c>
      <c r="G2278" s="356">
        <f t="shared" si="38"/>
        <v>420000</v>
      </c>
      <c r="H2278" s="356">
        <v>700</v>
      </c>
      <c r="I2278" s="23"/>
    </row>
    <row r="2279" spans="1:9" x14ac:dyDescent="0.25">
      <c r="A2279" s="356">
        <v>4267</v>
      </c>
      <c r="B2279" s="356" t="s">
        <v>2636</v>
      </c>
      <c r="C2279" s="356" t="s">
        <v>2637</v>
      </c>
      <c r="D2279" s="356" t="s">
        <v>9</v>
      </c>
      <c r="E2279" s="356" t="s">
        <v>10</v>
      </c>
      <c r="F2279" s="356">
        <v>300</v>
      </c>
      <c r="G2279" s="356">
        <f t="shared" si="38"/>
        <v>15000</v>
      </c>
      <c r="H2279" s="356">
        <v>50</v>
      </c>
      <c r="I2279" s="23"/>
    </row>
    <row r="2280" spans="1:9" ht="27" x14ac:dyDescent="0.25">
      <c r="A2280" s="356">
        <v>4267</v>
      </c>
      <c r="B2280" s="356" t="s">
        <v>2638</v>
      </c>
      <c r="C2280" s="356" t="s">
        <v>1557</v>
      </c>
      <c r="D2280" s="356" t="s">
        <v>9</v>
      </c>
      <c r="E2280" s="356" t="s">
        <v>10</v>
      </c>
      <c r="F2280" s="356">
        <v>10</v>
      </c>
      <c r="G2280" s="356">
        <f t="shared" si="38"/>
        <v>30000</v>
      </c>
      <c r="H2280" s="356">
        <v>3000</v>
      </c>
      <c r="I2280" s="23"/>
    </row>
    <row r="2281" spans="1:9" x14ac:dyDescent="0.25">
      <c r="A2281" s="356">
        <v>4267</v>
      </c>
      <c r="B2281" s="356" t="s">
        <v>2639</v>
      </c>
      <c r="C2281" s="356" t="s">
        <v>1521</v>
      </c>
      <c r="D2281" s="356" t="s">
        <v>9</v>
      </c>
      <c r="E2281" s="356" t="s">
        <v>10</v>
      </c>
      <c r="F2281" s="356">
        <v>500</v>
      </c>
      <c r="G2281" s="356">
        <f t="shared" si="38"/>
        <v>21000</v>
      </c>
      <c r="H2281" s="356">
        <v>42</v>
      </c>
      <c r="I2281" s="23"/>
    </row>
    <row r="2282" spans="1:9" ht="27" x14ac:dyDescent="0.25">
      <c r="A2282" s="356">
        <v>4267</v>
      </c>
      <c r="B2282" s="356" t="s">
        <v>2640</v>
      </c>
      <c r="C2282" s="356" t="s">
        <v>2641</v>
      </c>
      <c r="D2282" s="356" t="s">
        <v>9</v>
      </c>
      <c r="E2282" s="356" t="s">
        <v>10</v>
      </c>
      <c r="F2282" s="356">
        <v>1000</v>
      </c>
      <c r="G2282" s="356">
        <f t="shared" si="38"/>
        <v>15000</v>
      </c>
      <c r="H2282" s="356">
        <v>15</v>
      </c>
      <c r="I2282" s="23"/>
    </row>
    <row r="2283" spans="1:9" x14ac:dyDescent="0.25">
      <c r="A2283" s="356">
        <v>4267</v>
      </c>
      <c r="B2283" s="356" t="s">
        <v>2642</v>
      </c>
      <c r="C2283" s="356" t="s">
        <v>1528</v>
      </c>
      <c r="D2283" s="356" t="s">
        <v>9</v>
      </c>
      <c r="E2283" s="356" t="s">
        <v>11</v>
      </c>
      <c r="F2283" s="356">
        <v>800</v>
      </c>
      <c r="G2283" s="356">
        <f t="shared" si="38"/>
        <v>120000</v>
      </c>
      <c r="H2283" s="356">
        <v>150</v>
      </c>
      <c r="I2283" s="23"/>
    </row>
    <row r="2284" spans="1:9" ht="27" x14ac:dyDescent="0.25">
      <c r="A2284" s="356">
        <v>4267</v>
      </c>
      <c r="B2284" s="356" t="s">
        <v>2643</v>
      </c>
      <c r="C2284" s="356" t="s">
        <v>1529</v>
      </c>
      <c r="D2284" s="356" t="s">
        <v>9</v>
      </c>
      <c r="E2284" s="356" t="s">
        <v>11</v>
      </c>
      <c r="F2284" s="356">
        <v>1000</v>
      </c>
      <c r="G2284" s="356">
        <f t="shared" si="38"/>
        <v>15000</v>
      </c>
      <c r="H2284" s="356">
        <v>15</v>
      </c>
      <c r="I2284" s="23"/>
    </row>
    <row r="2285" spans="1:9" x14ac:dyDescent="0.25">
      <c r="A2285" s="356">
        <v>4267</v>
      </c>
      <c r="B2285" s="356" t="s">
        <v>2644</v>
      </c>
      <c r="C2285" s="356" t="s">
        <v>844</v>
      </c>
      <c r="D2285" s="356" t="s">
        <v>9</v>
      </c>
      <c r="E2285" s="356" t="s">
        <v>11</v>
      </c>
      <c r="F2285" s="356">
        <v>600</v>
      </c>
      <c r="G2285" s="356">
        <f t="shared" si="38"/>
        <v>18000</v>
      </c>
      <c r="H2285" s="356">
        <v>30</v>
      </c>
      <c r="I2285" s="23"/>
    </row>
    <row r="2286" spans="1:9" x14ac:dyDescent="0.25">
      <c r="A2286" s="356">
        <v>4267</v>
      </c>
      <c r="B2286" s="356" t="s">
        <v>2645</v>
      </c>
      <c r="C2286" s="356" t="s">
        <v>1531</v>
      </c>
      <c r="D2286" s="356" t="s">
        <v>9</v>
      </c>
      <c r="E2286" s="356" t="s">
        <v>10</v>
      </c>
      <c r="F2286" s="356">
        <v>300</v>
      </c>
      <c r="G2286" s="356">
        <f t="shared" si="38"/>
        <v>7500</v>
      </c>
      <c r="H2286" s="356">
        <v>25</v>
      </c>
      <c r="I2286" s="23"/>
    </row>
    <row r="2287" spans="1:9" x14ac:dyDescent="0.25">
      <c r="A2287" s="356">
        <v>4267</v>
      </c>
      <c r="B2287" s="356" t="s">
        <v>2646</v>
      </c>
      <c r="C2287" s="356" t="s">
        <v>846</v>
      </c>
      <c r="D2287" s="356" t="s">
        <v>9</v>
      </c>
      <c r="E2287" s="356" t="s">
        <v>10</v>
      </c>
      <c r="F2287" s="356">
        <v>800</v>
      </c>
      <c r="G2287" s="356">
        <f t="shared" si="38"/>
        <v>12000</v>
      </c>
      <c r="H2287" s="356">
        <v>15</v>
      </c>
      <c r="I2287" s="23"/>
    </row>
    <row r="2288" spans="1:9" x14ac:dyDescent="0.25">
      <c r="A2288" s="356">
        <v>4267</v>
      </c>
      <c r="B2288" s="356" t="s">
        <v>2647</v>
      </c>
      <c r="C2288" s="356" t="s">
        <v>2648</v>
      </c>
      <c r="D2288" s="356" t="s">
        <v>9</v>
      </c>
      <c r="E2288" s="356" t="s">
        <v>10</v>
      </c>
      <c r="F2288" s="356">
        <v>1000</v>
      </c>
      <c r="G2288" s="356">
        <f t="shared" si="38"/>
        <v>6000</v>
      </c>
      <c r="H2288" s="356">
        <v>6</v>
      </c>
      <c r="I2288" s="23"/>
    </row>
    <row r="2289" spans="1:9" x14ac:dyDescent="0.25">
      <c r="A2289" s="325">
        <v>4267</v>
      </c>
      <c r="B2289" s="325" t="s">
        <v>2570</v>
      </c>
      <c r="C2289" s="325" t="s">
        <v>2571</v>
      </c>
      <c r="D2289" s="325" t="s">
        <v>9</v>
      </c>
      <c r="E2289" s="325" t="s">
        <v>10</v>
      </c>
      <c r="F2289" s="325">
        <v>2000</v>
      </c>
      <c r="G2289" s="325">
        <f>+F2289*H2289</f>
        <v>4000</v>
      </c>
      <c r="H2289" s="325">
        <v>2</v>
      </c>
      <c r="I2289" s="23"/>
    </row>
    <row r="2290" spans="1:9" x14ac:dyDescent="0.25">
      <c r="A2290" s="325">
        <v>4267</v>
      </c>
      <c r="B2290" s="325" t="s">
        <v>2572</v>
      </c>
      <c r="C2290" s="325" t="s">
        <v>2573</v>
      </c>
      <c r="D2290" s="325" t="s">
        <v>9</v>
      </c>
      <c r="E2290" s="325" t="s">
        <v>10</v>
      </c>
      <c r="F2290" s="325">
        <v>100</v>
      </c>
      <c r="G2290" s="325">
        <f t="shared" ref="G2290:G2304" si="39">+F2290*H2290</f>
        <v>10000</v>
      </c>
      <c r="H2290" s="325">
        <v>100</v>
      </c>
      <c r="I2290" s="23"/>
    </row>
    <row r="2291" spans="1:9" x14ac:dyDescent="0.25">
      <c r="A2291" s="325">
        <v>4267</v>
      </c>
      <c r="B2291" s="325" t="s">
        <v>2574</v>
      </c>
      <c r="C2291" s="325" t="s">
        <v>1506</v>
      </c>
      <c r="D2291" s="325" t="s">
        <v>9</v>
      </c>
      <c r="E2291" s="325" t="s">
        <v>10</v>
      </c>
      <c r="F2291" s="325">
        <v>1000</v>
      </c>
      <c r="G2291" s="325">
        <f t="shared" si="39"/>
        <v>80000</v>
      </c>
      <c r="H2291" s="325">
        <v>80</v>
      </c>
      <c r="I2291" s="23"/>
    </row>
    <row r="2292" spans="1:9" x14ac:dyDescent="0.25">
      <c r="A2292" s="325">
        <v>4267</v>
      </c>
      <c r="B2292" s="325" t="s">
        <v>2575</v>
      </c>
      <c r="C2292" s="325" t="s">
        <v>820</v>
      </c>
      <c r="D2292" s="325" t="s">
        <v>9</v>
      </c>
      <c r="E2292" s="325" t="s">
        <v>10</v>
      </c>
      <c r="F2292" s="325">
        <v>200</v>
      </c>
      <c r="G2292" s="325">
        <f t="shared" si="39"/>
        <v>1400</v>
      </c>
      <c r="H2292" s="325">
        <v>7</v>
      </c>
      <c r="I2292" s="23"/>
    </row>
    <row r="2293" spans="1:9" x14ac:dyDescent="0.25">
      <c r="A2293" s="325">
        <v>4267</v>
      </c>
      <c r="B2293" s="325" t="s">
        <v>2576</v>
      </c>
      <c r="C2293" s="325" t="s">
        <v>2577</v>
      </c>
      <c r="D2293" s="325" t="s">
        <v>9</v>
      </c>
      <c r="E2293" s="325" t="s">
        <v>10</v>
      </c>
      <c r="F2293" s="325">
        <v>600</v>
      </c>
      <c r="G2293" s="325">
        <f t="shared" si="39"/>
        <v>19200</v>
      </c>
      <c r="H2293" s="325">
        <v>32</v>
      </c>
      <c r="I2293" s="23"/>
    </row>
    <row r="2294" spans="1:9" x14ac:dyDescent="0.25">
      <c r="A2294" s="325">
        <v>4267</v>
      </c>
      <c r="B2294" s="325" t="s">
        <v>2578</v>
      </c>
      <c r="C2294" s="325" t="s">
        <v>1508</v>
      </c>
      <c r="D2294" s="325" t="s">
        <v>9</v>
      </c>
      <c r="E2294" s="325" t="s">
        <v>10</v>
      </c>
      <c r="F2294" s="325">
        <v>3000</v>
      </c>
      <c r="G2294" s="325">
        <f t="shared" si="39"/>
        <v>60000</v>
      </c>
      <c r="H2294" s="325">
        <v>20</v>
      </c>
      <c r="I2294" s="23"/>
    </row>
    <row r="2295" spans="1:9" x14ac:dyDescent="0.25">
      <c r="A2295" s="325">
        <v>4267</v>
      </c>
      <c r="B2295" s="325" t="s">
        <v>2579</v>
      </c>
      <c r="C2295" s="325" t="s">
        <v>2580</v>
      </c>
      <c r="D2295" s="325" t="s">
        <v>9</v>
      </c>
      <c r="E2295" s="325" t="s">
        <v>10</v>
      </c>
      <c r="F2295" s="325">
        <v>200</v>
      </c>
      <c r="G2295" s="325">
        <f t="shared" si="39"/>
        <v>6000</v>
      </c>
      <c r="H2295" s="325">
        <v>30</v>
      </c>
      <c r="I2295" s="23"/>
    </row>
    <row r="2296" spans="1:9" x14ac:dyDescent="0.25">
      <c r="A2296" s="325">
        <v>4267</v>
      </c>
      <c r="B2296" s="325" t="s">
        <v>2581</v>
      </c>
      <c r="C2296" s="325" t="s">
        <v>2582</v>
      </c>
      <c r="D2296" s="325" t="s">
        <v>9</v>
      </c>
      <c r="E2296" s="325" t="s">
        <v>861</v>
      </c>
      <c r="F2296" s="325">
        <v>400</v>
      </c>
      <c r="G2296" s="325">
        <f t="shared" si="39"/>
        <v>10000</v>
      </c>
      <c r="H2296" s="325">
        <v>25</v>
      </c>
      <c r="I2296" s="23"/>
    </row>
    <row r="2297" spans="1:9" ht="40.5" x14ac:dyDescent="0.25">
      <c r="A2297" s="325">
        <v>4267</v>
      </c>
      <c r="B2297" s="325" t="s">
        <v>2583</v>
      </c>
      <c r="C2297" s="325" t="s">
        <v>2584</v>
      </c>
      <c r="D2297" s="325" t="s">
        <v>9</v>
      </c>
      <c r="E2297" s="325" t="s">
        <v>10</v>
      </c>
      <c r="F2297" s="325">
        <v>1500</v>
      </c>
      <c r="G2297" s="325">
        <f t="shared" si="39"/>
        <v>27000</v>
      </c>
      <c r="H2297" s="325">
        <v>18</v>
      </c>
      <c r="I2297" s="23"/>
    </row>
    <row r="2298" spans="1:9" x14ac:dyDescent="0.25">
      <c r="A2298" s="325">
        <v>4267</v>
      </c>
      <c r="B2298" s="325" t="s">
        <v>2585</v>
      </c>
      <c r="C2298" s="325" t="s">
        <v>2586</v>
      </c>
      <c r="D2298" s="325" t="s">
        <v>9</v>
      </c>
      <c r="E2298" s="325" t="s">
        <v>10</v>
      </c>
      <c r="F2298" s="325">
        <v>1000</v>
      </c>
      <c r="G2298" s="325">
        <f t="shared" si="39"/>
        <v>5000</v>
      </c>
      <c r="H2298" s="325">
        <v>5</v>
      </c>
      <c r="I2298" s="23"/>
    </row>
    <row r="2299" spans="1:9" x14ac:dyDescent="0.25">
      <c r="A2299" s="325">
        <v>4267</v>
      </c>
      <c r="B2299" s="325" t="s">
        <v>2587</v>
      </c>
      <c r="C2299" s="325" t="s">
        <v>2588</v>
      </c>
      <c r="D2299" s="325" t="s">
        <v>9</v>
      </c>
      <c r="E2299" s="325" t="s">
        <v>10</v>
      </c>
      <c r="F2299" s="325">
        <v>2000</v>
      </c>
      <c r="G2299" s="325">
        <f t="shared" si="39"/>
        <v>100000</v>
      </c>
      <c r="H2299" s="325">
        <v>50</v>
      </c>
      <c r="I2299" s="23"/>
    </row>
    <row r="2300" spans="1:9" x14ac:dyDescent="0.25">
      <c r="A2300" s="325">
        <v>4267</v>
      </c>
      <c r="B2300" s="325" t="s">
        <v>2589</v>
      </c>
      <c r="C2300" s="325" t="s">
        <v>855</v>
      </c>
      <c r="D2300" s="325" t="s">
        <v>9</v>
      </c>
      <c r="E2300" s="325" t="s">
        <v>10</v>
      </c>
      <c r="F2300" s="325">
        <v>6000</v>
      </c>
      <c r="G2300" s="325">
        <f>+F2300*H2300</f>
        <v>120000</v>
      </c>
      <c r="H2300" s="325">
        <v>20</v>
      </c>
      <c r="I2300" s="23"/>
    </row>
    <row r="2301" spans="1:9" x14ac:dyDescent="0.25">
      <c r="A2301" s="325">
        <v>4267</v>
      </c>
      <c r="B2301" s="325" t="s">
        <v>2590</v>
      </c>
      <c r="C2301" s="325" t="s">
        <v>1540</v>
      </c>
      <c r="D2301" s="325" t="s">
        <v>9</v>
      </c>
      <c r="E2301" s="325" t="s">
        <v>10</v>
      </c>
      <c r="F2301" s="325">
        <v>20000</v>
      </c>
      <c r="G2301" s="325">
        <f t="shared" si="39"/>
        <v>20000</v>
      </c>
      <c r="H2301" s="325">
        <v>1</v>
      </c>
      <c r="I2301" s="23"/>
    </row>
    <row r="2302" spans="1:9" x14ac:dyDescent="0.25">
      <c r="A2302" s="325">
        <v>4267</v>
      </c>
      <c r="B2302" s="325" t="s">
        <v>2591</v>
      </c>
      <c r="C2302" s="325" t="s">
        <v>1542</v>
      </c>
      <c r="D2302" s="325" t="s">
        <v>9</v>
      </c>
      <c r="E2302" s="325" t="s">
        <v>10</v>
      </c>
      <c r="F2302" s="325">
        <v>6000</v>
      </c>
      <c r="G2302" s="325">
        <f t="shared" si="39"/>
        <v>48000</v>
      </c>
      <c r="H2302" s="325">
        <v>8</v>
      </c>
      <c r="I2302" s="23"/>
    </row>
    <row r="2303" spans="1:9" x14ac:dyDescent="0.25">
      <c r="A2303" s="325">
        <v>4267</v>
      </c>
      <c r="B2303" s="380" t="s">
        <v>2592</v>
      </c>
      <c r="C2303" s="380" t="s">
        <v>858</v>
      </c>
      <c r="D2303" s="380" t="s">
        <v>9</v>
      </c>
      <c r="E2303" s="380" t="s">
        <v>10</v>
      </c>
      <c r="F2303" s="380">
        <v>2000</v>
      </c>
      <c r="G2303" s="380">
        <f t="shared" si="39"/>
        <v>16000</v>
      </c>
      <c r="H2303" s="380">
        <v>8</v>
      </c>
      <c r="I2303" s="23"/>
    </row>
    <row r="2304" spans="1:9" x14ac:dyDescent="0.25">
      <c r="A2304" s="380">
        <v>4267</v>
      </c>
      <c r="B2304" s="380" t="s">
        <v>2593</v>
      </c>
      <c r="C2304" s="380" t="s">
        <v>2594</v>
      </c>
      <c r="D2304" s="380" t="s">
        <v>9</v>
      </c>
      <c r="E2304" s="380" t="s">
        <v>10</v>
      </c>
      <c r="F2304" s="380">
        <v>4000</v>
      </c>
      <c r="G2304" s="380">
        <f t="shared" si="39"/>
        <v>8000</v>
      </c>
      <c r="H2304" s="380">
        <v>2</v>
      </c>
      <c r="I2304" s="23"/>
    </row>
    <row r="2305" spans="1:24" x14ac:dyDescent="0.25">
      <c r="A2305" s="380">
        <v>4269</v>
      </c>
      <c r="B2305" s="380" t="s">
        <v>1825</v>
      </c>
      <c r="C2305" s="380" t="s">
        <v>1826</v>
      </c>
      <c r="D2305" s="380" t="s">
        <v>9</v>
      </c>
      <c r="E2305" s="380" t="s">
        <v>860</v>
      </c>
      <c r="F2305" s="380">
        <v>900</v>
      </c>
      <c r="G2305" s="380">
        <f>+F2305*H2305</f>
        <v>1800000</v>
      </c>
      <c r="H2305" s="380">
        <v>2000</v>
      </c>
      <c r="I2305" s="23"/>
    </row>
    <row r="2306" spans="1:24" x14ac:dyDescent="0.25">
      <c r="A2306" s="380">
        <v>4269</v>
      </c>
      <c r="B2306" s="380" t="s">
        <v>1827</v>
      </c>
      <c r="C2306" s="380" t="s">
        <v>1826</v>
      </c>
      <c r="D2306" s="380" t="s">
        <v>9</v>
      </c>
      <c r="E2306" s="380" t="s">
        <v>860</v>
      </c>
      <c r="F2306" s="380">
        <v>1104</v>
      </c>
      <c r="G2306" s="380">
        <f>+F2306*H2306</f>
        <v>9125664</v>
      </c>
      <c r="H2306" s="380">
        <v>8266</v>
      </c>
      <c r="I2306" s="23"/>
    </row>
    <row r="2307" spans="1:24" x14ac:dyDescent="0.25">
      <c r="A2307" s="380">
        <v>4269</v>
      </c>
      <c r="B2307" s="380" t="s">
        <v>1145</v>
      </c>
      <c r="C2307" s="380" t="s">
        <v>232</v>
      </c>
      <c r="D2307" s="380" t="s">
        <v>9</v>
      </c>
      <c r="E2307" s="380" t="s">
        <v>11</v>
      </c>
      <c r="F2307" s="380">
        <v>490</v>
      </c>
      <c r="G2307" s="380">
        <f>F2307*H2307</f>
        <v>7840000</v>
      </c>
      <c r="H2307" s="380">
        <v>16000</v>
      </c>
      <c r="I2307" s="23"/>
    </row>
    <row r="2308" spans="1:24" s="442" customFormat="1" x14ac:dyDescent="0.25">
      <c r="A2308" s="468">
        <v>5122</v>
      </c>
      <c r="B2308" s="468" t="s">
        <v>5087</v>
      </c>
      <c r="C2308" s="468" t="s">
        <v>2120</v>
      </c>
      <c r="D2308" s="468" t="s">
        <v>9</v>
      </c>
      <c r="E2308" s="468" t="s">
        <v>10</v>
      </c>
      <c r="F2308" s="468">
        <v>500000</v>
      </c>
      <c r="G2308" s="468">
        <f>F2308*H2308</f>
        <v>500000</v>
      </c>
      <c r="H2308" s="468">
        <v>1</v>
      </c>
      <c r="I2308" s="445"/>
      <c r="P2308" s="443"/>
      <c r="Q2308" s="443"/>
      <c r="R2308" s="443"/>
      <c r="S2308" s="443"/>
      <c r="T2308" s="443"/>
      <c r="U2308" s="443"/>
      <c r="V2308" s="443"/>
      <c r="W2308" s="443"/>
      <c r="X2308" s="443"/>
    </row>
    <row r="2309" spans="1:24" s="442" customFormat="1" x14ac:dyDescent="0.25">
      <c r="A2309" s="484">
        <v>4261</v>
      </c>
      <c r="B2309" s="484" t="s">
        <v>5318</v>
      </c>
      <c r="C2309" s="484" t="s">
        <v>1481</v>
      </c>
      <c r="D2309" s="484" t="s">
        <v>9</v>
      </c>
      <c r="E2309" s="484" t="s">
        <v>10</v>
      </c>
      <c r="F2309" s="484">
        <v>25000</v>
      </c>
      <c r="G2309" s="484">
        <f>H2309*F2309</f>
        <v>975000</v>
      </c>
      <c r="H2309" s="484">
        <v>39</v>
      </c>
      <c r="I2309" s="445"/>
      <c r="P2309" s="443"/>
      <c r="Q2309" s="443"/>
      <c r="R2309" s="443"/>
      <c r="S2309" s="443"/>
      <c r="T2309" s="443"/>
      <c r="U2309" s="443"/>
      <c r="V2309" s="443"/>
      <c r="W2309" s="443"/>
      <c r="X2309" s="443"/>
    </row>
    <row r="2310" spans="1:24" x14ac:dyDescent="0.25">
      <c r="A2310" s="528" t="s">
        <v>12</v>
      </c>
      <c r="B2310" s="529"/>
      <c r="C2310" s="529"/>
      <c r="D2310" s="529"/>
      <c r="E2310" s="529"/>
      <c r="F2310" s="529"/>
      <c r="G2310" s="529"/>
      <c r="H2310" s="530"/>
      <c r="I2310" s="23"/>
    </row>
    <row r="2311" spans="1:24" ht="40.5" x14ac:dyDescent="0.25">
      <c r="A2311" s="356">
        <v>4252</v>
      </c>
      <c r="B2311" s="356" t="s">
        <v>530</v>
      </c>
      <c r="C2311" s="356" t="s">
        <v>531</v>
      </c>
      <c r="D2311" s="356" t="s">
        <v>387</v>
      </c>
      <c r="E2311" s="356" t="s">
        <v>14</v>
      </c>
      <c r="F2311" s="356">
        <v>100000</v>
      </c>
      <c r="G2311" s="356">
        <v>100000</v>
      </c>
      <c r="H2311" s="356">
        <v>1</v>
      </c>
      <c r="I2311" s="23"/>
    </row>
    <row r="2312" spans="1:24" ht="27" x14ac:dyDescent="0.25">
      <c r="A2312" s="356">
        <v>4252</v>
      </c>
      <c r="B2312" s="356" t="s">
        <v>532</v>
      </c>
      <c r="C2312" s="356" t="s">
        <v>494</v>
      </c>
      <c r="D2312" s="356" t="s">
        <v>387</v>
      </c>
      <c r="E2312" s="356" t="s">
        <v>14</v>
      </c>
      <c r="F2312" s="356">
        <v>300000</v>
      </c>
      <c r="G2312" s="356">
        <v>300000</v>
      </c>
      <c r="H2312" s="356">
        <v>1</v>
      </c>
      <c r="I2312" s="23"/>
    </row>
    <row r="2313" spans="1:24" ht="40.5" x14ac:dyDescent="0.25">
      <c r="A2313" s="356">
        <v>4252</v>
      </c>
      <c r="B2313" s="356" t="s">
        <v>535</v>
      </c>
      <c r="C2313" s="356" t="s">
        <v>536</v>
      </c>
      <c r="D2313" s="356" t="s">
        <v>387</v>
      </c>
      <c r="E2313" s="356" t="s">
        <v>14</v>
      </c>
      <c r="F2313" s="356">
        <v>100000</v>
      </c>
      <c r="G2313" s="356">
        <v>100000</v>
      </c>
      <c r="H2313" s="356">
        <v>1</v>
      </c>
      <c r="I2313" s="23"/>
    </row>
    <row r="2314" spans="1:24" ht="40.5" x14ac:dyDescent="0.25">
      <c r="A2314" s="206">
        <v>4252</v>
      </c>
      <c r="B2314" s="356" t="s">
        <v>1025</v>
      </c>
      <c r="C2314" s="356" t="s">
        <v>896</v>
      </c>
      <c r="D2314" s="356" t="s">
        <v>387</v>
      </c>
      <c r="E2314" s="356" t="s">
        <v>14</v>
      </c>
      <c r="F2314" s="356">
        <v>1000000</v>
      </c>
      <c r="G2314" s="356">
        <v>1000000</v>
      </c>
      <c r="H2314" s="356">
        <v>1</v>
      </c>
      <c r="I2314" s="23"/>
    </row>
    <row r="2315" spans="1:24" ht="40.5" x14ac:dyDescent="0.25">
      <c r="A2315" s="352">
        <v>4252</v>
      </c>
      <c r="B2315" s="352" t="s">
        <v>1024</v>
      </c>
      <c r="C2315" s="352" t="s">
        <v>896</v>
      </c>
      <c r="D2315" s="352" t="s">
        <v>387</v>
      </c>
      <c r="E2315" s="352" t="s">
        <v>14</v>
      </c>
      <c r="F2315" s="352">
        <v>700000</v>
      </c>
      <c r="G2315" s="352">
        <v>700000</v>
      </c>
      <c r="H2315" s="352">
        <v>1</v>
      </c>
      <c r="I2315" s="23"/>
    </row>
    <row r="2316" spans="1:24" ht="40.5" x14ac:dyDescent="0.25">
      <c r="A2316" s="352">
        <v>4252</v>
      </c>
      <c r="B2316" s="352" t="s">
        <v>1023</v>
      </c>
      <c r="C2316" s="352" t="s">
        <v>896</v>
      </c>
      <c r="D2316" s="352" t="s">
        <v>387</v>
      </c>
      <c r="E2316" s="352" t="s">
        <v>14</v>
      </c>
      <c r="F2316" s="352">
        <v>1100000</v>
      </c>
      <c r="G2316" s="352">
        <v>1100000</v>
      </c>
      <c r="H2316" s="352">
        <v>1</v>
      </c>
      <c r="I2316" s="23"/>
    </row>
    <row r="2317" spans="1:24" ht="40.5" x14ac:dyDescent="0.25">
      <c r="A2317" s="352">
        <v>4252</v>
      </c>
      <c r="B2317" s="352" t="s">
        <v>1026</v>
      </c>
      <c r="C2317" s="352" t="s">
        <v>896</v>
      </c>
      <c r="D2317" s="352" t="s">
        <v>387</v>
      </c>
      <c r="E2317" s="352" t="s">
        <v>14</v>
      </c>
      <c r="F2317" s="352">
        <v>1200000</v>
      </c>
      <c r="G2317" s="352">
        <v>1200000</v>
      </c>
      <c r="H2317" s="352">
        <v>1</v>
      </c>
      <c r="I2317" s="23"/>
    </row>
    <row r="2318" spans="1:24" ht="40.5" x14ac:dyDescent="0.25">
      <c r="A2318" s="352">
        <v>4241</v>
      </c>
      <c r="B2318" s="369" t="s">
        <v>3511</v>
      </c>
      <c r="C2318" s="369" t="s">
        <v>405</v>
      </c>
      <c r="D2318" s="369" t="s">
        <v>13</v>
      </c>
      <c r="E2318" s="369" t="s">
        <v>14</v>
      </c>
      <c r="F2318" s="369">
        <v>74600</v>
      </c>
      <c r="G2318" s="369">
        <v>74600</v>
      </c>
      <c r="H2318" s="369">
        <v>1</v>
      </c>
      <c r="I2318" s="23"/>
    </row>
    <row r="2319" spans="1:24" ht="27" x14ac:dyDescent="0.25">
      <c r="A2319" s="369">
        <v>4213</v>
      </c>
      <c r="B2319" s="369" t="s">
        <v>521</v>
      </c>
      <c r="C2319" s="369" t="s">
        <v>522</v>
      </c>
      <c r="D2319" s="369" t="s">
        <v>387</v>
      </c>
      <c r="E2319" s="369" t="s">
        <v>14</v>
      </c>
      <c r="F2319" s="369">
        <v>216000</v>
      </c>
      <c r="G2319" s="369">
        <v>216000</v>
      </c>
      <c r="H2319" s="369">
        <v>1</v>
      </c>
      <c r="I2319" s="23"/>
    </row>
    <row r="2320" spans="1:24" ht="27" x14ac:dyDescent="0.25">
      <c r="A2320" s="194">
        <v>4214</v>
      </c>
      <c r="B2320" s="194" t="s">
        <v>523</v>
      </c>
      <c r="C2320" s="194" t="s">
        <v>497</v>
      </c>
      <c r="D2320" s="194" t="s">
        <v>9</v>
      </c>
      <c r="E2320" s="194" t="s">
        <v>14</v>
      </c>
      <c r="F2320" s="321">
        <v>2510244</v>
      </c>
      <c r="G2320" s="321">
        <v>2510244</v>
      </c>
      <c r="H2320" s="194">
        <v>1</v>
      </c>
      <c r="I2320" s="23"/>
    </row>
    <row r="2321" spans="1:9" ht="40.5" x14ac:dyDescent="0.25">
      <c r="A2321" s="194">
        <v>4214</v>
      </c>
      <c r="B2321" s="194" t="s">
        <v>524</v>
      </c>
      <c r="C2321" s="194" t="s">
        <v>409</v>
      </c>
      <c r="D2321" s="194" t="s">
        <v>9</v>
      </c>
      <c r="E2321" s="194" t="s">
        <v>14</v>
      </c>
      <c r="F2321" s="324">
        <v>200000</v>
      </c>
      <c r="G2321" s="324">
        <v>200000</v>
      </c>
      <c r="H2321" s="194">
        <v>1</v>
      </c>
      <c r="I2321" s="23"/>
    </row>
    <row r="2322" spans="1:9" ht="40.5" x14ac:dyDescent="0.25">
      <c r="A2322" s="194">
        <v>4232</v>
      </c>
      <c r="B2322" s="194" t="s">
        <v>525</v>
      </c>
      <c r="C2322" s="194" t="s">
        <v>526</v>
      </c>
      <c r="D2322" s="194" t="s">
        <v>387</v>
      </c>
      <c r="E2322" s="343" t="s">
        <v>14</v>
      </c>
      <c r="F2322" s="343">
        <v>180000</v>
      </c>
      <c r="G2322" s="343">
        <v>180000</v>
      </c>
      <c r="H2322" s="343">
        <v>1</v>
      </c>
      <c r="I2322" s="23"/>
    </row>
    <row r="2323" spans="1:9" ht="40.5" x14ac:dyDescent="0.25">
      <c r="A2323" s="194">
        <v>4252</v>
      </c>
      <c r="B2323" s="194" t="s">
        <v>527</v>
      </c>
      <c r="C2323" s="194" t="s">
        <v>528</v>
      </c>
      <c r="D2323" s="343" t="s">
        <v>387</v>
      </c>
      <c r="E2323" s="343" t="s">
        <v>14</v>
      </c>
      <c r="F2323" s="343">
        <v>600000</v>
      </c>
      <c r="G2323" s="343">
        <v>600000</v>
      </c>
      <c r="H2323" s="343">
        <v>1</v>
      </c>
      <c r="I2323" s="23"/>
    </row>
    <row r="2324" spans="1:9" ht="40.5" x14ac:dyDescent="0.25">
      <c r="A2324" s="194">
        <v>4252</v>
      </c>
      <c r="B2324" s="194" t="s">
        <v>529</v>
      </c>
      <c r="C2324" s="194" t="s">
        <v>528</v>
      </c>
      <c r="D2324" s="194" t="s">
        <v>387</v>
      </c>
      <c r="E2324" s="194" t="s">
        <v>14</v>
      </c>
      <c r="F2324" s="324">
        <v>700000</v>
      </c>
      <c r="G2324" s="324">
        <v>700000</v>
      </c>
      <c r="H2324" s="194">
        <v>1</v>
      </c>
      <c r="I2324" s="23"/>
    </row>
    <row r="2325" spans="1:9" ht="40.5" x14ac:dyDescent="0.25">
      <c r="A2325" s="194">
        <v>4252</v>
      </c>
      <c r="B2325" s="194" t="s">
        <v>530</v>
      </c>
      <c r="C2325" s="194" t="s">
        <v>531</v>
      </c>
      <c r="D2325" s="194" t="s">
        <v>387</v>
      </c>
      <c r="E2325" s="194" t="s">
        <v>14</v>
      </c>
      <c r="F2325" s="324">
        <v>0</v>
      </c>
      <c r="G2325" s="324">
        <v>0</v>
      </c>
      <c r="H2325" s="194">
        <v>1</v>
      </c>
      <c r="I2325" s="23"/>
    </row>
    <row r="2326" spans="1:9" ht="27" x14ac:dyDescent="0.25">
      <c r="A2326" s="194">
        <v>4252</v>
      </c>
      <c r="B2326" s="194" t="s">
        <v>532</v>
      </c>
      <c r="C2326" s="194" t="s">
        <v>494</v>
      </c>
      <c r="D2326" s="194" t="s">
        <v>387</v>
      </c>
      <c r="E2326" s="194" t="s">
        <v>14</v>
      </c>
      <c r="F2326" s="324">
        <v>0</v>
      </c>
      <c r="G2326" s="324">
        <v>0</v>
      </c>
      <c r="H2326" s="194">
        <v>1</v>
      </c>
      <c r="I2326" s="23"/>
    </row>
    <row r="2327" spans="1:9" ht="54" x14ac:dyDescent="0.25">
      <c r="A2327" s="194">
        <v>4252</v>
      </c>
      <c r="B2327" s="194" t="s">
        <v>533</v>
      </c>
      <c r="C2327" s="194" t="s">
        <v>534</v>
      </c>
      <c r="D2327" s="194" t="s">
        <v>387</v>
      </c>
      <c r="E2327" s="194" t="s">
        <v>14</v>
      </c>
      <c r="F2327" s="324">
        <v>200000</v>
      </c>
      <c r="G2327" s="324">
        <v>200000</v>
      </c>
      <c r="H2327" s="194">
        <v>1</v>
      </c>
      <c r="I2327" s="23"/>
    </row>
    <row r="2328" spans="1:9" ht="40.5" x14ac:dyDescent="0.25">
      <c r="A2328" s="194">
        <v>4252</v>
      </c>
      <c r="B2328" s="194" t="s">
        <v>535</v>
      </c>
      <c r="C2328" s="194" t="s">
        <v>536</v>
      </c>
      <c r="D2328" s="194" t="s">
        <v>387</v>
      </c>
      <c r="E2328" s="194" t="s">
        <v>14</v>
      </c>
      <c r="F2328" s="324">
        <v>0</v>
      </c>
      <c r="G2328" s="324">
        <v>0</v>
      </c>
      <c r="H2328" s="194">
        <v>1</v>
      </c>
      <c r="I2328" s="23"/>
    </row>
    <row r="2329" spans="1:9" ht="27" x14ac:dyDescent="0.25">
      <c r="A2329" s="194">
        <v>4234</v>
      </c>
      <c r="B2329" s="194" t="s">
        <v>537</v>
      </c>
      <c r="C2329" s="194" t="s">
        <v>538</v>
      </c>
      <c r="D2329" s="194" t="s">
        <v>9</v>
      </c>
      <c r="E2329" s="194" t="s">
        <v>14</v>
      </c>
      <c r="F2329" s="324">
        <v>0</v>
      </c>
      <c r="G2329" s="324">
        <v>0</v>
      </c>
      <c r="H2329" s="194">
        <v>1</v>
      </c>
      <c r="I2329" s="23"/>
    </row>
    <row r="2330" spans="1:9" ht="27" x14ac:dyDescent="0.25">
      <c r="A2330" s="194">
        <v>4234</v>
      </c>
      <c r="B2330" s="194" t="s">
        <v>539</v>
      </c>
      <c r="C2330" s="194" t="s">
        <v>538</v>
      </c>
      <c r="D2330" s="194" t="s">
        <v>9</v>
      </c>
      <c r="E2330" s="194" t="s">
        <v>14</v>
      </c>
      <c r="F2330" s="194">
        <v>0</v>
      </c>
      <c r="G2330" s="194">
        <v>0</v>
      </c>
      <c r="H2330" s="194">
        <v>1</v>
      </c>
      <c r="I2330" s="23"/>
    </row>
    <row r="2331" spans="1:9" ht="27" x14ac:dyDescent="0.25">
      <c r="A2331" s="194">
        <v>4234</v>
      </c>
      <c r="B2331" s="194" t="s">
        <v>540</v>
      </c>
      <c r="C2331" s="194" t="s">
        <v>538</v>
      </c>
      <c r="D2331" s="194" t="s">
        <v>9</v>
      </c>
      <c r="E2331" s="194" t="s">
        <v>14</v>
      </c>
      <c r="F2331" s="194">
        <v>0</v>
      </c>
      <c r="G2331" s="194">
        <v>0</v>
      </c>
      <c r="H2331" s="194">
        <v>1</v>
      </c>
      <c r="I2331" s="23"/>
    </row>
    <row r="2332" spans="1:9" ht="27" x14ac:dyDescent="0.25">
      <c r="A2332" s="194">
        <v>4234</v>
      </c>
      <c r="B2332" s="194" t="s">
        <v>541</v>
      </c>
      <c r="C2332" s="194" t="s">
        <v>538</v>
      </c>
      <c r="D2332" s="194" t="s">
        <v>9</v>
      </c>
      <c r="E2332" s="194" t="s">
        <v>14</v>
      </c>
      <c r="F2332" s="194">
        <v>0</v>
      </c>
      <c r="G2332" s="194">
        <v>0</v>
      </c>
      <c r="H2332" s="194">
        <v>1</v>
      </c>
      <c r="I2332" s="23"/>
    </row>
    <row r="2333" spans="1:9" ht="27" x14ac:dyDescent="0.25">
      <c r="A2333" s="194">
        <v>4234</v>
      </c>
      <c r="B2333" s="194" t="s">
        <v>542</v>
      </c>
      <c r="C2333" s="194" t="s">
        <v>538</v>
      </c>
      <c r="D2333" s="194" t="s">
        <v>9</v>
      </c>
      <c r="E2333" s="194" t="s">
        <v>14</v>
      </c>
      <c r="F2333" s="194">
        <v>0</v>
      </c>
      <c r="G2333" s="194">
        <v>0</v>
      </c>
      <c r="H2333" s="194">
        <v>1</v>
      </c>
      <c r="I2333" s="23"/>
    </row>
    <row r="2334" spans="1:9" ht="27" x14ac:dyDescent="0.25">
      <c r="A2334" s="194">
        <v>4234</v>
      </c>
      <c r="B2334" s="194" t="s">
        <v>543</v>
      </c>
      <c r="C2334" s="194" t="s">
        <v>538</v>
      </c>
      <c r="D2334" s="194" t="s">
        <v>9</v>
      </c>
      <c r="E2334" s="194" t="s">
        <v>14</v>
      </c>
      <c r="F2334" s="194">
        <v>0</v>
      </c>
      <c r="G2334" s="194">
        <v>0</v>
      </c>
      <c r="H2334" s="194">
        <v>1</v>
      </c>
      <c r="I2334" s="23"/>
    </row>
    <row r="2335" spans="1:9" ht="27" x14ac:dyDescent="0.25">
      <c r="A2335" s="194">
        <v>4234</v>
      </c>
      <c r="B2335" s="194" t="s">
        <v>544</v>
      </c>
      <c r="C2335" s="194" t="s">
        <v>538</v>
      </c>
      <c r="D2335" s="194" t="s">
        <v>9</v>
      </c>
      <c r="E2335" s="194" t="s">
        <v>14</v>
      </c>
      <c r="F2335" s="194">
        <v>0</v>
      </c>
      <c r="G2335" s="194">
        <v>0</v>
      </c>
      <c r="H2335" s="194">
        <v>1</v>
      </c>
      <c r="I2335" s="23"/>
    </row>
    <row r="2336" spans="1:9" ht="27" x14ac:dyDescent="0.25">
      <c r="A2336" s="194">
        <v>4234</v>
      </c>
      <c r="B2336" s="194" t="s">
        <v>545</v>
      </c>
      <c r="C2336" s="194" t="s">
        <v>538</v>
      </c>
      <c r="D2336" s="194" t="s">
        <v>9</v>
      </c>
      <c r="E2336" s="194" t="s">
        <v>14</v>
      </c>
      <c r="F2336" s="194">
        <v>0</v>
      </c>
      <c r="G2336" s="194">
        <v>0</v>
      </c>
      <c r="H2336" s="194">
        <v>1</v>
      </c>
      <c r="I2336" s="23"/>
    </row>
    <row r="2337" spans="1:24" ht="27" x14ac:dyDescent="0.25">
      <c r="A2337" s="194">
        <v>4214</v>
      </c>
      <c r="B2337" s="194" t="s">
        <v>546</v>
      </c>
      <c r="C2337" s="194" t="s">
        <v>516</v>
      </c>
      <c r="D2337" s="194" t="s">
        <v>13</v>
      </c>
      <c r="E2337" s="194" t="s">
        <v>14</v>
      </c>
      <c r="F2337" s="321">
        <v>6418400</v>
      </c>
      <c r="G2337" s="321">
        <v>6418400</v>
      </c>
      <c r="H2337" s="194">
        <v>1</v>
      </c>
      <c r="I2337" s="23"/>
    </row>
    <row r="2338" spans="1:24" s="442" customFormat="1" ht="27" x14ac:dyDescent="0.25">
      <c r="A2338" s="491">
        <v>4251</v>
      </c>
      <c r="B2338" s="491" t="s">
        <v>5402</v>
      </c>
      <c r="C2338" s="491" t="s">
        <v>460</v>
      </c>
      <c r="D2338" s="491" t="s">
        <v>1218</v>
      </c>
      <c r="E2338" s="491" t="s">
        <v>14</v>
      </c>
      <c r="F2338" s="491">
        <v>1577604</v>
      </c>
      <c r="G2338" s="491">
        <v>1577604</v>
      </c>
      <c r="H2338" s="491">
        <v>1</v>
      </c>
      <c r="I2338" s="445"/>
      <c r="P2338" s="443"/>
      <c r="Q2338" s="443"/>
      <c r="R2338" s="443"/>
      <c r="S2338" s="443"/>
      <c r="T2338" s="443"/>
      <c r="U2338" s="443"/>
      <c r="V2338" s="443"/>
      <c r="W2338" s="443"/>
      <c r="X2338" s="443"/>
    </row>
    <row r="2339" spans="1:24" x14ac:dyDescent="0.25">
      <c r="A2339" s="525" t="s">
        <v>65</v>
      </c>
      <c r="B2339" s="526"/>
      <c r="C2339" s="526"/>
      <c r="D2339" s="526"/>
      <c r="E2339" s="526"/>
      <c r="F2339" s="526"/>
      <c r="G2339" s="526"/>
      <c r="H2339" s="526"/>
      <c r="I2339" s="23"/>
    </row>
    <row r="2340" spans="1:24" ht="15" customHeight="1" x14ac:dyDescent="0.25">
      <c r="A2340" s="546" t="s">
        <v>16</v>
      </c>
      <c r="B2340" s="547"/>
      <c r="C2340" s="547"/>
      <c r="D2340" s="547"/>
      <c r="E2340" s="547"/>
      <c r="F2340" s="547"/>
      <c r="G2340" s="547"/>
      <c r="H2340" s="548"/>
      <c r="I2340" s="23"/>
    </row>
    <row r="2341" spans="1:24" ht="27" x14ac:dyDescent="0.25">
      <c r="A2341" s="396">
        <v>5134</v>
      </c>
      <c r="B2341" s="396" t="s">
        <v>4109</v>
      </c>
      <c r="C2341" s="396" t="s">
        <v>17</v>
      </c>
      <c r="D2341" s="396" t="s">
        <v>15</v>
      </c>
      <c r="E2341" s="396" t="s">
        <v>14</v>
      </c>
      <c r="F2341" s="396">
        <v>300000</v>
      </c>
      <c r="G2341" s="396">
        <v>300000</v>
      </c>
      <c r="H2341" s="396">
        <v>1</v>
      </c>
      <c r="I2341" s="23"/>
    </row>
    <row r="2342" spans="1:24" ht="27" x14ac:dyDescent="0.25">
      <c r="A2342" s="396">
        <v>5134</v>
      </c>
      <c r="B2342" s="396" t="s">
        <v>4110</v>
      </c>
      <c r="C2342" s="396" t="s">
        <v>17</v>
      </c>
      <c r="D2342" s="396" t="s">
        <v>15</v>
      </c>
      <c r="E2342" s="396" t="s">
        <v>14</v>
      </c>
      <c r="F2342" s="396">
        <v>200000</v>
      </c>
      <c r="G2342" s="396">
        <v>200000</v>
      </c>
      <c r="H2342" s="396">
        <v>1</v>
      </c>
      <c r="I2342" s="23"/>
    </row>
    <row r="2343" spans="1:24" ht="27" x14ac:dyDescent="0.25">
      <c r="A2343" s="396">
        <v>5134</v>
      </c>
      <c r="B2343" s="396" t="s">
        <v>4111</v>
      </c>
      <c r="C2343" s="396" t="s">
        <v>17</v>
      </c>
      <c r="D2343" s="396" t="s">
        <v>15</v>
      </c>
      <c r="E2343" s="396" t="s">
        <v>14</v>
      </c>
      <c r="F2343" s="396">
        <v>250000</v>
      </c>
      <c r="G2343" s="396">
        <v>250000</v>
      </c>
      <c r="H2343" s="396">
        <v>1</v>
      </c>
      <c r="I2343" s="23"/>
    </row>
    <row r="2344" spans="1:24" ht="27" x14ac:dyDescent="0.25">
      <c r="A2344" s="396">
        <v>5134</v>
      </c>
      <c r="B2344" s="396" t="s">
        <v>4112</v>
      </c>
      <c r="C2344" s="396" t="s">
        <v>17</v>
      </c>
      <c r="D2344" s="396" t="s">
        <v>15</v>
      </c>
      <c r="E2344" s="396" t="s">
        <v>14</v>
      </c>
      <c r="F2344" s="396">
        <v>200000</v>
      </c>
      <c r="G2344" s="396">
        <v>200000</v>
      </c>
      <c r="H2344" s="396">
        <v>1</v>
      </c>
      <c r="I2344" s="23"/>
    </row>
    <row r="2345" spans="1:24" ht="27" x14ac:dyDescent="0.25">
      <c r="A2345" s="380">
        <v>5134</v>
      </c>
      <c r="B2345" s="396" t="s">
        <v>3770</v>
      </c>
      <c r="C2345" s="396" t="s">
        <v>398</v>
      </c>
      <c r="D2345" s="396" t="s">
        <v>387</v>
      </c>
      <c r="E2345" s="396" t="s">
        <v>14</v>
      </c>
      <c r="F2345" s="396">
        <v>800000</v>
      </c>
      <c r="G2345" s="396">
        <v>800000</v>
      </c>
      <c r="H2345" s="396">
        <v>1</v>
      </c>
      <c r="I2345" s="23"/>
    </row>
    <row r="2346" spans="1:24" s="442" customFormat="1" ht="40.5" x14ac:dyDescent="0.25">
      <c r="A2346" s="489">
        <v>4251</v>
      </c>
      <c r="B2346" s="489" t="s">
        <v>5353</v>
      </c>
      <c r="C2346" s="489" t="s">
        <v>428</v>
      </c>
      <c r="D2346" s="489" t="s">
        <v>387</v>
      </c>
      <c r="E2346" s="489" t="s">
        <v>14</v>
      </c>
      <c r="F2346" s="489">
        <v>78880200</v>
      </c>
      <c r="G2346" s="489">
        <v>78880200</v>
      </c>
      <c r="H2346" s="489">
        <v>1</v>
      </c>
      <c r="I2346" s="445"/>
      <c r="P2346" s="443"/>
      <c r="Q2346" s="443"/>
      <c r="R2346" s="443"/>
      <c r="S2346" s="443"/>
      <c r="T2346" s="443"/>
      <c r="U2346" s="443"/>
      <c r="V2346" s="443"/>
      <c r="W2346" s="443"/>
      <c r="X2346" s="443"/>
    </row>
    <row r="2347" spans="1:24" ht="15" customHeight="1" x14ac:dyDescent="0.25">
      <c r="A2347" s="525" t="s">
        <v>66</v>
      </c>
      <c r="B2347" s="526"/>
      <c r="C2347" s="526"/>
      <c r="D2347" s="526"/>
      <c r="E2347" s="526"/>
      <c r="F2347" s="526"/>
      <c r="G2347" s="526"/>
      <c r="H2347" s="526"/>
      <c r="I2347" s="23"/>
    </row>
    <row r="2348" spans="1:24" x14ac:dyDescent="0.25">
      <c r="A2348" s="528" t="s">
        <v>16</v>
      </c>
      <c r="B2348" s="529"/>
      <c r="C2348" s="529"/>
      <c r="D2348" s="529"/>
      <c r="E2348" s="529"/>
      <c r="F2348" s="529"/>
      <c r="G2348" s="529"/>
      <c r="H2348" s="529"/>
      <c r="I2348" s="23"/>
    </row>
    <row r="2349" spans="1:24" ht="40.5" x14ac:dyDescent="0.25">
      <c r="A2349" s="410">
        <v>4251</v>
      </c>
      <c r="B2349" s="410" t="s">
        <v>4269</v>
      </c>
      <c r="C2349" s="410" t="s">
        <v>24</v>
      </c>
      <c r="D2349" s="410" t="s">
        <v>1218</v>
      </c>
      <c r="E2349" s="410" t="s">
        <v>14</v>
      </c>
      <c r="F2349" s="410">
        <v>116211000</v>
      </c>
      <c r="G2349" s="410">
        <v>116211000</v>
      </c>
      <c r="H2349" s="410">
        <v>1</v>
      </c>
      <c r="I2349" s="23"/>
    </row>
    <row r="2350" spans="1:24" ht="40.5" x14ac:dyDescent="0.25">
      <c r="A2350" s="252">
        <v>4251</v>
      </c>
      <c r="B2350" s="410" t="s">
        <v>1750</v>
      </c>
      <c r="C2350" s="410" t="s">
        <v>24</v>
      </c>
      <c r="D2350" s="410" t="s">
        <v>15</v>
      </c>
      <c r="E2350" s="410" t="s">
        <v>14</v>
      </c>
      <c r="F2350" s="410">
        <v>0</v>
      </c>
      <c r="G2350" s="410">
        <v>0</v>
      </c>
      <c r="H2350" s="410">
        <v>1</v>
      </c>
      <c r="I2350" s="23"/>
    </row>
    <row r="2351" spans="1:24" x14ac:dyDescent="0.25">
      <c r="A2351" s="528" t="s">
        <v>12</v>
      </c>
      <c r="B2351" s="529"/>
      <c r="C2351" s="529"/>
      <c r="D2351" s="529"/>
      <c r="E2351" s="529"/>
      <c r="F2351" s="529"/>
      <c r="G2351" s="529"/>
      <c r="H2351" s="529"/>
      <c r="I2351" s="23"/>
    </row>
    <row r="2352" spans="1:24" ht="27" x14ac:dyDescent="0.25">
      <c r="A2352" s="252">
        <v>4251</v>
      </c>
      <c r="B2352" s="252" t="s">
        <v>1749</v>
      </c>
      <c r="C2352" s="252" t="s">
        <v>460</v>
      </c>
      <c r="D2352" s="405" t="s">
        <v>15</v>
      </c>
      <c r="E2352" s="405" t="s">
        <v>14</v>
      </c>
      <c r="F2352" s="405">
        <v>120000</v>
      </c>
      <c r="G2352" s="405">
        <v>120000</v>
      </c>
      <c r="H2352" s="405">
        <v>1</v>
      </c>
      <c r="I2352" s="23"/>
    </row>
    <row r="2353" spans="1:24" s="442" customFormat="1" x14ac:dyDescent="0.25">
      <c r="A2353" s="561" t="s">
        <v>4692</v>
      </c>
      <c r="B2353" s="562"/>
      <c r="C2353" s="562"/>
      <c r="D2353" s="562"/>
      <c r="E2353" s="562"/>
      <c r="F2353" s="562"/>
      <c r="G2353" s="562"/>
      <c r="H2353" s="562"/>
      <c r="I2353" s="445"/>
      <c r="P2353" s="443"/>
      <c r="Q2353" s="443"/>
      <c r="R2353" s="443"/>
      <c r="S2353" s="443"/>
      <c r="T2353" s="443"/>
      <c r="U2353" s="443"/>
      <c r="V2353" s="443"/>
      <c r="W2353" s="443"/>
      <c r="X2353" s="443"/>
    </row>
    <row r="2354" spans="1:24" s="442" customFormat="1" x14ac:dyDescent="0.25">
      <c r="A2354" s="528" t="s">
        <v>8</v>
      </c>
      <c r="B2354" s="529"/>
      <c r="C2354" s="529"/>
      <c r="D2354" s="529"/>
      <c r="E2354" s="529"/>
      <c r="F2354" s="529"/>
      <c r="G2354" s="529"/>
      <c r="H2354" s="529"/>
      <c r="I2354" s="445"/>
      <c r="P2354" s="443"/>
      <c r="Q2354" s="443"/>
      <c r="R2354" s="443"/>
      <c r="S2354" s="443"/>
      <c r="T2354" s="443"/>
      <c r="U2354" s="443"/>
      <c r="V2354" s="443"/>
      <c r="W2354" s="443"/>
      <c r="X2354" s="443"/>
    </row>
    <row r="2355" spans="1:24" s="442" customFormat="1" x14ac:dyDescent="0.25">
      <c r="A2355" s="450">
        <v>4269</v>
      </c>
      <c r="B2355" s="450" t="s">
        <v>4697</v>
      </c>
      <c r="C2355" s="450" t="s">
        <v>4698</v>
      </c>
      <c r="D2355" s="450" t="s">
        <v>9</v>
      </c>
      <c r="E2355" s="450" t="s">
        <v>14</v>
      </c>
      <c r="F2355" s="450">
        <v>3000000</v>
      </c>
      <c r="G2355" s="450">
        <v>3000000</v>
      </c>
      <c r="H2355" s="450">
        <v>1</v>
      </c>
      <c r="I2355" s="445"/>
      <c r="P2355" s="443"/>
      <c r="Q2355" s="443"/>
      <c r="R2355" s="443"/>
      <c r="S2355" s="443"/>
      <c r="T2355" s="443"/>
      <c r="U2355" s="443"/>
      <c r="V2355" s="443"/>
      <c r="W2355" s="443"/>
      <c r="X2355" s="443"/>
    </row>
    <row r="2356" spans="1:24" s="442" customFormat="1" ht="27" x14ac:dyDescent="0.25">
      <c r="A2356" s="450">
        <v>4269</v>
      </c>
      <c r="B2356" s="450" t="s">
        <v>4693</v>
      </c>
      <c r="C2356" s="450" t="s">
        <v>1334</v>
      </c>
      <c r="D2356" s="450" t="s">
        <v>9</v>
      </c>
      <c r="E2356" s="450" t="s">
        <v>10</v>
      </c>
      <c r="F2356" s="450">
        <v>100</v>
      </c>
      <c r="G2356" s="450">
        <f>+F2356*H2356</f>
        <v>200000</v>
      </c>
      <c r="H2356" s="450">
        <v>2000</v>
      </c>
      <c r="I2356" s="445"/>
      <c r="P2356" s="443"/>
      <c r="Q2356" s="443"/>
      <c r="R2356" s="443"/>
      <c r="S2356" s="443"/>
      <c r="T2356" s="443"/>
      <c r="U2356" s="443"/>
      <c r="V2356" s="443"/>
      <c r="W2356" s="443"/>
      <c r="X2356" s="443"/>
    </row>
    <row r="2357" spans="1:24" s="442" customFormat="1" ht="27" x14ac:dyDescent="0.25">
      <c r="A2357" s="450">
        <v>4269</v>
      </c>
      <c r="B2357" s="450" t="s">
        <v>4694</v>
      </c>
      <c r="C2357" s="450" t="s">
        <v>1334</v>
      </c>
      <c r="D2357" s="450" t="s">
        <v>9</v>
      </c>
      <c r="E2357" s="450" t="s">
        <v>10</v>
      </c>
      <c r="F2357" s="450">
        <v>200</v>
      </c>
      <c r="G2357" s="450">
        <f t="shared" ref="G2357:G2360" si="40">+F2357*H2357</f>
        <v>200000</v>
      </c>
      <c r="H2357" s="450">
        <v>1000</v>
      </c>
      <c r="I2357" s="445"/>
      <c r="P2357" s="443"/>
      <c r="Q2357" s="443"/>
      <c r="R2357" s="443"/>
      <c r="S2357" s="443"/>
      <c r="T2357" s="443"/>
      <c r="U2357" s="443"/>
      <c r="V2357" s="443"/>
      <c r="W2357" s="443"/>
      <c r="X2357" s="443"/>
    </row>
    <row r="2358" spans="1:24" s="442" customFormat="1" ht="27" x14ac:dyDescent="0.25">
      <c r="A2358" s="450">
        <v>4269</v>
      </c>
      <c r="B2358" s="450" t="s">
        <v>4695</v>
      </c>
      <c r="C2358" s="450" t="s">
        <v>1334</v>
      </c>
      <c r="D2358" s="450" t="s">
        <v>9</v>
      </c>
      <c r="E2358" s="450" t="s">
        <v>10</v>
      </c>
      <c r="F2358" s="450">
        <v>250</v>
      </c>
      <c r="G2358" s="450">
        <f t="shared" si="40"/>
        <v>200000</v>
      </c>
      <c r="H2358" s="450">
        <v>800</v>
      </c>
      <c r="I2358" s="445"/>
      <c r="P2358" s="443"/>
      <c r="Q2358" s="443"/>
      <c r="R2358" s="443"/>
      <c r="S2358" s="443"/>
      <c r="T2358" s="443"/>
      <c r="U2358" s="443"/>
      <c r="V2358" s="443"/>
      <c r="W2358" s="443"/>
      <c r="X2358" s="443"/>
    </row>
    <row r="2359" spans="1:24" s="442" customFormat="1" ht="27" x14ac:dyDescent="0.25">
      <c r="A2359" s="450">
        <v>4269</v>
      </c>
      <c r="B2359" s="450" t="s">
        <v>4696</v>
      </c>
      <c r="C2359" s="450" t="s">
        <v>1334</v>
      </c>
      <c r="D2359" s="450" t="s">
        <v>9</v>
      </c>
      <c r="E2359" s="450" t="s">
        <v>10</v>
      </c>
      <c r="F2359" s="450">
        <v>80</v>
      </c>
      <c r="G2359" s="450">
        <f t="shared" si="40"/>
        <v>200000</v>
      </c>
      <c r="H2359" s="450">
        <v>2500</v>
      </c>
      <c r="I2359" s="445"/>
      <c r="P2359" s="443"/>
      <c r="Q2359" s="443"/>
      <c r="R2359" s="443"/>
      <c r="S2359" s="443"/>
      <c r="T2359" s="443"/>
      <c r="U2359" s="443"/>
      <c r="V2359" s="443"/>
      <c r="W2359" s="443"/>
      <c r="X2359" s="443"/>
    </row>
    <row r="2360" spans="1:24" s="442" customFormat="1" x14ac:dyDescent="0.25">
      <c r="A2360" s="512">
        <v>4269</v>
      </c>
      <c r="B2360" s="512" t="s">
        <v>5769</v>
      </c>
      <c r="C2360" s="512" t="s">
        <v>3076</v>
      </c>
      <c r="D2360" s="512" t="s">
        <v>9</v>
      </c>
      <c r="E2360" s="512" t="s">
        <v>10</v>
      </c>
      <c r="F2360" s="512">
        <v>15000</v>
      </c>
      <c r="G2360" s="512">
        <f t="shared" si="40"/>
        <v>3000000</v>
      </c>
      <c r="H2360" s="512">
        <v>200</v>
      </c>
      <c r="I2360" s="445"/>
      <c r="P2360" s="443"/>
      <c r="Q2360" s="443"/>
      <c r="R2360" s="443"/>
      <c r="S2360" s="443"/>
      <c r="T2360" s="443"/>
      <c r="U2360" s="443"/>
      <c r="V2360" s="443"/>
      <c r="W2360" s="443"/>
      <c r="X2360" s="443"/>
    </row>
    <row r="2361" spans="1:24" ht="15" customHeight="1" x14ac:dyDescent="0.25">
      <c r="A2361" s="561" t="s">
        <v>67</v>
      </c>
      <c r="B2361" s="562"/>
      <c r="C2361" s="562"/>
      <c r="D2361" s="562"/>
      <c r="E2361" s="562"/>
      <c r="F2361" s="562"/>
      <c r="G2361" s="562"/>
      <c r="H2361" s="562"/>
      <c r="I2361" s="23"/>
    </row>
    <row r="2362" spans="1:24" x14ac:dyDescent="0.25">
      <c r="A2362" s="528" t="s">
        <v>12</v>
      </c>
      <c r="B2362" s="529"/>
      <c r="C2362" s="529"/>
      <c r="D2362" s="529"/>
      <c r="E2362" s="529"/>
      <c r="F2362" s="529"/>
      <c r="G2362" s="529"/>
      <c r="H2362" s="529"/>
      <c r="I2362" s="23"/>
    </row>
    <row r="2363" spans="1:24" ht="27" x14ac:dyDescent="0.25">
      <c r="A2363" s="13">
        <v>4251</v>
      </c>
      <c r="B2363" s="13" t="s">
        <v>4195</v>
      </c>
      <c r="C2363" s="13" t="s">
        <v>460</v>
      </c>
      <c r="D2363" s="13" t="s">
        <v>1218</v>
      </c>
      <c r="E2363" s="13" t="s">
        <v>14</v>
      </c>
      <c r="F2363" s="13">
        <v>600000</v>
      </c>
      <c r="G2363" s="13">
        <v>600000</v>
      </c>
      <c r="H2363" s="13">
        <v>1</v>
      </c>
      <c r="I2363" s="23"/>
    </row>
    <row r="2364" spans="1:24" x14ac:dyDescent="0.25">
      <c r="A2364" s="528" t="s">
        <v>16</v>
      </c>
      <c r="B2364" s="529"/>
      <c r="C2364" s="529"/>
      <c r="D2364" s="529"/>
      <c r="E2364" s="529"/>
      <c r="F2364" s="529"/>
      <c r="G2364" s="529"/>
      <c r="H2364" s="530"/>
      <c r="I2364" s="23"/>
    </row>
    <row r="2365" spans="1:24" ht="27" x14ac:dyDescent="0.25">
      <c r="A2365" s="4">
        <v>4251</v>
      </c>
      <c r="B2365" s="4" t="s">
        <v>4105</v>
      </c>
      <c r="C2365" s="4" t="s">
        <v>470</v>
      </c>
      <c r="D2365" s="4" t="s">
        <v>387</v>
      </c>
      <c r="E2365" s="4" t="s">
        <v>14</v>
      </c>
      <c r="F2365" s="4">
        <v>29396242</v>
      </c>
      <c r="G2365" s="4">
        <v>29396242</v>
      </c>
      <c r="H2365" s="4">
        <v>1</v>
      </c>
      <c r="I2365" s="23"/>
    </row>
    <row r="2366" spans="1:24" ht="15" customHeight="1" x14ac:dyDescent="0.25">
      <c r="A2366" s="561" t="s">
        <v>68</v>
      </c>
      <c r="B2366" s="562"/>
      <c r="C2366" s="562"/>
      <c r="D2366" s="562"/>
      <c r="E2366" s="562"/>
      <c r="F2366" s="562"/>
      <c r="G2366" s="562"/>
      <c r="H2366" s="562"/>
      <c r="I2366" s="23"/>
    </row>
    <row r="2367" spans="1:24" x14ac:dyDescent="0.25">
      <c r="A2367" s="528" t="s">
        <v>16</v>
      </c>
      <c r="B2367" s="529"/>
      <c r="C2367" s="529"/>
      <c r="D2367" s="529"/>
      <c r="E2367" s="529"/>
      <c r="F2367" s="529"/>
      <c r="G2367" s="529"/>
      <c r="H2367" s="529"/>
      <c r="I2367" s="23"/>
    </row>
    <row r="2368" spans="1:24" ht="27" x14ac:dyDescent="0.25">
      <c r="A2368" s="4">
        <v>4251</v>
      </c>
      <c r="B2368" s="4" t="s">
        <v>2039</v>
      </c>
      <c r="C2368" s="4" t="s">
        <v>20</v>
      </c>
      <c r="D2368" s="4" t="s">
        <v>387</v>
      </c>
      <c r="E2368" s="4" t="s">
        <v>14</v>
      </c>
      <c r="F2368" s="4">
        <v>4553560</v>
      </c>
      <c r="G2368" s="4">
        <v>4553560</v>
      </c>
      <c r="H2368" s="286">
        <v>1</v>
      </c>
      <c r="I2368" s="23"/>
    </row>
    <row r="2369" spans="1:9" ht="27" x14ac:dyDescent="0.25">
      <c r="A2369" s="4">
        <v>4251</v>
      </c>
      <c r="B2369" s="4" t="s">
        <v>1882</v>
      </c>
      <c r="C2369" s="4" t="s">
        <v>20</v>
      </c>
      <c r="D2369" s="4" t="s">
        <v>387</v>
      </c>
      <c r="E2369" s="4" t="s">
        <v>14</v>
      </c>
      <c r="F2369" s="4">
        <v>0</v>
      </c>
      <c r="G2369" s="4">
        <v>0</v>
      </c>
      <c r="H2369" s="4">
        <v>1</v>
      </c>
      <c r="I2369" s="23"/>
    </row>
    <row r="2370" spans="1:9" x14ac:dyDescent="0.25">
      <c r="A2370" s="543" t="s">
        <v>2007</v>
      </c>
      <c r="B2370" s="544"/>
      <c r="C2370" s="544"/>
      <c r="D2370" s="544"/>
      <c r="E2370" s="544"/>
      <c r="F2370" s="544"/>
      <c r="G2370" s="544"/>
      <c r="H2370" s="277"/>
      <c r="I2370" s="23"/>
    </row>
    <row r="2371" spans="1:9" ht="27" x14ac:dyDescent="0.25">
      <c r="A2371" s="4">
        <v>4251</v>
      </c>
      <c r="B2371" s="4" t="s">
        <v>2006</v>
      </c>
      <c r="C2371" s="4" t="s">
        <v>460</v>
      </c>
      <c r="D2371" s="4" t="s">
        <v>15</v>
      </c>
      <c r="E2371" s="4" t="s">
        <v>14</v>
      </c>
      <c r="F2371" s="4">
        <v>92000</v>
      </c>
      <c r="G2371" s="4">
        <v>92000</v>
      </c>
      <c r="H2371" s="4">
        <v>1</v>
      </c>
      <c r="I2371" s="23"/>
    </row>
    <row r="2372" spans="1:9" x14ac:dyDescent="0.25">
      <c r="A2372" s="4"/>
      <c r="B2372" s="4"/>
      <c r="C2372" s="4"/>
      <c r="D2372" s="4"/>
      <c r="E2372" s="4"/>
      <c r="F2372" s="4"/>
      <c r="G2372" s="4"/>
      <c r="H2372" s="4"/>
      <c r="I2372" s="23"/>
    </row>
    <row r="2373" spans="1:9" x14ac:dyDescent="0.25">
      <c r="A2373" s="276"/>
      <c r="B2373" s="277"/>
      <c r="C2373" s="277"/>
      <c r="D2373" s="277"/>
      <c r="E2373" s="277"/>
      <c r="F2373" s="277"/>
      <c r="G2373" s="277"/>
      <c r="H2373" s="277"/>
      <c r="I2373" s="23"/>
    </row>
    <row r="2374" spans="1:9" x14ac:dyDescent="0.25">
      <c r="A2374" s="561" t="s">
        <v>299</v>
      </c>
      <c r="B2374" s="562"/>
      <c r="C2374" s="562"/>
      <c r="D2374" s="562"/>
      <c r="E2374" s="562"/>
      <c r="F2374" s="562"/>
      <c r="G2374" s="562"/>
      <c r="H2374" s="562"/>
      <c r="I2374" s="23"/>
    </row>
    <row r="2375" spans="1:9" x14ac:dyDescent="0.25">
      <c r="A2375" s="4"/>
      <c r="B2375" s="528" t="s">
        <v>298</v>
      </c>
      <c r="C2375" s="529"/>
      <c r="D2375" s="529"/>
      <c r="E2375" s="529"/>
      <c r="F2375" s="529"/>
      <c r="G2375" s="530"/>
      <c r="H2375" s="153"/>
      <c r="I2375" s="23"/>
    </row>
    <row r="2376" spans="1:9" ht="27" x14ac:dyDescent="0.25">
      <c r="A2376" s="292">
        <v>4251</v>
      </c>
      <c r="B2376" s="292" t="s">
        <v>2158</v>
      </c>
      <c r="C2376" s="292" t="s">
        <v>734</v>
      </c>
      <c r="D2376" s="292" t="s">
        <v>387</v>
      </c>
      <c r="E2376" s="292" t="s">
        <v>14</v>
      </c>
      <c r="F2376" s="292">
        <v>25461780</v>
      </c>
      <c r="G2376" s="292">
        <v>25461780</v>
      </c>
      <c r="H2376" s="292">
        <v>1</v>
      </c>
      <c r="I2376" s="23"/>
    </row>
    <row r="2377" spans="1:9" ht="27" x14ac:dyDescent="0.25">
      <c r="A2377" s="154">
        <v>4251</v>
      </c>
      <c r="B2377" s="255" t="s">
        <v>1816</v>
      </c>
      <c r="C2377" s="255" t="s">
        <v>734</v>
      </c>
      <c r="D2377" s="255" t="s">
        <v>387</v>
      </c>
      <c r="E2377" s="255" t="s">
        <v>14</v>
      </c>
      <c r="F2377" s="255">
        <v>0</v>
      </c>
      <c r="G2377" s="255">
        <v>0</v>
      </c>
      <c r="H2377" s="255">
        <v>1</v>
      </c>
      <c r="I2377" s="23"/>
    </row>
    <row r="2378" spans="1:9" x14ac:dyDescent="0.25">
      <c r="A2378" s="561" t="s">
        <v>146</v>
      </c>
      <c r="B2378" s="562"/>
      <c r="C2378" s="562"/>
      <c r="D2378" s="562"/>
      <c r="E2378" s="562"/>
      <c r="F2378" s="562"/>
      <c r="G2378" s="562"/>
      <c r="H2378" s="562"/>
      <c r="I2378" s="23"/>
    </row>
    <row r="2379" spans="1:9" x14ac:dyDescent="0.25">
      <c r="A2379" s="4"/>
      <c r="B2379" s="528" t="s">
        <v>16</v>
      </c>
      <c r="C2379" s="529"/>
      <c r="D2379" s="529"/>
      <c r="E2379" s="529"/>
      <c r="F2379" s="529"/>
      <c r="G2379" s="530"/>
      <c r="H2379" s="21"/>
      <c r="I2379" s="23"/>
    </row>
    <row r="2380" spans="1:9" ht="27" x14ac:dyDescent="0.25">
      <c r="A2380" s="395">
        <v>4251</v>
      </c>
      <c r="B2380" s="395" t="s">
        <v>4108</v>
      </c>
      <c r="C2380" s="395" t="s">
        <v>470</v>
      </c>
      <c r="D2380" s="395" t="s">
        <v>387</v>
      </c>
      <c r="E2380" s="395" t="s">
        <v>14</v>
      </c>
      <c r="F2380" s="395">
        <v>29396242</v>
      </c>
      <c r="G2380" s="395">
        <v>29396242</v>
      </c>
      <c r="H2380" s="395">
        <v>1</v>
      </c>
      <c r="I2380" s="23"/>
    </row>
    <row r="2381" spans="1:9" x14ac:dyDescent="0.25">
      <c r="A2381" s="528" t="s">
        <v>12</v>
      </c>
      <c r="B2381" s="529"/>
      <c r="C2381" s="529"/>
      <c r="D2381" s="529"/>
      <c r="E2381" s="529"/>
      <c r="F2381" s="529"/>
      <c r="G2381" s="529"/>
      <c r="H2381" s="530"/>
      <c r="I2381" s="23"/>
    </row>
    <row r="2382" spans="1:9" ht="27" x14ac:dyDescent="0.25">
      <c r="A2382" s="400">
        <v>4251</v>
      </c>
      <c r="B2382" s="400" t="s">
        <v>4129</v>
      </c>
      <c r="C2382" s="400" t="s">
        <v>460</v>
      </c>
      <c r="D2382" s="400" t="s">
        <v>1218</v>
      </c>
      <c r="E2382" s="400" t="s">
        <v>14</v>
      </c>
      <c r="F2382" s="400">
        <v>600000</v>
      </c>
      <c r="G2382" s="400">
        <v>600000</v>
      </c>
      <c r="H2382" s="400">
        <v>1</v>
      </c>
      <c r="I2382" s="23"/>
    </row>
    <row r="2383" spans="1:9" ht="27" x14ac:dyDescent="0.25">
      <c r="A2383" s="273" t="s">
        <v>1984</v>
      </c>
      <c r="B2383" s="400" t="s">
        <v>2004</v>
      </c>
      <c r="C2383" s="400" t="s">
        <v>460</v>
      </c>
      <c r="D2383" s="400" t="s">
        <v>15</v>
      </c>
      <c r="E2383" s="400" t="s">
        <v>14</v>
      </c>
      <c r="F2383" s="400">
        <v>520000</v>
      </c>
      <c r="G2383" s="400">
        <v>520000</v>
      </c>
      <c r="H2383" s="400">
        <v>1</v>
      </c>
      <c r="I2383" s="23"/>
    </row>
    <row r="2384" spans="1:9" x14ac:dyDescent="0.25">
      <c r="A2384" s="525" t="s">
        <v>69</v>
      </c>
      <c r="B2384" s="526"/>
      <c r="C2384" s="526"/>
      <c r="D2384" s="526"/>
      <c r="E2384" s="526"/>
      <c r="F2384" s="526"/>
      <c r="G2384" s="526"/>
      <c r="H2384" s="526"/>
      <c r="I2384" s="23"/>
    </row>
    <row r="2385" spans="1:9" x14ac:dyDescent="0.25">
      <c r="A2385" s="528" t="s">
        <v>3664</v>
      </c>
      <c r="B2385" s="529"/>
      <c r="C2385" s="529"/>
      <c r="D2385" s="529"/>
      <c r="E2385" s="529"/>
      <c r="F2385" s="529"/>
      <c r="G2385" s="529"/>
      <c r="H2385" s="530"/>
      <c r="I2385" s="23"/>
    </row>
    <row r="2386" spans="1:9" x14ac:dyDescent="0.25">
      <c r="A2386" s="375">
        <v>4269</v>
      </c>
      <c r="B2386" s="375" t="s">
        <v>3663</v>
      </c>
      <c r="C2386" s="375" t="s">
        <v>1831</v>
      </c>
      <c r="D2386" s="375" t="s">
        <v>9</v>
      </c>
      <c r="E2386" s="375" t="s">
        <v>860</v>
      </c>
      <c r="F2386" s="375">
        <v>3400</v>
      </c>
      <c r="G2386" s="375">
        <f>+F2386*H2386</f>
        <v>14960000</v>
      </c>
      <c r="H2386" s="375">
        <v>4400</v>
      </c>
      <c r="I2386" s="23"/>
    </row>
    <row r="2387" spans="1:9" x14ac:dyDescent="0.25">
      <c r="A2387" s="528" t="s">
        <v>16</v>
      </c>
      <c r="B2387" s="529"/>
      <c r="C2387" s="529"/>
      <c r="D2387" s="529"/>
      <c r="E2387" s="529"/>
      <c r="F2387" s="529"/>
      <c r="G2387" s="529"/>
      <c r="H2387" s="530"/>
      <c r="I2387" s="23"/>
    </row>
    <row r="2388" spans="1:9" ht="35.25" customHeight="1" x14ac:dyDescent="0.25">
      <c r="A2388" s="103">
        <v>5112</v>
      </c>
      <c r="B2388" s="194" t="s">
        <v>661</v>
      </c>
      <c r="C2388" s="194" t="s">
        <v>662</v>
      </c>
      <c r="D2388" s="194" t="s">
        <v>15</v>
      </c>
      <c r="E2388" s="194" t="s">
        <v>14</v>
      </c>
      <c r="F2388" s="194">
        <v>0</v>
      </c>
      <c r="G2388" s="194">
        <v>0</v>
      </c>
      <c r="H2388" s="194">
        <v>1</v>
      </c>
      <c r="I2388" s="23"/>
    </row>
    <row r="2389" spans="1:9" x14ac:dyDescent="0.25">
      <c r="A2389" s="528" t="s">
        <v>12</v>
      </c>
      <c r="B2389" s="529"/>
      <c r="C2389" s="529"/>
      <c r="D2389" s="529"/>
      <c r="E2389" s="529"/>
      <c r="F2389" s="529"/>
      <c r="G2389" s="529"/>
      <c r="H2389" s="530"/>
      <c r="I2389" s="23"/>
    </row>
    <row r="2390" spans="1:9" x14ac:dyDescent="0.25">
      <c r="A2390" s="561" t="s">
        <v>279</v>
      </c>
      <c r="B2390" s="562"/>
      <c r="C2390" s="562"/>
      <c r="D2390" s="562"/>
      <c r="E2390" s="562"/>
      <c r="F2390" s="562"/>
      <c r="G2390" s="562"/>
      <c r="H2390" s="562"/>
      <c r="I2390" s="23"/>
    </row>
    <row r="2391" spans="1:9" x14ac:dyDescent="0.25">
      <c r="A2391" s="528" t="s">
        <v>26</v>
      </c>
      <c r="B2391" s="529"/>
      <c r="C2391" s="529"/>
      <c r="D2391" s="529"/>
      <c r="E2391" s="529"/>
      <c r="F2391" s="529"/>
      <c r="G2391" s="529"/>
      <c r="H2391" s="529"/>
      <c r="I2391" s="23"/>
    </row>
    <row r="2392" spans="1:9" x14ac:dyDescent="0.25">
      <c r="A2392" s="123"/>
      <c r="B2392" s="123"/>
      <c r="C2392" s="123"/>
      <c r="D2392" s="123"/>
      <c r="E2392" s="123"/>
      <c r="F2392" s="123"/>
      <c r="G2392" s="123"/>
      <c r="H2392" s="123"/>
      <c r="I2392" s="23"/>
    </row>
    <row r="2393" spans="1:9" x14ac:dyDescent="0.25">
      <c r="A2393" s="561" t="s">
        <v>228</v>
      </c>
      <c r="B2393" s="562"/>
      <c r="C2393" s="562"/>
      <c r="D2393" s="562"/>
      <c r="E2393" s="562"/>
      <c r="F2393" s="562"/>
      <c r="G2393" s="562"/>
      <c r="H2393" s="562"/>
      <c r="I2393" s="23"/>
    </row>
    <row r="2394" spans="1:9" x14ac:dyDescent="0.25">
      <c r="A2394" s="528" t="s">
        <v>26</v>
      </c>
      <c r="B2394" s="529"/>
      <c r="C2394" s="529"/>
      <c r="D2394" s="529"/>
      <c r="E2394" s="529"/>
      <c r="F2394" s="529"/>
      <c r="G2394" s="529"/>
      <c r="H2394" s="529"/>
      <c r="I2394" s="23"/>
    </row>
    <row r="2395" spans="1:9" x14ac:dyDescent="0.25">
      <c r="A2395" s="68"/>
      <c r="B2395" s="68"/>
      <c r="C2395" s="68"/>
      <c r="D2395" s="126"/>
      <c r="E2395" s="126"/>
      <c r="F2395" s="161"/>
      <c r="G2395" s="161"/>
      <c r="H2395" s="126"/>
      <c r="I2395" s="23"/>
    </row>
    <row r="2396" spans="1:9" x14ac:dyDescent="0.25">
      <c r="A2396" s="561" t="s">
        <v>70</v>
      </c>
      <c r="B2396" s="562"/>
      <c r="C2396" s="562"/>
      <c r="D2396" s="562"/>
      <c r="E2396" s="562"/>
      <c r="F2396" s="562"/>
      <c r="G2396" s="562"/>
      <c r="H2396" s="562"/>
      <c r="I2396" s="23"/>
    </row>
    <row r="2397" spans="1:9" x14ac:dyDescent="0.25">
      <c r="A2397" s="528" t="s">
        <v>16</v>
      </c>
      <c r="B2397" s="529"/>
      <c r="C2397" s="529"/>
      <c r="D2397" s="529"/>
      <c r="E2397" s="529"/>
      <c r="F2397" s="529"/>
      <c r="G2397" s="529"/>
      <c r="H2397" s="529"/>
      <c r="I2397" s="23"/>
    </row>
    <row r="2398" spans="1:9" ht="27" x14ac:dyDescent="0.25">
      <c r="A2398" s="453">
        <v>4861</v>
      </c>
      <c r="B2398" s="453" t="s">
        <v>4449</v>
      </c>
      <c r="C2398" s="453" t="s">
        <v>20</v>
      </c>
      <c r="D2398" s="453" t="s">
        <v>387</v>
      </c>
      <c r="E2398" s="453" t="s">
        <v>14</v>
      </c>
      <c r="F2398" s="453">
        <v>20580000</v>
      </c>
      <c r="G2398" s="453">
        <v>20580000</v>
      </c>
      <c r="H2398" s="453">
        <v>1</v>
      </c>
      <c r="I2398" s="23"/>
    </row>
    <row r="2399" spans="1:9" ht="27" x14ac:dyDescent="0.25">
      <c r="A2399" s="453">
        <v>4861</v>
      </c>
      <c r="B2399" s="453" t="s">
        <v>669</v>
      </c>
      <c r="C2399" s="453" t="s">
        <v>20</v>
      </c>
      <c r="D2399" s="453" t="s">
        <v>387</v>
      </c>
      <c r="E2399" s="453" t="s">
        <v>14</v>
      </c>
      <c r="F2399" s="453">
        <v>25400000</v>
      </c>
      <c r="G2399" s="453">
        <v>25400000</v>
      </c>
      <c r="H2399" s="453">
        <v>1</v>
      </c>
      <c r="I2399" s="23"/>
    </row>
    <row r="2400" spans="1:9" x14ac:dyDescent="0.25">
      <c r="A2400" s="528" t="s">
        <v>12</v>
      </c>
      <c r="B2400" s="529"/>
      <c r="C2400" s="529"/>
      <c r="D2400" s="529"/>
      <c r="E2400" s="529"/>
      <c r="F2400" s="529"/>
      <c r="G2400" s="529"/>
      <c r="H2400" s="529"/>
      <c r="I2400" s="23"/>
    </row>
    <row r="2401" spans="1:24" ht="40.5" x14ac:dyDescent="0.25">
      <c r="A2401" s="426">
        <v>4861</v>
      </c>
      <c r="B2401" s="426" t="s">
        <v>4450</v>
      </c>
      <c r="C2401" s="426" t="s">
        <v>501</v>
      </c>
      <c r="D2401" s="426" t="s">
        <v>387</v>
      </c>
      <c r="E2401" s="426" t="s">
        <v>14</v>
      </c>
      <c r="F2401" s="426">
        <v>4000000</v>
      </c>
      <c r="G2401" s="426">
        <v>4000000</v>
      </c>
      <c r="H2401" s="426">
        <v>1</v>
      </c>
      <c r="I2401" s="23"/>
    </row>
    <row r="2402" spans="1:24" ht="27" x14ac:dyDescent="0.25">
      <c r="A2402" s="426">
        <v>4861</v>
      </c>
      <c r="B2402" s="426" t="s">
        <v>4448</v>
      </c>
      <c r="C2402" s="426" t="s">
        <v>460</v>
      </c>
      <c r="D2402" s="426" t="s">
        <v>1218</v>
      </c>
      <c r="E2402" s="426" t="s">
        <v>14</v>
      </c>
      <c r="F2402" s="426">
        <v>420000</v>
      </c>
      <c r="G2402" s="426">
        <v>420000</v>
      </c>
      <c r="H2402" s="426">
        <v>1</v>
      </c>
      <c r="I2402" s="23"/>
    </row>
    <row r="2403" spans="1:24" ht="27" x14ac:dyDescent="0.25">
      <c r="A2403" s="226">
        <v>4861</v>
      </c>
      <c r="B2403" s="426" t="s">
        <v>1328</v>
      </c>
      <c r="C2403" s="426" t="s">
        <v>460</v>
      </c>
      <c r="D2403" s="426" t="s">
        <v>15</v>
      </c>
      <c r="E2403" s="426" t="s">
        <v>14</v>
      </c>
      <c r="F2403" s="426">
        <v>69000</v>
      </c>
      <c r="G2403" s="426">
        <v>69000</v>
      </c>
      <c r="H2403" s="426">
        <v>1</v>
      </c>
      <c r="I2403" s="23"/>
    </row>
    <row r="2404" spans="1:24" ht="40.5" x14ac:dyDescent="0.25">
      <c r="A2404" s="426">
        <v>4861</v>
      </c>
      <c r="B2404" s="426" t="s">
        <v>670</v>
      </c>
      <c r="C2404" s="426" t="s">
        <v>501</v>
      </c>
      <c r="D2404" s="426" t="s">
        <v>387</v>
      </c>
      <c r="E2404" s="426" t="s">
        <v>14</v>
      </c>
      <c r="F2404" s="426">
        <v>13000000</v>
      </c>
      <c r="G2404" s="426">
        <v>13000000</v>
      </c>
      <c r="H2404" s="426">
        <v>1</v>
      </c>
      <c r="I2404" s="23"/>
    </row>
    <row r="2405" spans="1:24" x14ac:dyDescent="0.25">
      <c r="A2405" s="525" t="s">
        <v>71</v>
      </c>
      <c r="B2405" s="526"/>
      <c r="C2405" s="526"/>
      <c r="D2405" s="526"/>
      <c r="E2405" s="526"/>
      <c r="F2405" s="526"/>
      <c r="G2405" s="526"/>
      <c r="H2405" s="526"/>
      <c r="I2405" s="23"/>
    </row>
    <row r="2406" spans="1:24" x14ac:dyDescent="0.25">
      <c r="A2406" s="528" t="s">
        <v>12</v>
      </c>
      <c r="B2406" s="529"/>
      <c r="C2406" s="529"/>
      <c r="D2406" s="529"/>
      <c r="E2406" s="529"/>
      <c r="F2406" s="529"/>
      <c r="G2406" s="529"/>
      <c r="H2406" s="529"/>
      <c r="I2406" s="23"/>
    </row>
    <row r="2407" spans="1:24" x14ac:dyDescent="0.25">
      <c r="A2407" s="36"/>
      <c r="B2407" s="36"/>
      <c r="C2407" s="36"/>
      <c r="D2407" s="36"/>
      <c r="E2407" s="36"/>
      <c r="F2407" s="36"/>
      <c r="G2407" s="36"/>
      <c r="H2407" s="36"/>
      <c r="I2407" s="23"/>
    </row>
    <row r="2408" spans="1:24" x14ac:dyDescent="0.25">
      <c r="A2408" s="528" t="s">
        <v>16</v>
      </c>
      <c r="B2408" s="529"/>
      <c r="C2408" s="529"/>
      <c r="D2408" s="529"/>
      <c r="E2408" s="529"/>
      <c r="F2408" s="529"/>
      <c r="G2408" s="529"/>
      <c r="H2408" s="529"/>
      <c r="I2408" s="23"/>
    </row>
    <row r="2409" spans="1:24" x14ac:dyDescent="0.25">
      <c r="A2409" s="4"/>
      <c r="B2409" s="4"/>
      <c r="C2409" s="4"/>
      <c r="D2409" s="4"/>
      <c r="E2409" s="4"/>
      <c r="F2409" s="4"/>
      <c r="G2409" s="4"/>
      <c r="H2409" s="4"/>
      <c r="I2409" s="23"/>
    </row>
    <row r="2410" spans="1:24" x14ac:dyDescent="0.25">
      <c r="A2410" s="561" t="s">
        <v>160</v>
      </c>
      <c r="B2410" s="562"/>
      <c r="C2410" s="562"/>
      <c r="D2410" s="562"/>
      <c r="E2410" s="562"/>
      <c r="F2410" s="562"/>
      <c r="G2410" s="562"/>
      <c r="H2410" s="562"/>
      <c r="I2410" s="23"/>
    </row>
    <row r="2411" spans="1:24" x14ac:dyDescent="0.25">
      <c r="A2411" s="4"/>
      <c r="B2411" s="528" t="s">
        <v>16</v>
      </c>
      <c r="C2411" s="529"/>
      <c r="D2411" s="529"/>
      <c r="E2411" s="529"/>
      <c r="F2411" s="529"/>
      <c r="G2411" s="530"/>
      <c r="H2411" s="21"/>
      <c r="I2411" s="23"/>
    </row>
    <row r="2412" spans="1:24" x14ac:dyDescent="0.25">
      <c r="A2412" s="4"/>
      <c r="B2412" s="418"/>
      <c r="C2412" s="419"/>
      <c r="D2412" s="419"/>
      <c r="E2412" s="419"/>
      <c r="F2412" s="419"/>
      <c r="G2412" s="420"/>
      <c r="H2412" s="422"/>
      <c r="I2412" s="23"/>
    </row>
    <row r="2413" spans="1:24" ht="27" x14ac:dyDescent="0.25">
      <c r="A2413" s="4">
        <v>4251</v>
      </c>
      <c r="B2413" s="4" t="s">
        <v>4003</v>
      </c>
      <c r="C2413" s="4" t="s">
        <v>476</v>
      </c>
      <c r="D2413" s="4" t="s">
        <v>387</v>
      </c>
      <c r="E2413" s="4" t="s">
        <v>14</v>
      </c>
      <c r="F2413" s="4">
        <v>26460000</v>
      </c>
      <c r="G2413" s="4">
        <v>26460000</v>
      </c>
      <c r="H2413" s="4">
        <v>1</v>
      </c>
      <c r="I2413" s="23"/>
    </row>
    <row r="2414" spans="1:24" s="442" customFormat="1" ht="27" x14ac:dyDescent="0.25">
      <c r="A2414" s="4">
        <v>4251</v>
      </c>
      <c r="B2414" s="4" t="s">
        <v>5411</v>
      </c>
      <c r="C2414" s="4" t="s">
        <v>476</v>
      </c>
      <c r="D2414" s="4" t="s">
        <v>387</v>
      </c>
      <c r="E2414" s="4" t="s">
        <v>14</v>
      </c>
      <c r="F2414" s="4">
        <v>0</v>
      </c>
      <c r="G2414" s="4">
        <v>0</v>
      </c>
      <c r="H2414" s="4">
        <v>1</v>
      </c>
      <c r="I2414" s="445"/>
      <c r="P2414" s="443"/>
      <c r="Q2414" s="443"/>
      <c r="R2414" s="443"/>
      <c r="S2414" s="443"/>
      <c r="T2414" s="443"/>
      <c r="U2414" s="443"/>
      <c r="V2414" s="443"/>
      <c r="W2414" s="443"/>
      <c r="X2414" s="443"/>
    </row>
    <row r="2415" spans="1:24" x14ac:dyDescent="0.25">
      <c r="A2415" s="528" t="s">
        <v>8</v>
      </c>
      <c r="B2415" s="529"/>
      <c r="C2415" s="529"/>
      <c r="D2415" s="529"/>
      <c r="E2415" s="529"/>
      <c r="F2415" s="529"/>
      <c r="G2415" s="529"/>
      <c r="H2415" s="530"/>
      <c r="I2415" s="23"/>
    </row>
    <row r="2416" spans="1:24" x14ac:dyDescent="0.25">
      <c r="A2416" s="145"/>
      <c r="B2416" s="145"/>
      <c r="C2416" s="145"/>
      <c r="D2416" s="145"/>
      <c r="E2416" s="145"/>
      <c r="F2416" s="145"/>
      <c r="G2416" s="145"/>
      <c r="H2416" s="145"/>
      <c r="I2416" s="23"/>
    </row>
    <row r="2417" spans="1:9" ht="15" customHeight="1" x14ac:dyDescent="0.25">
      <c r="A2417" s="546" t="s">
        <v>12</v>
      </c>
      <c r="B2417" s="547"/>
      <c r="C2417" s="547"/>
      <c r="D2417" s="547"/>
      <c r="E2417" s="547"/>
      <c r="F2417" s="547"/>
      <c r="G2417" s="547"/>
      <c r="H2417" s="548"/>
      <c r="I2417" s="23"/>
    </row>
    <row r="2418" spans="1:9" ht="27" x14ac:dyDescent="0.25">
      <c r="A2418" s="226">
        <v>4251</v>
      </c>
      <c r="B2418" s="226" t="s">
        <v>1329</v>
      </c>
      <c r="C2418" s="226" t="s">
        <v>460</v>
      </c>
      <c r="D2418" s="226" t="s">
        <v>15</v>
      </c>
      <c r="E2418" s="226" t="s">
        <v>14</v>
      </c>
      <c r="F2418" s="226">
        <v>0</v>
      </c>
      <c r="G2418" s="226">
        <v>0</v>
      </c>
      <c r="H2418" s="226">
        <v>1</v>
      </c>
      <c r="I2418" s="23"/>
    </row>
    <row r="2419" spans="1:9" x14ac:dyDescent="0.25">
      <c r="A2419" s="561" t="s">
        <v>117</v>
      </c>
      <c r="B2419" s="562"/>
      <c r="C2419" s="562"/>
      <c r="D2419" s="562"/>
      <c r="E2419" s="562"/>
      <c r="F2419" s="562"/>
      <c r="G2419" s="562"/>
      <c r="H2419" s="562"/>
      <c r="I2419" s="23"/>
    </row>
    <row r="2420" spans="1:9" x14ac:dyDescent="0.25">
      <c r="A2420" s="528" t="s">
        <v>16</v>
      </c>
      <c r="B2420" s="529"/>
      <c r="C2420" s="529"/>
      <c r="D2420" s="529"/>
      <c r="E2420" s="529"/>
      <c r="F2420" s="529"/>
      <c r="G2420" s="529"/>
      <c r="H2420" s="530"/>
      <c r="I2420" s="23"/>
    </row>
    <row r="2421" spans="1:9" x14ac:dyDescent="0.25">
      <c r="A2421" s="4"/>
      <c r="B2421" s="1"/>
      <c r="C2421" s="1"/>
      <c r="D2421" s="4"/>
      <c r="E2421" s="4"/>
      <c r="F2421" s="4"/>
      <c r="G2421" s="4"/>
      <c r="H2421" s="4"/>
      <c r="I2421" s="23"/>
    </row>
    <row r="2422" spans="1:9" x14ac:dyDescent="0.25">
      <c r="A2422" s="528" t="s">
        <v>8</v>
      </c>
      <c r="B2422" s="529"/>
      <c r="C2422" s="529"/>
      <c r="D2422" s="529"/>
      <c r="E2422" s="529"/>
      <c r="F2422" s="529"/>
      <c r="G2422" s="529"/>
      <c r="H2422" s="530"/>
      <c r="I2422" s="23"/>
    </row>
    <row r="2423" spans="1:9" x14ac:dyDescent="0.25">
      <c r="A2423" s="4">
        <v>4269</v>
      </c>
      <c r="B2423" s="4" t="s">
        <v>1830</v>
      </c>
      <c r="C2423" s="4" t="s">
        <v>1831</v>
      </c>
      <c r="D2423" s="4" t="s">
        <v>9</v>
      </c>
      <c r="E2423" s="4" t="s">
        <v>14</v>
      </c>
      <c r="F2423" s="4">
        <v>0</v>
      </c>
      <c r="G2423" s="4">
        <v>0</v>
      </c>
      <c r="H2423" s="4">
        <v>4400</v>
      </c>
      <c r="I2423" s="23"/>
    </row>
    <row r="2424" spans="1:9" x14ac:dyDescent="0.25">
      <c r="A2424" s="528"/>
      <c r="B2424" s="529"/>
      <c r="C2424" s="529"/>
      <c r="D2424" s="529"/>
      <c r="E2424" s="529"/>
      <c r="F2424" s="529"/>
      <c r="G2424" s="529"/>
      <c r="H2424" s="530"/>
      <c r="I2424" s="23"/>
    </row>
    <row r="2425" spans="1:9" x14ac:dyDescent="0.25">
      <c r="A2425" s="546" t="s">
        <v>12</v>
      </c>
      <c r="B2425" s="547"/>
      <c r="C2425" s="547"/>
      <c r="D2425" s="547"/>
      <c r="E2425" s="547"/>
      <c r="F2425" s="547"/>
      <c r="G2425" s="547"/>
      <c r="H2425" s="548"/>
      <c r="I2425" s="23"/>
    </row>
    <row r="2426" spans="1:9" ht="27" x14ac:dyDescent="0.25">
      <c r="A2426" s="4">
        <v>4251</v>
      </c>
      <c r="B2426" s="4" t="s">
        <v>1329</v>
      </c>
      <c r="C2426" s="4" t="s">
        <v>460</v>
      </c>
      <c r="D2426" s="4" t="s">
        <v>15</v>
      </c>
      <c r="E2426" s="4" t="s">
        <v>14</v>
      </c>
      <c r="F2426" s="4">
        <v>69000</v>
      </c>
      <c r="G2426" s="4">
        <v>69000</v>
      </c>
      <c r="H2426" s="4">
        <v>1</v>
      </c>
      <c r="I2426" s="23"/>
    </row>
    <row r="2427" spans="1:9" ht="27" x14ac:dyDescent="0.25">
      <c r="A2427" s="4">
        <v>4251</v>
      </c>
      <c r="B2427" s="4" t="s">
        <v>4336</v>
      </c>
      <c r="C2427" s="4" t="s">
        <v>460</v>
      </c>
      <c r="D2427" s="4" t="s">
        <v>1218</v>
      </c>
      <c r="E2427" s="4" t="s">
        <v>14</v>
      </c>
      <c r="F2427" s="4">
        <v>540000</v>
      </c>
      <c r="G2427" s="4">
        <v>540000</v>
      </c>
      <c r="H2427" s="4">
        <v>1</v>
      </c>
      <c r="I2427" s="23"/>
    </row>
    <row r="2428" spans="1:9" x14ac:dyDescent="0.25">
      <c r="A2428" s="525" t="s">
        <v>53</v>
      </c>
      <c r="B2428" s="526"/>
      <c r="C2428" s="526"/>
      <c r="D2428" s="526"/>
      <c r="E2428" s="526"/>
      <c r="F2428" s="526"/>
      <c r="G2428" s="526"/>
      <c r="H2428" s="526"/>
      <c r="I2428" s="23"/>
    </row>
    <row r="2429" spans="1:9" x14ac:dyDescent="0.25">
      <c r="A2429" s="4"/>
      <c r="B2429" s="528" t="s">
        <v>16</v>
      </c>
      <c r="C2429" s="529"/>
      <c r="D2429" s="529"/>
      <c r="E2429" s="529"/>
      <c r="F2429" s="529"/>
      <c r="G2429" s="530"/>
      <c r="H2429" s="21"/>
      <c r="I2429" s="23"/>
    </row>
    <row r="2430" spans="1:9" ht="27" x14ac:dyDescent="0.25">
      <c r="A2430" s="4">
        <v>5113</v>
      </c>
      <c r="B2430" s="4" t="s">
        <v>4079</v>
      </c>
      <c r="C2430" s="4" t="s">
        <v>980</v>
      </c>
      <c r="D2430" s="4" t="s">
        <v>15</v>
      </c>
      <c r="E2430" s="4" t="s">
        <v>14</v>
      </c>
      <c r="F2430" s="4">
        <v>0</v>
      </c>
      <c r="G2430" s="4">
        <v>0</v>
      </c>
      <c r="H2430" s="4">
        <v>1</v>
      </c>
      <c r="I2430" s="23"/>
    </row>
    <row r="2431" spans="1:9" ht="27" x14ac:dyDescent="0.25">
      <c r="A2431" s="4">
        <v>5113</v>
      </c>
      <c r="B2431" s="4" t="s">
        <v>3045</v>
      </c>
      <c r="C2431" s="4" t="s">
        <v>980</v>
      </c>
      <c r="D2431" s="4" t="s">
        <v>15</v>
      </c>
      <c r="E2431" s="4" t="s">
        <v>14</v>
      </c>
      <c r="F2431" s="4">
        <v>83756020</v>
      </c>
      <c r="G2431" s="4">
        <v>83756020</v>
      </c>
      <c r="H2431" s="4">
        <v>1</v>
      </c>
      <c r="I2431" s="23"/>
    </row>
    <row r="2432" spans="1:9" ht="27" x14ac:dyDescent="0.25">
      <c r="A2432" s="4">
        <v>5113</v>
      </c>
      <c r="B2432" s="4" t="s">
        <v>3046</v>
      </c>
      <c r="C2432" s="4" t="s">
        <v>980</v>
      </c>
      <c r="D2432" s="4" t="s">
        <v>15</v>
      </c>
      <c r="E2432" s="4" t="s">
        <v>14</v>
      </c>
      <c r="F2432" s="4">
        <v>132552430</v>
      </c>
      <c r="G2432" s="4">
        <v>132552430</v>
      </c>
      <c r="H2432" s="4">
        <v>1</v>
      </c>
      <c r="I2432" s="23"/>
    </row>
    <row r="2433" spans="1:24" ht="27" x14ac:dyDescent="0.25">
      <c r="A2433" s="4">
        <v>5113</v>
      </c>
      <c r="B2433" s="4" t="s">
        <v>1972</v>
      </c>
      <c r="C2433" s="4" t="s">
        <v>980</v>
      </c>
      <c r="D2433" s="4" t="s">
        <v>387</v>
      </c>
      <c r="E2433" s="4" t="s">
        <v>14</v>
      </c>
      <c r="F2433" s="4">
        <v>62304080</v>
      </c>
      <c r="G2433" s="4">
        <v>62304080</v>
      </c>
      <c r="H2433" s="4">
        <v>1</v>
      </c>
      <c r="I2433" s="23"/>
    </row>
    <row r="2434" spans="1:24" ht="27" x14ac:dyDescent="0.25">
      <c r="A2434" s="4">
        <v>5113</v>
      </c>
      <c r="B2434" s="4" t="s">
        <v>1973</v>
      </c>
      <c r="C2434" s="4" t="s">
        <v>980</v>
      </c>
      <c r="D2434" s="4" t="s">
        <v>15</v>
      </c>
      <c r="E2434" s="4" t="s">
        <v>14</v>
      </c>
      <c r="F2434" s="4">
        <v>84067620</v>
      </c>
      <c r="G2434" s="4">
        <v>84067620</v>
      </c>
      <c r="H2434" s="4">
        <v>1</v>
      </c>
      <c r="I2434" s="23"/>
    </row>
    <row r="2435" spans="1:24" ht="40.5" x14ac:dyDescent="0.25">
      <c r="A2435" s="4" t="s">
        <v>1984</v>
      </c>
      <c r="B2435" s="4" t="s">
        <v>2045</v>
      </c>
      <c r="C2435" s="4" t="s">
        <v>428</v>
      </c>
      <c r="D2435" s="4" t="s">
        <v>387</v>
      </c>
      <c r="E2435" s="4" t="s">
        <v>14</v>
      </c>
      <c r="F2435" s="4">
        <v>30378000</v>
      </c>
      <c r="G2435" s="4">
        <v>30378000</v>
      </c>
      <c r="H2435" s="4">
        <v>1</v>
      </c>
      <c r="I2435" s="23"/>
    </row>
    <row r="2436" spans="1:24" ht="40.5" x14ac:dyDescent="0.25">
      <c r="A2436" s="4">
        <v>4251</v>
      </c>
      <c r="B2436" s="4" t="s">
        <v>1954</v>
      </c>
      <c r="C2436" s="4" t="s">
        <v>428</v>
      </c>
      <c r="D2436" s="4" t="s">
        <v>387</v>
      </c>
      <c r="E2436" s="4" t="s">
        <v>14</v>
      </c>
      <c r="F2436" s="4">
        <v>0</v>
      </c>
      <c r="G2436" s="4">
        <v>0</v>
      </c>
      <c r="H2436" s="4">
        <v>1</v>
      </c>
      <c r="I2436" s="23"/>
    </row>
    <row r="2437" spans="1:24" s="442" customFormat="1" ht="27" x14ac:dyDescent="0.25">
      <c r="A2437" s="4">
        <v>5113</v>
      </c>
      <c r="B2437" s="4" t="s">
        <v>5683</v>
      </c>
      <c r="C2437" s="4" t="s">
        <v>980</v>
      </c>
      <c r="D2437" s="4" t="s">
        <v>387</v>
      </c>
      <c r="E2437" s="4" t="s">
        <v>14</v>
      </c>
      <c r="F2437" s="4">
        <v>0</v>
      </c>
      <c r="G2437" s="4">
        <v>0</v>
      </c>
      <c r="H2437" s="4">
        <v>1</v>
      </c>
      <c r="I2437" s="445"/>
      <c r="P2437" s="443"/>
      <c r="Q2437" s="443"/>
      <c r="R2437" s="443"/>
      <c r="S2437" s="443"/>
      <c r="T2437" s="443"/>
      <c r="U2437" s="443"/>
      <c r="V2437" s="443"/>
      <c r="W2437" s="443"/>
      <c r="X2437" s="443"/>
    </row>
    <row r="2438" spans="1:24" s="442" customFormat="1" ht="27" x14ac:dyDescent="0.25">
      <c r="A2438" s="4">
        <v>5113</v>
      </c>
      <c r="B2438" s="4" t="s">
        <v>5728</v>
      </c>
      <c r="C2438" s="4" t="s">
        <v>980</v>
      </c>
      <c r="D2438" s="4" t="s">
        <v>15</v>
      </c>
      <c r="E2438" s="4" t="s">
        <v>14</v>
      </c>
      <c r="F2438" s="4">
        <v>0</v>
      </c>
      <c r="G2438" s="4">
        <v>0</v>
      </c>
      <c r="H2438" s="4">
        <v>1</v>
      </c>
      <c r="I2438" s="445"/>
      <c r="P2438" s="443"/>
      <c r="Q2438" s="443"/>
      <c r="R2438" s="443"/>
      <c r="S2438" s="443"/>
      <c r="T2438" s="443"/>
      <c r="U2438" s="443"/>
      <c r="V2438" s="443"/>
      <c r="W2438" s="443"/>
      <c r="X2438" s="443"/>
    </row>
    <row r="2439" spans="1:24" ht="15" customHeight="1" x14ac:dyDescent="0.25">
      <c r="A2439" s="528" t="s">
        <v>12</v>
      </c>
      <c r="B2439" s="529"/>
      <c r="C2439" s="529"/>
      <c r="D2439" s="529"/>
      <c r="E2439" s="529"/>
      <c r="F2439" s="529"/>
      <c r="G2439" s="529"/>
      <c r="H2439" s="284"/>
      <c r="I2439" s="23"/>
    </row>
    <row r="2440" spans="1:24" ht="27" x14ac:dyDescent="0.25">
      <c r="A2440" s="402">
        <v>5113</v>
      </c>
      <c r="B2440" s="402" t="s">
        <v>4226</v>
      </c>
      <c r="C2440" s="402" t="s">
        <v>460</v>
      </c>
      <c r="D2440" s="402" t="s">
        <v>15</v>
      </c>
      <c r="E2440" s="402" t="s">
        <v>14</v>
      </c>
      <c r="F2440" s="402">
        <v>0</v>
      </c>
      <c r="G2440" s="402">
        <v>0</v>
      </c>
      <c r="H2440" s="402">
        <v>1</v>
      </c>
      <c r="I2440" s="23"/>
    </row>
    <row r="2441" spans="1:24" ht="27" x14ac:dyDescent="0.25">
      <c r="A2441" s="344">
        <v>5113</v>
      </c>
      <c r="B2441" s="402" t="s">
        <v>3036</v>
      </c>
      <c r="C2441" s="402" t="s">
        <v>460</v>
      </c>
      <c r="D2441" s="402" t="s">
        <v>15</v>
      </c>
      <c r="E2441" s="402" t="s">
        <v>14</v>
      </c>
      <c r="F2441" s="402">
        <v>2044877</v>
      </c>
      <c r="G2441" s="402">
        <v>2044877</v>
      </c>
      <c r="H2441" s="402">
        <v>1</v>
      </c>
      <c r="I2441" s="23"/>
    </row>
    <row r="2442" spans="1:24" ht="27" x14ac:dyDescent="0.25">
      <c r="A2442" s="344">
        <v>5113</v>
      </c>
      <c r="B2442" s="344" t="s">
        <v>3037</v>
      </c>
      <c r="C2442" s="344" t="s">
        <v>460</v>
      </c>
      <c r="D2442" s="344" t="s">
        <v>15</v>
      </c>
      <c r="E2442" s="344" t="s">
        <v>14</v>
      </c>
      <c r="F2442" s="344">
        <v>1279362</v>
      </c>
      <c r="G2442" s="344">
        <v>1279362</v>
      </c>
      <c r="H2442" s="344">
        <v>1</v>
      </c>
      <c r="I2442" s="23"/>
    </row>
    <row r="2443" spans="1:24" s="282" customFormat="1" ht="27" x14ac:dyDescent="0.25">
      <c r="A2443" s="344">
        <v>4251</v>
      </c>
      <c r="B2443" s="344" t="s">
        <v>2005</v>
      </c>
      <c r="C2443" s="344" t="s">
        <v>460</v>
      </c>
      <c r="D2443" s="344" t="s">
        <v>15</v>
      </c>
      <c r="E2443" s="344" t="s">
        <v>14</v>
      </c>
      <c r="F2443" s="344">
        <v>620000</v>
      </c>
      <c r="G2443" s="344">
        <f>+F2443*H2443</f>
        <v>620000</v>
      </c>
      <c r="H2443" s="344">
        <v>1</v>
      </c>
      <c r="I2443" s="281"/>
      <c r="P2443" s="283"/>
      <c r="Q2443" s="283"/>
      <c r="R2443" s="283"/>
      <c r="S2443" s="283"/>
      <c r="T2443" s="283"/>
      <c r="U2443" s="283"/>
      <c r="V2443" s="283"/>
      <c r="W2443" s="283"/>
      <c r="X2443" s="283"/>
    </row>
    <row r="2444" spans="1:24" s="282" customFormat="1" ht="27" x14ac:dyDescent="0.25">
      <c r="A2444" s="279">
        <v>5113</v>
      </c>
      <c r="B2444" s="344" t="s">
        <v>2015</v>
      </c>
      <c r="C2444" s="344" t="s">
        <v>460</v>
      </c>
      <c r="D2444" s="344" t="s">
        <v>15</v>
      </c>
      <c r="E2444" s="344" t="s">
        <v>14</v>
      </c>
      <c r="F2444" s="344">
        <v>1457428</v>
      </c>
      <c r="G2444" s="344">
        <f>+F2444*H2444</f>
        <v>1457428</v>
      </c>
      <c r="H2444" s="344">
        <v>1</v>
      </c>
      <c r="I2444" s="281"/>
      <c r="P2444" s="283"/>
      <c r="Q2444" s="283"/>
      <c r="R2444" s="283"/>
      <c r="S2444" s="283"/>
      <c r="T2444" s="283"/>
      <c r="U2444" s="283"/>
      <c r="V2444" s="283"/>
      <c r="W2444" s="283"/>
      <c r="X2444" s="283"/>
    </row>
    <row r="2445" spans="1:24" s="282" customFormat="1" ht="27" x14ac:dyDescent="0.25">
      <c r="A2445" s="279">
        <v>5113</v>
      </c>
      <c r="B2445" s="387" t="s">
        <v>3998</v>
      </c>
      <c r="C2445" s="387" t="s">
        <v>460</v>
      </c>
      <c r="D2445" s="387" t="s">
        <v>1218</v>
      </c>
      <c r="E2445" s="387" t="s">
        <v>14</v>
      </c>
      <c r="F2445" s="387">
        <v>1142024</v>
      </c>
      <c r="G2445" s="387">
        <v>1142024</v>
      </c>
      <c r="H2445" s="387">
        <v>1</v>
      </c>
      <c r="I2445" s="281"/>
      <c r="P2445" s="283"/>
      <c r="Q2445" s="283"/>
      <c r="R2445" s="283"/>
      <c r="S2445" s="283"/>
      <c r="T2445" s="283"/>
      <c r="U2445" s="283"/>
      <c r="V2445" s="283"/>
      <c r="W2445" s="283"/>
      <c r="X2445" s="283"/>
    </row>
    <row r="2446" spans="1:24" s="282" customFormat="1" ht="27" x14ac:dyDescent="0.25">
      <c r="A2446" s="465">
        <v>5113</v>
      </c>
      <c r="B2446" s="465" t="s">
        <v>4993</v>
      </c>
      <c r="C2446" s="465" t="s">
        <v>1099</v>
      </c>
      <c r="D2446" s="465" t="s">
        <v>13</v>
      </c>
      <c r="E2446" s="465" t="s">
        <v>14</v>
      </c>
      <c r="F2446" s="465">
        <v>380675</v>
      </c>
      <c r="G2446" s="465">
        <v>380675</v>
      </c>
      <c r="H2446" s="465">
        <v>1</v>
      </c>
      <c r="I2446" s="281"/>
      <c r="P2446" s="283"/>
      <c r="Q2446" s="283"/>
      <c r="R2446" s="283"/>
      <c r="S2446" s="283"/>
      <c r="T2446" s="283"/>
      <c r="U2446" s="283"/>
      <c r="V2446" s="283"/>
      <c r="W2446" s="283"/>
      <c r="X2446" s="283"/>
    </row>
    <row r="2447" spans="1:24" s="282" customFormat="1" ht="27" x14ac:dyDescent="0.25">
      <c r="A2447" s="465">
        <v>5113</v>
      </c>
      <c r="B2447" s="465" t="s">
        <v>4994</v>
      </c>
      <c r="C2447" s="465" t="s">
        <v>1099</v>
      </c>
      <c r="D2447" s="465" t="s">
        <v>13</v>
      </c>
      <c r="E2447" s="465" t="s">
        <v>14</v>
      </c>
      <c r="F2447" s="465">
        <v>485809</v>
      </c>
      <c r="G2447" s="465">
        <v>485809</v>
      </c>
      <c r="H2447" s="465">
        <v>1</v>
      </c>
      <c r="I2447" s="281"/>
      <c r="P2447" s="283"/>
      <c r="Q2447" s="283"/>
      <c r="R2447" s="283"/>
      <c r="S2447" s="283"/>
      <c r="T2447" s="283"/>
      <c r="U2447" s="283"/>
      <c r="V2447" s="283"/>
      <c r="W2447" s="283"/>
      <c r="X2447" s="283"/>
    </row>
    <row r="2448" spans="1:24" s="282" customFormat="1" ht="27" x14ac:dyDescent="0.25">
      <c r="A2448" s="465">
        <v>5113</v>
      </c>
      <c r="B2448" s="465" t="s">
        <v>4995</v>
      </c>
      <c r="C2448" s="465" t="s">
        <v>1099</v>
      </c>
      <c r="D2448" s="465" t="s">
        <v>13</v>
      </c>
      <c r="E2448" s="465" t="s">
        <v>14</v>
      </c>
      <c r="F2448" s="465">
        <v>817951</v>
      </c>
      <c r="G2448" s="465">
        <v>817951</v>
      </c>
      <c r="H2448" s="465">
        <v>1</v>
      </c>
      <c r="I2448" s="281"/>
      <c r="P2448" s="283"/>
      <c r="Q2448" s="283"/>
      <c r="R2448" s="283"/>
      <c r="S2448" s="283"/>
      <c r="T2448" s="283"/>
      <c r="U2448" s="283"/>
      <c r="V2448" s="283"/>
      <c r="W2448" s="283"/>
      <c r="X2448" s="283"/>
    </row>
    <row r="2449" spans="1:24" s="282" customFormat="1" ht="27" x14ac:dyDescent="0.25">
      <c r="A2449" s="465">
        <v>5113</v>
      </c>
      <c r="B2449" s="465" t="s">
        <v>4996</v>
      </c>
      <c r="C2449" s="465" t="s">
        <v>1099</v>
      </c>
      <c r="D2449" s="465" t="s">
        <v>13</v>
      </c>
      <c r="E2449" s="465" t="s">
        <v>14</v>
      </c>
      <c r="F2449" s="465">
        <v>511745</v>
      </c>
      <c r="G2449" s="465">
        <v>511745</v>
      </c>
      <c r="H2449" s="465">
        <v>1</v>
      </c>
      <c r="I2449" s="281"/>
      <c r="P2449" s="283"/>
      <c r="Q2449" s="283"/>
      <c r="R2449" s="283"/>
      <c r="S2449" s="283"/>
      <c r="T2449" s="283"/>
      <c r="U2449" s="283"/>
      <c r="V2449" s="283"/>
      <c r="W2449" s="283"/>
      <c r="X2449" s="283"/>
    </row>
    <row r="2450" spans="1:24" ht="15" customHeight="1" x14ac:dyDescent="0.25">
      <c r="A2450" s="525" t="s">
        <v>222</v>
      </c>
      <c r="B2450" s="526"/>
      <c r="C2450" s="526"/>
      <c r="D2450" s="526"/>
      <c r="E2450" s="526"/>
      <c r="F2450" s="526"/>
      <c r="G2450" s="526"/>
      <c r="H2450" s="527"/>
      <c r="I2450" s="23"/>
    </row>
    <row r="2451" spans="1:24" x14ac:dyDescent="0.25">
      <c r="A2451" s="528" t="s">
        <v>8</v>
      </c>
      <c r="B2451" s="529"/>
      <c r="C2451" s="529"/>
      <c r="D2451" s="529"/>
      <c r="E2451" s="529"/>
      <c r="F2451" s="529"/>
      <c r="G2451" s="529"/>
      <c r="H2451" s="530"/>
      <c r="I2451" s="23"/>
    </row>
    <row r="2452" spans="1:24" ht="40.5" x14ac:dyDescent="0.25">
      <c r="A2452" s="254"/>
      <c r="B2452" s="254" t="s">
        <v>1040</v>
      </c>
      <c r="C2452" s="254" t="s">
        <v>503</v>
      </c>
      <c r="D2452" s="254" t="s">
        <v>9</v>
      </c>
      <c r="E2452" s="254" t="s">
        <v>14</v>
      </c>
      <c r="F2452" s="175">
        <v>0</v>
      </c>
      <c r="G2452" s="175">
        <v>0</v>
      </c>
      <c r="H2452" s="175">
        <v>1</v>
      </c>
      <c r="I2452" s="23"/>
    </row>
    <row r="2453" spans="1:24" ht="15" customHeight="1" x14ac:dyDescent="0.25">
      <c r="A2453" s="655" t="s">
        <v>223</v>
      </c>
      <c r="B2453" s="656"/>
      <c r="C2453" s="656"/>
      <c r="D2453" s="656"/>
      <c r="E2453" s="656"/>
      <c r="F2453" s="656"/>
      <c r="G2453" s="656"/>
      <c r="H2453" s="657"/>
      <c r="I2453" s="23"/>
    </row>
    <row r="2454" spans="1:24" ht="40.5" x14ac:dyDescent="0.25">
      <c r="A2454" s="421">
        <v>4239</v>
      </c>
      <c r="B2454" s="421" t="s">
        <v>4351</v>
      </c>
      <c r="C2454" s="421" t="s">
        <v>503</v>
      </c>
      <c r="D2454" s="421" t="s">
        <v>9</v>
      </c>
      <c r="E2454" s="421" t="s">
        <v>14</v>
      </c>
      <c r="F2454" s="421">
        <v>1000000</v>
      </c>
      <c r="G2454" s="421">
        <v>1000000</v>
      </c>
      <c r="H2454" s="421">
        <v>1</v>
      </c>
      <c r="I2454" s="23"/>
    </row>
    <row r="2455" spans="1:24" ht="40.5" x14ac:dyDescent="0.25">
      <c r="A2455" s="400">
        <v>4239</v>
      </c>
      <c r="B2455" s="421" t="s">
        <v>4217</v>
      </c>
      <c r="C2455" s="421" t="s">
        <v>503</v>
      </c>
      <c r="D2455" s="421" t="s">
        <v>9</v>
      </c>
      <c r="E2455" s="421" t="s">
        <v>14</v>
      </c>
      <c r="F2455" s="421">
        <v>4500000</v>
      </c>
      <c r="G2455" s="421">
        <v>4500000</v>
      </c>
      <c r="H2455" s="421">
        <v>1</v>
      </c>
      <c r="I2455" s="23"/>
    </row>
    <row r="2456" spans="1:24" ht="40.5" x14ac:dyDescent="0.25">
      <c r="A2456" s="396">
        <v>4239</v>
      </c>
      <c r="B2456" s="400" t="s">
        <v>4101</v>
      </c>
      <c r="C2456" s="400" t="s">
        <v>503</v>
      </c>
      <c r="D2456" s="400" t="s">
        <v>9</v>
      </c>
      <c r="E2456" s="400" t="s">
        <v>14</v>
      </c>
      <c r="F2456" s="400">
        <v>5100000</v>
      </c>
      <c r="G2456" s="400">
        <v>5100000</v>
      </c>
      <c r="H2456" s="400">
        <v>1</v>
      </c>
      <c r="I2456" s="23"/>
    </row>
    <row r="2457" spans="1:24" ht="40.5" x14ac:dyDescent="0.25">
      <c r="A2457" s="396">
        <v>4239</v>
      </c>
      <c r="B2457" s="396" t="s">
        <v>1040</v>
      </c>
      <c r="C2457" s="396" t="s">
        <v>503</v>
      </c>
      <c r="D2457" s="396" t="s">
        <v>9</v>
      </c>
      <c r="E2457" s="396" t="s">
        <v>14</v>
      </c>
      <c r="F2457" s="396">
        <v>0</v>
      </c>
      <c r="G2457" s="396">
        <v>0</v>
      </c>
      <c r="H2457" s="396">
        <v>1</v>
      </c>
      <c r="I2457" s="23"/>
    </row>
    <row r="2458" spans="1:24" ht="40.5" x14ac:dyDescent="0.25">
      <c r="A2458" s="206">
        <v>4239</v>
      </c>
      <c r="B2458" s="396" t="s">
        <v>761</v>
      </c>
      <c r="C2458" s="396" t="s">
        <v>503</v>
      </c>
      <c r="D2458" s="396" t="s">
        <v>9</v>
      </c>
      <c r="E2458" s="396" t="s">
        <v>14</v>
      </c>
      <c r="F2458" s="396">
        <v>1398000</v>
      </c>
      <c r="G2458" s="396">
        <v>1398000</v>
      </c>
      <c r="H2458" s="396">
        <v>1</v>
      </c>
      <c r="I2458" s="23"/>
    </row>
    <row r="2459" spans="1:24" ht="40.5" x14ac:dyDescent="0.25">
      <c r="A2459" s="206">
        <v>4239</v>
      </c>
      <c r="B2459" s="206" t="s">
        <v>762</v>
      </c>
      <c r="C2459" s="206" t="s">
        <v>503</v>
      </c>
      <c r="D2459" s="206" t="s">
        <v>9</v>
      </c>
      <c r="E2459" s="206" t="s">
        <v>14</v>
      </c>
      <c r="F2459" s="206">
        <v>1400000</v>
      </c>
      <c r="G2459" s="206">
        <v>1400000</v>
      </c>
      <c r="H2459" s="206">
        <v>1</v>
      </c>
      <c r="I2459" s="23"/>
    </row>
    <row r="2460" spans="1:24" ht="40.5" x14ac:dyDescent="0.25">
      <c r="A2460" s="195">
        <v>4239</v>
      </c>
      <c r="B2460" s="195" t="s">
        <v>763</v>
      </c>
      <c r="C2460" s="195" t="s">
        <v>503</v>
      </c>
      <c r="D2460" s="195" t="s">
        <v>9</v>
      </c>
      <c r="E2460" s="195" t="s">
        <v>14</v>
      </c>
      <c r="F2460" s="195">
        <v>400000</v>
      </c>
      <c r="G2460" s="195">
        <v>400000</v>
      </c>
      <c r="H2460" s="195">
        <v>1</v>
      </c>
      <c r="I2460" s="23"/>
    </row>
    <row r="2461" spans="1:24" ht="40.5" x14ac:dyDescent="0.25">
      <c r="A2461" s="195">
        <v>4239</v>
      </c>
      <c r="B2461" s="195" t="s">
        <v>764</v>
      </c>
      <c r="C2461" s="195" t="s">
        <v>503</v>
      </c>
      <c r="D2461" s="195" t="s">
        <v>9</v>
      </c>
      <c r="E2461" s="195" t="s">
        <v>14</v>
      </c>
      <c r="F2461" s="195">
        <v>409000</v>
      </c>
      <c r="G2461" s="195">
        <v>409000</v>
      </c>
      <c r="H2461" s="195">
        <v>1</v>
      </c>
      <c r="I2461" s="23"/>
    </row>
    <row r="2462" spans="1:24" ht="40.5" x14ac:dyDescent="0.25">
      <c r="A2462" s="285">
        <v>4239</v>
      </c>
      <c r="B2462" s="285" t="s">
        <v>2036</v>
      </c>
      <c r="C2462" s="285" t="s">
        <v>503</v>
      </c>
      <c r="D2462" s="285" t="s">
        <v>13</v>
      </c>
      <c r="E2462" s="285" t="s">
        <v>14</v>
      </c>
      <c r="F2462" s="285">
        <v>300000</v>
      </c>
      <c r="G2462" s="285">
        <f>+F2462*H2462</f>
        <v>300000</v>
      </c>
      <c r="H2462" s="285">
        <v>1</v>
      </c>
      <c r="I2462" s="23"/>
    </row>
    <row r="2463" spans="1:24" ht="40.5" x14ac:dyDescent="0.25">
      <c r="A2463" s="285">
        <v>4239</v>
      </c>
      <c r="B2463" s="285" t="s">
        <v>2037</v>
      </c>
      <c r="C2463" s="285" t="s">
        <v>503</v>
      </c>
      <c r="D2463" s="285" t="s">
        <v>13</v>
      </c>
      <c r="E2463" s="285" t="s">
        <v>14</v>
      </c>
      <c r="F2463" s="285">
        <v>3268000</v>
      </c>
      <c r="G2463" s="285">
        <f t="shared" ref="G2463:G2464" si="41">+F2463*H2463</f>
        <v>3268000</v>
      </c>
      <c r="H2463" s="285">
        <v>1</v>
      </c>
      <c r="I2463" s="23"/>
    </row>
    <row r="2464" spans="1:24" ht="40.5" x14ac:dyDescent="0.25">
      <c r="A2464" s="285">
        <v>4239</v>
      </c>
      <c r="B2464" s="285" t="s">
        <v>2038</v>
      </c>
      <c r="C2464" s="285" t="s">
        <v>503</v>
      </c>
      <c r="D2464" s="285" t="s">
        <v>13</v>
      </c>
      <c r="E2464" s="285" t="s">
        <v>14</v>
      </c>
      <c r="F2464" s="285">
        <v>1200000</v>
      </c>
      <c r="G2464" s="285">
        <f t="shared" si="41"/>
        <v>1200000</v>
      </c>
      <c r="H2464" s="285">
        <v>1</v>
      </c>
      <c r="I2464" s="23"/>
    </row>
    <row r="2465" spans="1:30" ht="40.5" x14ac:dyDescent="0.25">
      <c r="A2465" s="195">
        <v>4239</v>
      </c>
      <c r="B2465" s="195" t="s">
        <v>765</v>
      </c>
      <c r="C2465" s="195" t="s">
        <v>503</v>
      </c>
      <c r="D2465" s="195" t="s">
        <v>9</v>
      </c>
      <c r="E2465" s="195" t="s">
        <v>14</v>
      </c>
      <c r="F2465" s="195">
        <v>2324000</v>
      </c>
      <c r="G2465" s="195">
        <v>2324000</v>
      </c>
      <c r="H2465" s="195">
        <v>1</v>
      </c>
      <c r="I2465" s="23"/>
    </row>
    <row r="2466" spans="1:30" ht="40.5" x14ac:dyDescent="0.25">
      <c r="A2466" s="195">
        <v>4239</v>
      </c>
      <c r="B2466" s="195" t="s">
        <v>766</v>
      </c>
      <c r="C2466" s="195" t="s">
        <v>503</v>
      </c>
      <c r="D2466" s="195" t="s">
        <v>9</v>
      </c>
      <c r="E2466" s="195" t="s">
        <v>14</v>
      </c>
      <c r="F2466" s="195">
        <v>668000</v>
      </c>
      <c r="G2466" s="195">
        <v>668000</v>
      </c>
      <c r="H2466" s="195">
        <v>1</v>
      </c>
      <c r="I2466" s="23"/>
    </row>
    <row r="2467" spans="1:30" ht="40.5" x14ac:dyDescent="0.25">
      <c r="A2467" s="195">
        <v>4239</v>
      </c>
      <c r="B2467" s="195" t="s">
        <v>767</v>
      </c>
      <c r="C2467" s="195" t="s">
        <v>503</v>
      </c>
      <c r="D2467" s="195" t="s">
        <v>9</v>
      </c>
      <c r="E2467" s="195" t="s">
        <v>14</v>
      </c>
      <c r="F2467" s="195">
        <v>534000</v>
      </c>
      <c r="G2467" s="195">
        <v>534000</v>
      </c>
      <c r="H2467" s="195">
        <v>1</v>
      </c>
      <c r="I2467" s="23"/>
    </row>
    <row r="2468" spans="1:30" x14ac:dyDescent="0.25">
      <c r="A2468" s="151"/>
      <c r="B2468" s="175"/>
      <c r="C2468" s="175"/>
      <c r="D2468" s="196"/>
      <c r="E2468" s="196"/>
      <c r="F2468" s="196"/>
      <c r="G2468" s="196"/>
      <c r="H2468" s="196"/>
      <c r="I2468" s="23"/>
    </row>
    <row r="2469" spans="1:30" s="31" customFormat="1" ht="15" customHeight="1" x14ac:dyDescent="0.25">
      <c r="A2469" s="525" t="s">
        <v>151</v>
      </c>
      <c r="B2469" s="526"/>
      <c r="C2469" s="526"/>
      <c r="D2469" s="526"/>
      <c r="E2469" s="526"/>
      <c r="F2469" s="526"/>
      <c r="G2469" s="526"/>
      <c r="H2469" s="527"/>
      <c r="I2469" s="71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</row>
    <row r="2470" spans="1:30" s="13" customFormat="1" ht="13.5" customHeight="1" x14ac:dyDescent="0.25">
      <c r="D2470" s="565" t="s">
        <v>12</v>
      </c>
      <c r="E2470" s="565"/>
      <c r="F2470" s="74"/>
      <c r="G2470" s="74"/>
      <c r="H2470" s="73"/>
      <c r="I2470" s="71"/>
      <c r="J2470" s="72"/>
      <c r="K2470" s="72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  <c r="AB2470"/>
      <c r="AC2470"/>
      <c r="AD2470"/>
    </row>
    <row r="2471" spans="1:30" s="202" customFormat="1" ht="40.5" x14ac:dyDescent="0.25">
      <c r="A2471" s="13">
        <v>4239</v>
      </c>
      <c r="B2471" s="13" t="s">
        <v>756</v>
      </c>
      <c r="C2471" s="13" t="s">
        <v>440</v>
      </c>
      <c r="D2471" s="13" t="s">
        <v>9</v>
      </c>
      <c r="E2471" s="13" t="s">
        <v>14</v>
      </c>
      <c r="F2471" s="13">
        <v>591000</v>
      </c>
      <c r="G2471" s="13">
        <v>591000</v>
      </c>
      <c r="H2471" s="13">
        <v>1</v>
      </c>
      <c r="I2471" s="71"/>
      <c r="J2471" s="72"/>
      <c r="K2471" s="72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  <c r="AB2471"/>
      <c r="AC2471"/>
      <c r="AD2471"/>
    </row>
    <row r="2472" spans="1:30" s="202" customFormat="1" ht="40.5" x14ac:dyDescent="0.25">
      <c r="A2472" s="13">
        <v>4239</v>
      </c>
      <c r="B2472" s="13" t="s">
        <v>757</v>
      </c>
      <c r="C2472" s="13" t="s">
        <v>440</v>
      </c>
      <c r="D2472" s="13" t="s">
        <v>9</v>
      </c>
      <c r="E2472" s="13" t="s">
        <v>14</v>
      </c>
      <c r="F2472" s="13">
        <v>270000</v>
      </c>
      <c r="G2472" s="13">
        <v>270000</v>
      </c>
      <c r="H2472" s="13">
        <v>1</v>
      </c>
      <c r="I2472" s="71"/>
      <c r="J2472" s="72"/>
      <c r="K2472" s="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</row>
    <row r="2473" spans="1:30" s="202" customFormat="1" ht="40.5" x14ac:dyDescent="0.25">
      <c r="A2473" s="13">
        <v>4239</v>
      </c>
      <c r="B2473" s="13" t="s">
        <v>758</v>
      </c>
      <c r="C2473" s="13" t="s">
        <v>440</v>
      </c>
      <c r="D2473" s="13" t="s">
        <v>9</v>
      </c>
      <c r="E2473" s="13" t="s">
        <v>14</v>
      </c>
      <c r="F2473" s="13">
        <v>234000</v>
      </c>
      <c r="G2473" s="13">
        <v>234000</v>
      </c>
      <c r="H2473" s="13">
        <v>1</v>
      </c>
      <c r="I2473" s="71"/>
      <c r="J2473" s="72"/>
      <c r="K2473" s="72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  <c r="AB2473"/>
      <c r="AC2473"/>
      <c r="AD2473"/>
    </row>
    <row r="2474" spans="1:30" s="202" customFormat="1" ht="40.5" x14ac:dyDescent="0.25">
      <c r="A2474" s="13">
        <v>4239</v>
      </c>
      <c r="B2474" s="13" t="s">
        <v>759</v>
      </c>
      <c r="C2474" s="13" t="s">
        <v>440</v>
      </c>
      <c r="D2474" s="13" t="s">
        <v>9</v>
      </c>
      <c r="E2474" s="13" t="s">
        <v>14</v>
      </c>
      <c r="F2474" s="13">
        <v>406000</v>
      </c>
      <c r="G2474" s="13">
        <v>406000</v>
      </c>
      <c r="H2474" s="13">
        <v>1</v>
      </c>
      <c r="I2474" s="71"/>
      <c r="J2474" s="72"/>
      <c r="K2474" s="72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  <c r="AB2474"/>
      <c r="AC2474"/>
      <c r="AD2474"/>
    </row>
    <row r="2475" spans="1:30" s="202" customFormat="1" ht="40.5" x14ac:dyDescent="0.25">
      <c r="A2475" s="13">
        <v>4239</v>
      </c>
      <c r="B2475" s="13" t="s">
        <v>1875</v>
      </c>
      <c r="C2475" s="13" t="s">
        <v>440</v>
      </c>
      <c r="D2475" s="13" t="s">
        <v>9</v>
      </c>
      <c r="E2475" s="13" t="s">
        <v>14</v>
      </c>
      <c r="F2475" s="13">
        <v>0</v>
      </c>
      <c r="G2475" s="13">
        <v>0</v>
      </c>
      <c r="H2475" s="13">
        <v>1</v>
      </c>
      <c r="I2475" s="71"/>
      <c r="J2475" s="72"/>
      <c r="K2475" s="72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</row>
    <row r="2476" spans="1:30" s="202" customFormat="1" ht="40.5" x14ac:dyDescent="0.25">
      <c r="A2476" s="13">
        <v>4239</v>
      </c>
      <c r="B2476" s="13" t="s">
        <v>1876</v>
      </c>
      <c r="C2476" s="13" t="s">
        <v>440</v>
      </c>
      <c r="D2476" s="13" t="s">
        <v>9</v>
      </c>
      <c r="E2476" s="13" t="s">
        <v>14</v>
      </c>
      <c r="F2476" s="13">
        <v>0</v>
      </c>
      <c r="G2476" s="13">
        <v>0</v>
      </c>
      <c r="H2476" s="13">
        <v>1</v>
      </c>
      <c r="I2476" s="71"/>
      <c r="J2476" s="72"/>
      <c r="K2476" s="72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  <c r="AB2476"/>
      <c r="AC2476"/>
      <c r="AD2476"/>
    </row>
    <row r="2477" spans="1:30" s="202" customFormat="1" ht="40.5" x14ac:dyDescent="0.25">
      <c r="A2477" s="13">
        <v>4239</v>
      </c>
      <c r="B2477" s="13" t="s">
        <v>1877</v>
      </c>
      <c r="C2477" s="13" t="s">
        <v>440</v>
      </c>
      <c r="D2477" s="13" t="s">
        <v>9</v>
      </c>
      <c r="E2477" s="13" t="s">
        <v>14</v>
      </c>
      <c r="F2477" s="13">
        <v>0</v>
      </c>
      <c r="G2477" s="13">
        <v>0</v>
      </c>
      <c r="H2477" s="13">
        <v>1</v>
      </c>
      <c r="I2477" s="71"/>
      <c r="J2477" s="72"/>
      <c r="K2477" s="72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</row>
    <row r="2478" spans="1:30" s="31" customFormat="1" ht="40.5" x14ac:dyDescent="0.25">
      <c r="A2478" s="13">
        <v>4239</v>
      </c>
      <c r="B2478" s="13" t="s">
        <v>1878</v>
      </c>
      <c r="C2478" s="13" t="s">
        <v>440</v>
      </c>
      <c r="D2478" s="13" t="s">
        <v>9</v>
      </c>
      <c r="E2478" s="13" t="s">
        <v>14</v>
      </c>
      <c r="F2478" s="13">
        <v>0</v>
      </c>
      <c r="G2478" s="13">
        <v>0</v>
      </c>
      <c r="H2478" s="13">
        <v>1</v>
      </c>
      <c r="I2478" s="71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</row>
    <row r="2479" spans="1:30" s="31" customFormat="1" ht="40.5" x14ac:dyDescent="0.25">
      <c r="A2479" s="13">
        <v>4239</v>
      </c>
      <c r="B2479" s="13" t="s">
        <v>1993</v>
      </c>
      <c r="C2479" s="13" t="s">
        <v>440</v>
      </c>
      <c r="D2479" s="13" t="s">
        <v>9</v>
      </c>
      <c r="E2479" s="13" t="s">
        <v>14</v>
      </c>
      <c r="F2479" s="13">
        <v>300000</v>
      </c>
      <c r="G2479" s="13">
        <v>300000</v>
      </c>
      <c r="H2479" s="13">
        <v>1</v>
      </c>
      <c r="I2479" s="71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  <c r="AB2479"/>
      <c r="AC2479"/>
      <c r="AD2479"/>
    </row>
    <row r="2480" spans="1:30" s="31" customFormat="1" ht="40.5" x14ac:dyDescent="0.25">
      <c r="A2480" s="13">
        <v>4239</v>
      </c>
      <c r="B2480" s="13" t="s">
        <v>1994</v>
      </c>
      <c r="C2480" s="13" t="s">
        <v>440</v>
      </c>
      <c r="D2480" s="13" t="s">
        <v>9</v>
      </c>
      <c r="E2480" s="13" t="s">
        <v>14</v>
      </c>
      <c r="F2480" s="13">
        <v>100000</v>
      </c>
      <c r="G2480" s="13">
        <v>100000</v>
      </c>
      <c r="H2480" s="13">
        <v>1</v>
      </c>
      <c r="I2480" s="71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  <c r="AB2480"/>
      <c r="AC2480"/>
      <c r="AD2480"/>
    </row>
    <row r="2481" spans="1:30" s="31" customFormat="1" ht="40.5" x14ac:dyDescent="0.25">
      <c r="A2481" s="13">
        <v>4239</v>
      </c>
      <c r="B2481" s="13" t="s">
        <v>1995</v>
      </c>
      <c r="C2481" s="13" t="s">
        <v>440</v>
      </c>
      <c r="D2481" s="13" t="s">
        <v>9</v>
      </c>
      <c r="E2481" s="13" t="s">
        <v>14</v>
      </c>
      <c r="F2481" s="13">
        <v>300000</v>
      </c>
      <c r="G2481" s="13">
        <v>300000</v>
      </c>
      <c r="H2481" s="13">
        <v>1</v>
      </c>
      <c r="I2481" s="7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</row>
    <row r="2482" spans="1:30" s="31" customFormat="1" ht="40.5" x14ac:dyDescent="0.25">
      <c r="A2482" s="13">
        <v>4239</v>
      </c>
      <c r="B2482" s="13" t="s">
        <v>1996</v>
      </c>
      <c r="C2482" s="13" t="s">
        <v>440</v>
      </c>
      <c r="D2482" s="13" t="s">
        <v>9</v>
      </c>
      <c r="E2482" s="13" t="s">
        <v>14</v>
      </c>
      <c r="F2482" s="13">
        <v>4500000</v>
      </c>
      <c r="G2482" s="13">
        <v>4500000</v>
      </c>
      <c r="H2482" s="13">
        <v>1</v>
      </c>
      <c r="I2482" s="71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  <c r="AB2482"/>
      <c r="AC2482"/>
      <c r="AD2482"/>
    </row>
    <row r="2483" spans="1:30" s="31" customFormat="1" ht="40.5" x14ac:dyDescent="0.25">
      <c r="A2483" s="13">
        <v>4239</v>
      </c>
      <c r="B2483" s="13" t="s">
        <v>4814</v>
      </c>
      <c r="C2483" s="13" t="s">
        <v>440</v>
      </c>
      <c r="D2483" s="13" t="s">
        <v>9</v>
      </c>
      <c r="E2483" s="13" t="s">
        <v>14</v>
      </c>
      <c r="F2483" s="13">
        <v>200000</v>
      </c>
      <c r="G2483" s="13">
        <v>200000</v>
      </c>
      <c r="H2483" s="13">
        <v>1</v>
      </c>
      <c r="I2483" s="71"/>
      <c r="J2483" s="442"/>
      <c r="K2483" s="442"/>
      <c r="L2483" s="442"/>
      <c r="M2483" s="442"/>
      <c r="N2483" s="442"/>
      <c r="O2483" s="442"/>
      <c r="P2483" s="442"/>
      <c r="Q2483" s="442"/>
      <c r="R2483" s="442"/>
      <c r="S2483" s="442"/>
      <c r="T2483" s="442"/>
      <c r="U2483" s="442"/>
      <c r="V2483" s="442"/>
      <c r="W2483" s="442"/>
      <c r="X2483" s="442"/>
      <c r="Y2483" s="442"/>
      <c r="Z2483" s="442"/>
      <c r="AA2483" s="442"/>
      <c r="AB2483" s="442"/>
      <c r="AC2483" s="442"/>
      <c r="AD2483" s="442"/>
    </row>
    <row r="2484" spans="1:30" s="31" customFormat="1" ht="40.5" x14ac:dyDescent="0.25">
      <c r="A2484" s="13">
        <v>4239</v>
      </c>
      <c r="B2484" s="13" t="s">
        <v>4815</v>
      </c>
      <c r="C2484" s="13" t="s">
        <v>440</v>
      </c>
      <c r="D2484" s="13" t="s">
        <v>9</v>
      </c>
      <c r="E2484" s="13" t="s">
        <v>14</v>
      </c>
      <c r="F2484" s="13">
        <v>250000</v>
      </c>
      <c r="G2484" s="13">
        <v>250000</v>
      </c>
      <c r="H2484" s="13">
        <v>1</v>
      </c>
      <c r="I2484" s="71"/>
      <c r="J2484" s="442"/>
      <c r="K2484" s="442"/>
      <c r="L2484" s="442"/>
      <c r="M2484" s="442"/>
      <c r="N2484" s="442"/>
      <c r="O2484" s="442"/>
      <c r="P2484" s="442"/>
      <c r="Q2484" s="442"/>
      <c r="R2484" s="442"/>
      <c r="S2484" s="442"/>
      <c r="T2484" s="442"/>
      <c r="U2484" s="442"/>
      <c r="V2484" s="442"/>
      <c r="W2484" s="442"/>
      <c r="X2484" s="442"/>
      <c r="Y2484" s="442"/>
      <c r="Z2484" s="442"/>
      <c r="AA2484" s="442"/>
      <c r="AB2484" s="442"/>
      <c r="AC2484" s="442"/>
      <c r="AD2484" s="442"/>
    </row>
    <row r="2485" spans="1:30" s="31" customFormat="1" ht="40.5" x14ac:dyDescent="0.25">
      <c r="A2485" s="13">
        <v>4239</v>
      </c>
      <c r="B2485" s="13" t="s">
        <v>4816</v>
      </c>
      <c r="C2485" s="13" t="s">
        <v>440</v>
      </c>
      <c r="D2485" s="13" t="s">
        <v>9</v>
      </c>
      <c r="E2485" s="13" t="s">
        <v>14</v>
      </c>
      <c r="F2485" s="13">
        <v>100000</v>
      </c>
      <c r="G2485" s="13">
        <v>100000</v>
      </c>
      <c r="H2485" s="13">
        <v>1</v>
      </c>
      <c r="I2485" s="71"/>
      <c r="J2485" s="442"/>
      <c r="K2485" s="442"/>
      <c r="L2485" s="442"/>
      <c r="M2485" s="442"/>
      <c r="N2485" s="442"/>
      <c r="O2485" s="442"/>
      <c r="P2485" s="442"/>
      <c r="Q2485" s="442"/>
      <c r="R2485" s="442"/>
      <c r="S2485" s="442"/>
      <c r="T2485" s="442"/>
      <c r="U2485" s="442"/>
      <c r="V2485" s="442"/>
      <c r="W2485" s="442"/>
      <c r="X2485" s="442"/>
      <c r="Y2485" s="442"/>
      <c r="Z2485" s="442"/>
      <c r="AA2485" s="442"/>
      <c r="AB2485" s="442"/>
      <c r="AC2485" s="442"/>
      <c r="AD2485" s="442"/>
    </row>
    <row r="2486" spans="1:30" s="31" customFormat="1" ht="40.5" x14ac:dyDescent="0.25">
      <c r="A2486" s="13">
        <v>4239</v>
      </c>
      <c r="B2486" s="13" t="s">
        <v>4817</v>
      </c>
      <c r="C2486" s="13" t="s">
        <v>440</v>
      </c>
      <c r="D2486" s="13" t="s">
        <v>9</v>
      </c>
      <c r="E2486" s="13" t="s">
        <v>14</v>
      </c>
      <c r="F2486" s="13">
        <v>600000</v>
      </c>
      <c r="G2486" s="13">
        <v>600000</v>
      </c>
      <c r="H2486" s="13">
        <v>1</v>
      </c>
      <c r="I2486" s="71"/>
      <c r="J2486" s="442"/>
      <c r="K2486" s="442"/>
      <c r="L2486" s="442"/>
      <c r="M2486" s="442"/>
      <c r="N2486" s="442"/>
      <c r="O2486" s="442"/>
      <c r="P2486" s="442"/>
      <c r="Q2486" s="442"/>
      <c r="R2486" s="442"/>
      <c r="S2486" s="442"/>
      <c r="T2486" s="442"/>
      <c r="U2486" s="442"/>
      <c r="V2486" s="442"/>
      <c r="W2486" s="442"/>
      <c r="X2486" s="442"/>
      <c r="Y2486" s="442"/>
      <c r="Z2486" s="442"/>
      <c r="AA2486" s="442"/>
      <c r="AB2486" s="442"/>
      <c r="AC2486" s="442"/>
      <c r="AD2486" s="442"/>
    </row>
    <row r="2487" spans="1:30" s="31" customFormat="1" ht="40.5" x14ac:dyDescent="0.25">
      <c r="A2487" s="13">
        <v>4239</v>
      </c>
      <c r="B2487" s="13" t="s">
        <v>4818</v>
      </c>
      <c r="C2487" s="13" t="s">
        <v>440</v>
      </c>
      <c r="D2487" s="13" t="s">
        <v>9</v>
      </c>
      <c r="E2487" s="13" t="s">
        <v>14</v>
      </c>
      <c r="F2487" s="13">
        <v>350000</v>
      </c>
      <c r="G2487" s="13">
        <v>350000</v>
      </c>
      <c r="H2487" s="13">
        <v>1</v>
      </c>
      <c r="I2487" s="71"/>
      <c r="J2487" s="442"/>
      <c r="K2487" s="442"/>
      <c r="L2487" s="442"/>
      <c r="M2487" s="442"/>
      <c r="N2487" s="442"/>
      <c r="O2487" s="442"/>
      <c r="P2487" s="442"/>
      <c r="Q2487" s="442"/>
      <c r="R2487" s="442"/>
      <c r="S2487" s="442"/>
      <c r="T2487" s="442"/>
      <c r="U2487" s="442"/>
      <c r="V2487" s="442"/>
      <c r="W2487" s="442"/>
      <c r="X2487" s="442"/>
      <c r="Y2487" s="442"/>
      <c r="Z2487" s="442"/>
      <c r="AA2487" s="442"/>
      <c r="AB2487" s="442"/>
      <c r="AC2487" s="442"/>
      <c r="AD2487" s="442"/>
    </row>
    <row r="2488" spans="1:30" ht="15" customHeight="1" x14ac:dyDescent="0.25">
      <c r="A2488" s="561" t="s">
        <v>231</v>
      </c>
      <c r="B2488" s="562"/>
      <c r="C2488" s="562"/>
      <c r="D2488" s="562"/>
      <c r="E2488" s="562"/>
      <c r="F2488" s="562"/>
      <c r="G2488" s="562"/>
      <c r="H2488" s="563"/>
      <c r="I2488" s="23"/>
    </row>
    <row r="2489" spans="1:30" ht="15" customHeight="1" x14ac:dyDescent="0.25">
      <c r="A2489" s="528" t="s">
        <v>8</v>
      </c>
      <c r="B2489" s="529"/>
      <c r="C2489" s="529"/>
      <c r="D2489" s="529"/>
      <c r="E2489" s="529"/>
      <c r="F2489" s="529"/>
      <c r="G2489" s="529"/>
      <c r="H2489" s="530"/>
      <c r="I2489" s="23"/>
    </row>
    <row r="2490" spans="1:30" ht="15" customHeight="1" x14ac:dyDescent="0.25">
      <c r="A2490" s="380">
        <v>4267</v>
      </c>
      <c r="B2490" s="380" t="s">
        <v>3872</v>
      </c>
      <c r="C2490" s="380" t="s">
        <v>965</v>
      </c>
      <c r="D2490" s="380" t="s">
        <v>387</v>
      </c>
      <c r="E2490" s="380" t="s">
        <v>14</v>
      </c>
      <c r="F2490" s="380">
        <v>800000</v>
      </c>
      <c r="G2490" s="380">
        <v>800000</v>
      </c>
      <c r="H2490" s="380">
        <v>1</v>
      </c>
      <c r="I2490" s="23"/>
    </row>
    <row r="2491" spans="1:30" ht="15" customHeight="1" x14ac:dyDescent="0.25">
      <c r="A2491" s="380">
        <v>4267</v>
      </c>
      <c r="B2491" s="380" t="s">
        <v>3867</v>
      </c>
      <c r="C2491" s="380" t="s">
        <v>963</v>
      </c>
      <c r="D2491" s="380" t="s">
        <v>387</v>
      </c>
      <c r="E2491" s="380" t="s">
        <v>10</v>
      </c>
      <c r="F2491" s="380">
        <v>11300</v>
      </c>
      <c r="G2491" s="380">
        <f>+F2491*H2491</f>
        <v>4983300</v>
      </c>
      <c r="H2491" s="380">
        <v>441</v>
      </c>
      <c r="I2491" s="23"/>
    </row>
    <row r="2492" spans="1:30" ht="15" customHeight="1" x14ac:dyDescent="0.25">
      <c r="A2492" s="380">
        <v>4267</v>
      </c>
      <c r="B2492" s="380" t="s">
        <v>3857</v>
      </c>
      <c r="C2492" s="380" t="s">
        <v>3858</v>
      </c>
      <c r="D2492" s="380" t="s">
        <v>9</v>
      </c>
      <c r="E2492" s="380" t="s">
        <v>10</v>
      </c>
      <c r="F2492" s="380">
        <v>6500</v>
      </c>
      <c r="G2492" s="380">
        <f>+F2492*H2492</f>
        <v>975000</v>
      </c>
      <c r="H2492" s="380">
        <v>150</v>
      </c>
      <c r="I2492" s="23"/>
    </row>
    <row r="2493" spans="1:30" ht="15" customHeight="1" x14ac:dyDescent="0.25">
      <c r="A2493" s="380">
        <v>4267</v>
      </c>
      <c r="B2493" s="380" t="s">
        <v>3859</v>
      </c>
      <c r="C2493" s="380" t="s">
        <v>3860</v>
      </c>
      <c r="D2493" s="380" t="s">
        <v>9</v>
      </c>
      <c r="E2493" s="380" t="s">
        <v>10</v>
      </c>
      <c r="F2493" s="380">
        <v>3500</v>
      </c>
      <c r="G2493" s="380">
        <f>+F2493*H2493</f>
        <v>525000</v>
      </c>
      <c r="H2493" s="380">
        <v>150</v>
      </c>
      <c r="I2493" s="23"/>
    </row>
    <row r="2494" spans="1:30" ht="27" x14ac:dyDescent="0.25">
      <c r="A2494" s="380">
        <v>4269</v>
      </c>
      <c r="B2494" s="380" t="s">
        <v>3855</v>
      </c>
      <c r="C2494" s="380" t="s">
        <v>3856</v>
      </c>
      <c r="D2494" s="380" t="s">
        <v>9</v>
      </c>
      <c r="E2494" s="380" t="s">
        <v>10</v>
      </c>
      <c r="F2494" s="380">
        <v>4000</v>
      </c>
      <c r="G2494" s="380">
        <f>+F2494*H2494</f>
        <v>1000000</v>
      </c>
      <c r="H2494" s="380">
        <v>250</v>
      </c>
      <c r="I2494" s="23"/>
    </row>
    <row r="2495" spans="1:30" ht="15" customHeight="1" x14ac:dyDescent="0.25">
      <c r="A2495" s="528" t="s">
        <v>12</v>
      </c>
      <c r="B2495" s="529"/>
      <c r="C2495" s="529"/>
      <c r="D2495" s="529"/>
      <c r="E2495" s="529"/>
      <c r="F2495" s="529"/>
      <c r="G2495" s="529"/>
      <c r="H2495" s="530"/>
      <c r="I2495" s="23"/>
    </row>
    <row r="2496" spans="1:30" ht="27" x14ac:dyDescent="0.25">
      <c r="A2496" s="266">
        <v>4239</v>
      </c>
      <c r="B2496" s="266" t="s">
        <v>1949</v>
      </c>
      <c r="C2496" s="266" t="s">
        <v>863</v>
      </c>
      <c r="D2496" s="266" t="s">
        <v>9</v>
      </c>
      <c r="E2496" s="266" t="s">
        <v>14</v>
      </c>
      <c r="F2496" s="266">
        <v>700000</v>
      </c>
      <c r="G2496" s="266">
        <v>700000</v>
      </c>
      <c r="H2496" s="266">
        <v>1</v>
      </c>
      <c r="I2496" s="23"/>
    </row>
    <row r="2497" spans="1:24" s="3" customFormat="1" ht="27" x14ac:dyDescent="0.25">
      <c r="A2497" s="266">
        <v>4239</v>
      </c>
      <c r="B2497" s="266" t="s">
        <v>1950</v>
      </c>
      <c r="C2497" s="266" t="s">
        <v>863</v>
      </c>
      <c r="D2497" s="266" t="s">
        <v>9</v>
      </c>
      <c r="E2497" s="266" t="s">
        <v>14</v>
      </c>
      <c r="F2497" s="266">
        <v>2000000</v>
      </c>
      <c r="G2497" s="266">
        <v>2000000</v>
      </c>
      <c r="H2497" s="266">
        <v>1</v>
      </c>
      <c r="I2497" s="214"/>
      <c r="P2497" s="26"/>
      <c r="Q2497" s="26"/>
      <c r="R2497" s="26"/>
      <c r="S2497" s="26"/>
      <c r="T2497" s="26"/>
      <c r="U2497" s="26"/>
      <c r="V2497" s="26"/>
      <c r="W2497" s="26"/>
      <c r="X2497" s="26"/>
    </row>
    <row r="2498" spans="1:24" s="3" customFormat="1" ht="27" x14ac:dyDescent="0.25">
      <c r="A2498" s="266">
        <v>4239</v>
      </c>
      <c r="B2498" s="266" t="s">
        <v>1951</v>
      </c>
      <c r="C2498" s="266" t="s">
        <v>863</v>
      </c>
      <c r="D2498" s="266" t="s">
        <v>9</v>
      </c>
      <c r="E2498" s="266" t="s">
        <v>14</v>
      </c>
      <c r="F2498" s="266">
        <v>700000</v>
      </c>
      <c r="G2498" s="266">
        <v>700000</v>
      </c>
      <c r="H2498" s="266">
        <v>1</v>
      </c>
      <c r="I2498" s="214"/>
      <c r="P2498" s="26"/>
      <c r="Q2498" s="26"/>
      <c r="R2498" s="26"/>
      <c r="S2498" s="26"/>
      <c r="T2498" s="26"/>
      <c r="U2498" s="26"/>
      <c r="V2498" s="26"/>
      <c r="W2498" s="26"/>
      <c r="X2498" s="26"/>
    </row>
    <row r="2499" spans="1:24" s="3" customFormat="1" ht="27" x14ac:dyDescent="0.25">
      <c r="A2499" s="266">
        <v>4239</v>
      </c>
      <c r="B2499" s="266" t="s">
        <v>1952</v>
      </c>
      <c r="C2499" s="266" t="s">
        <v>863</v>
      </c>
      <c r="D2499" s="266" t="s">
        <v>9</v>
      </c>
      <c r="E2499" s="266" t="s">
        <v>14</v>
      </c>
      <c r="F2499" s="266">
        <v>700000</v>
      </c>
      <c r="G2499" s="266">
        <v>700000</v>
      </c>
      <c r="H2499" s="266">
        <v>1</v>
      </c>
      <c r="I2499" s="214"/>
      <c r="P2499" s="26"/>
      <c r="Q2499" s="26"/>
      <c r="R2499" s="26"/>
      <c r="S2499" s="26"/>
      <c r="T2499" s="26"/>
      <c r="U2499" s="26"/>
      <c r="V2499" s="26"/>
      <c r="W2499" s="26"/>
      <c r="X2499" s="26"/>
    </row>
    <row r="2500" spans="1:24" s="3" customFormat="1" ht="27" x14ac:dyDescent="0.25">
      <c r="A2500" s="299">
        <v>4239</v>
      </c>
      <c r="B2500" s="299" t="s">
        <v>1953</v>
      </c>
      <c r="C2500" s="266" t="s">
        <v>863</v>
      </c>
      <c r="D2500" s="299" t="s">
        <v>9</v>
      </c>
      <c r="E2500" s="299" t="s">
        <v>14</v>
      </c>
      <c r="F2500" s="299">
        <v>700000</v>
      </c>
      <c r="G2500" s="299">
        <v>700000</v>
      </c>
      <c r="H2500" s="299">
        <v>1</v>
      </c>
      <c r="I2500" s="214"/>
      <c r="P2500" s="26"/>
      <c r="Q2500" s="26"/>
      <c r="R2500" s="26"/>
      <c r="S2500" s="26"/>
      <c r="T2500" s="26"/>
      <c r="U2500" s="26"/>
      <c r="V2500" s="26"/>
      <c r="W2500" s="26"/>
      <c r="X2500" s="26"/>
    </row>
    <row r="2501" spans="1:24" s="3" customFormat="1" ht="27" x14ac:dyDescent="0.25">
      <c r="A2501" s="299">
        <v>4239</v>
      </c>
      <c r="B2501" s="299" t="s">
        <v>2189</v>
      </c>
      <c r="C2501" s="299" t="s">
        <v>863</v>
      </c>
      <c r="D2501" s="299" t="s">
        <v>9</v>
      </c>
      <c r="E2501" s="299" t="s">
        <v>14</v>
      </c>
      <c r="F2501" s="299">
        <v>500000</v>
      </c>
      <c r="G2501" s="299">
        <v>500000</v>
      </c>
      <c r="H2501" s="299">
        <v>1</v>
      </c>
      <c r="I2501" s="214"/>
      <c r="P2501" s="26"/>
      <c r="Q2501" s="26"/>
      <c r="R2501" s="26"/>
      <c r="S2501" s="26"/>
      <c r="T2501" s="26"/>
      <c r="U2501" s="26"/>
      <c r="V2501" s="26"/>
      <c r="W2501" s="26"/>
      <c r="X2501" s="26"/>
    </row>
    <row r="2502" spans="1:24" s="3" customFormat="1" ht="27" x14ac:dyDescent="0.25">
      <c r="A2502" s="299">
        <v>4239</v>
      </c>
      <c r="B2502" s="299" t="s">
        <v>2190</v>
      </c>
      <c r="C2502" s="299" t="s">
        <v>863</v>
      </c>
      <c r="D2502" s="299" t="s">
        <v>9</v>
      </c>
      <c r="E2502" s="299" t="s">
        <v>14</v>
      </c>
      <c r="F2502" s="299">
        <v>600000</v>
      </c>
      <c r="G2502" s="299">
        <v>600000</v>
      </c>
      <c r="H2502" s="299">
        <v>1</v>
      </c>
      <c r="I2502" s="214"/>
      <c r="P2502" s="26"/>
      <c r="Q2502" s="26"/>
      <c r="R2502" s="26"/>
      <c r="S2502" s="26"/>
      <c r="T2502" s="26"/>
      <c r="U2502" s="26"/>
      <c r="V2502" s="26"/>
      <c r="W2502" s="26"/>
      <c r="X2502" s="26"/>
    </row>
    <row r="2503" spans="1:24" s="3" customFormat="1" ht="27" x14ac:dyDescent="0.25">
      <c r="A2503" s="299">
        <v>4239</v>
      </c>
      <c r="B2503" s="299" t="s">
        <v>2191</v>
      </c>
      <c r="C2503" s="299" t="s">
        <v>863</v>
      </c>
      <c r="D2503" s="299" t="s">
        <v>9</v>
      </c>
      <c r="E2503" s="299" t="s">
        <v>14</v>
      </c>
      <c r="F2503" s="299">
        <v>1000000</v>
      </c>
      <c r="G2503" s="299">
        <v>1000000</v>
      </c>
      <c r="H2503" s="299">
        <v>1</v>
      </c>
      <c r="I2503" s="214"/>
      <c r="P2503" s="26"/>
      <c r="Q2503" s="26"/>
      <c r="R2503" s="26"/>
      <c r="S2503" s="26"/>
      <c r="T2503" s="26"/>
      <c r="U2503" s="26"/>
      <c r="V2503" s="26"/>
      <c r="W2503" s="26"/>
      <c r="X2503" s="26"/>
    </row>
    <row r="2504" spans="1:24" ht="15" customHeight="1" x14ac:dyDescent="0.25">
      <c r="A2504" s="561" t="s">
        <v>118</v>
      </c>
      <c r="B2504" s="562"/>
      <c r="C2504" s="562"/>
      <c r="D2504" s="562"/>
      <c r="E2504" s="562"/>
      <c r="F2504" s="562"/>
      <c r="G2504" s="562"/>
      <c r="H2504" s="563"/>
      <c r="I2504" s="23"/>
    </row>
    <row r="2505" spans="1:24" x14ac:dyDescent="0.25">
      <c r="A2505" s="4"/>
      <c r="B2505" s="528" t="s">
        <v>8</v>
      </c>
      <c r="C2505" s="529"/>
      <c r="D2505" s="529"/>
      <c r="E2505" s="529"/>
      <c r="F2505" s="529"/>
      <c r="G2505" s="530"/>
      <c r="H2505" s="21">
        <v>1</v>
      </c>
      <c r="I2505" s="23"/>
    </row>
    <row r="2506" spans="1:24" s="442" customFormat="1" x14ac:dyDescent="0.25">
      <c r="A2506" s="4">
        <v>5129</v>
      </c>
      <c r="B2506" s="4" t="s">
        <v>4679</v>
      </c>
      <c r="C2506" s="4" t="s">
        <v>3242</v>
      </c>
      <c r="D2506" s="4" t="s">
        <v>9</v>
      </c>
      <c r="E2506" s="4" t="s">
        <v>10</v>
      </c>
      <c r="F2506" s="4">
        <v>250000</v>
      </c>
      <c r="G2506" s="4">
        <f>+F2506*H2506</f>
        <v>1250000</v>
      </c>
      <c r="H2506" s="4">
        <v>5</v>
      </c>
      <c r="I2506" s="445"/>
      <c r="P2506" s="443"/>
      <c r="Q2506" s="443"/>
      <c r="R2506" s="443"/>
      <c r="S2506" s="443"/>
      <c r="T2506" s="443"/>
      <c r="U2506" s="443"/>
      <c r="V2506" s="443"/>
      <c r="W2506" s="443"/>
      <c r="X2506" s="443"/>
    </row>
    <row r="2507" spans="1:24" s="442" customFormat="1" x14ac:dyDescent="0.25">
      <c r="A2507" s="4">
        <v>5129</v>
      </c>
      <c r="B2507" s="4" t="s">
        <v>4680</v>
      </c>
      <c r="C2507" s="4" t="s">
        <v>1355</v>
      </c>
      <c r="D2507" s="4" t="s">
        <v>9</v>
      </c>
      <c r="E2507" s="4" t="s">
        <v>10</v>
      </c>
      <c r="F2507" s="4">
        <v>240000</v>
      </c>
      <c r="G2507" s="4">
        <f t="shared" ref="G2507:G2509" si="42">+F2507*H2507</f>
        <v>2400000</v>
      </c>
      <c r="H2507" s="4">
        <v>10</v>
      </c>
      <c r="I2507" s="445"/>
      <c r="P2507" s="443"/>
      <c r="Q2507" s="443"/>
      <c r="R2507" s="443"/>
      <c r="S2507" s="443"/>
      <c r="T2507" s="443"/>
      <c r="U2507" s="443"/>
      <c r="V2507" s="443"/>
      <c r="W2507" s="443"/>
      <c r="X2507" s="443"/>
    </row>
    <row r="2508" spans="1:24" s="442" customFormat="1" x14ac:dyDescent="0.25">
      <c r="A2508" s="4">
        <v>5129</v>
      </c>
      <c r="B2508" s="4" t="s">
        <v>4681</v>
      </c>
      <c r="C2508" s="4" t="s">
        <v>3794</v>
      </c>
      <c r="D2508" s="4" t="s">
        <v>9</v>
      </c>
      <c r="E2508" s="4" t="s">
        <v>10</v>
      </c>
      <c r="F2508" s="4">
        <v>160000</v>
      </c>
      <c r="G2508" s="4">
        <f t="shared" si="42"/>
        <v>1600000</v>
      </c>
      <c r="H2508" s="4">
        <v>10</v>
      </c>
      <c r="I2508" s="445"/>
      <c r="P2508" s="443"/>
      <c r="Q2508" s="443"/>
      <c r="R2508" s="443"/>
      <c r="S2508" s="443"/>
      <c r="T2508" s="443"/>
      <c r="U2508" s="443"/>
      <c r="V2508" s="443"/>
      <c r="W2508" s="443"/>
      <c r="X2508" s="443"/>
    </row>
    <row r="2509" spans="1:24" x14ac:dyDescent="0.25">
      <c r="A2509" s="4">
        <v>5129</v>
      </c>
      <c r="B2509" s="4" t="s">
        <v>4682</v>
      </c>
      <c r="C2509" s="4" t="s">
        <v>1359</v>
      </c>
      <c r="D2509" s="4" t="s">
        <v>9</v>
      </c>
      <c r="E2509" s="4" t="s">
        <v>10</v>
      </c>
      <c r="F2509" s="4">
        <v>150000</v>
      </c>
      <c r="G2509" s="4">
        <f t="shared" si="42"/>
        <v>1500000</v>
      </c>
      <c r="H2509" s="4">
        <v>10</v>
      </c>
      <c r="I2509" s="23"/>
    </row>
    <row r="2510" spans="1:24" ht="15" customHeight="1" x14ac:dyDescent="0.25">
      <c r="A2510" s="561" t="s">
        <v>236</v>
      </c>
      <c r="B2510" s="562"/>
      <c r="C2510" s="562"/>
      <c r="D2510" s="562"/>
      <c r="E2510" s="562"/>
      <c r="F2510" s="562"/>
      <c r="G2510" s="562"/>
      <c r="H2510" s="563"/>
      <c r="I2510" s="23"/>
    </row>
    <row r="2511" spans="1:24" x14ac:dyDescent="0.25">
      <c r="A2511" s="528" t="s">
        <v>8</v>
      </c>
      <c r="B2511" s="529"/>
      <c r="C2511" s="529"/>
      <c r="D2511" s="529"/>
      <c r="E2511" s="529"/>
      <c r="F2511" s="529"/>
      <c r="G2511" s="529"/>
      <c r="H2511" s="530"/>
      <c r="I2511" s="23"/>
    </row>
    <row r="2512" spans="1:24" x14ac:dyDescent="0.25">
      <c r="A2512" s="352">
        <v>5129</v>
      </c>
      <c r="B2512" s="352" t="s">
        <v>674</v>
      </c>
      <c r="C2512" s="352" t="s">
        <v>672</v>
      </c>
      <c r="D2512" s="352" t="s">
        <v>387</v>
      </c>
      <c r="E2512" s="352" t="s">
        <v>10</v>
      </c>
      <c r="F2512" s="352">
        <v>59520</v>
      </c>
      <c r="G2512" s="352">
        <f>+F2512*H2512</f>
        <v>59520</v>
      </c>
      <c r="H2512" s="352">
        <v>1</v>
      </c>
      <c r="I2512" s="23"/>
    </row>
    <row r="2513" spans="1:24" x14ac:dyDescent="0.25">
      <c r="A2513" s="352">
        <v>5129</v>
      </c>
      <c r="B2513" s="352" t="s">
        <v>677</v>
      </c>
      <c r="C2513" s="352" t="s">
        <v>672</v>
      </c>
      <c r="D2513" s="352" t="s">
        <v>387</v>
      </c>
      <c r="E2513" s="352" t="s">
        <v>10</v>
      </c>
      <c r="F2513" s="352">
        <v>172200</v>
      </c>
      <c r="G2513" s="352">
        <f t="shared" ref="G2513:G2526" si="43">+F2513*H2513</f>
        <v>172200</v>
      </c>
      <c r="H2513" s="352">
        <v>1</v>
      </c>
      <c r="I2513" s="23"/>
    </row>
    <row r="2514" spans="1:24" x14ac:dyDescent="0.25">
      <c r="A2514" s="352">
        <v>5129</v>
      </c>
      <c r="B2514" s="352" t="s">
        <v>678</v>
      </c>
      <c r="C2514" s="352" t="s">
        <v>672</v>
      </c>
      <c r="D2514" s="352" t="s">
        <v>387</v>
      </c>
      <c r="E2514" s="352" t="s">
        <v>10</v>
      </c>
      <c r="F2514" s="352">
        <v>56448</v>
      </c>
      <c r="G2514" s="352">
        <f t="shared" si="43"/>
        <v>56448</v>
      </c>
      <c r="H2514" s="352">
        <v>1</v>
      </c>
      <c r="I2514" s="23"/>
    </row>
    <row r="2515" spans="1:24" x14ac:dyDescent="0.25">
      <c r="A2515" s="352">
        <v>5129</v>
      </c>
      <c r="B2515" s="352" t="s">
        <v>676</v>
      </c>
      <c r="C2515" s="352" t="s">
        <v>672</v>
      </c>
      <c r="D2515" s="352" t="s">
        <v>387</v>
      </c>
      <c r="E2515" s="352" t="s">
        <v>10</v>
      </c>
      <c r="F2515" s="352">
        <v>64800</v>
      </c>
      <c r="G2515" s="352">
        <f t="shared" si="43"/>
        <v>64800</v>
      </c>
      <c r="H2515" s="352">
        <v>1</v>
      </c>
      <c r="I2515" s="23"/>
    </row>
    <row r="2516" spans="1:24" x14ac:dyDescent="0.25">
      <c r="A2516" s="352">
        <v>5129</v>
      </c>
      <c r="B2516" s="352" t="s">
        <v>684</v>
      </c>
      <c r="C2516" s="352" t="s">
        <v>672</v>
      </c>
      <c r="D2516" s="352" t="s">
        <v>387</v>
      </c>
      <c r="E2516" s="352" t="s">
        <v>10</v>
      </c>
      <c r="F2516" s="352">
        <v>1680000</v>
      </c>
      <c r="G2516" s="352">
        <f t="shared" si="43"/>
        <v>1680000</v>
      </c>
      <c r="H2516" s="352">
        <v>1</v>
      </c>
      <c r="I2516" s="23"/>
    </row>
    <row r="2517" spans="1:24" x14ac:dyDescent="0.25">
      <c r="A2517" s="352">
        <v>5129</v>
      </c>
      <c r="B2517" s="352" t="s">
        <v>1337</v>
      </c>
      <c r="C2517" s="352" t="s">
        <v>672</v>
      </c>
      <c r="D2517" s="352" t="s">
        <v>387</v>
      </c>
      <c r="E2517" s="352" t="s">
        <v>10</v>
      </c>
      <c r="F2517" s="352">
        <v>33000</v>
      </c>
      <c r="G2517" s="352">
        <f t="shared" si="43"/>
        <v>33000</v>
      </c>
      <c r="H2517" s="352">
        <v>1</v>
      </c>
      <c r="I2517" s="23"/>
    </row>
    <row r="2518" spans="1:24" x14ac:dyDescent="0.25">
      <c r="A2518" s="352">
        <v>5129</v>
      </c>
      <c r="B2518" s="352" t="s">
        <v>682</v>
      </c>
      <c r="C2518" s="352" t="s">
        <v>672</v>
      </c>
      <c r="D2518" s="352" t="s">
        <v>387</v>
      </c>
      <c r="E2518" s="352" t="s">
        <v>10</v>
      </c>
      <c r="F2518" s="352">
        <v>1584000</v>
      </c>
      <c r="G2518" s="352">
        <f t="shared" si="43"/>
        <v>1584000</v>
      </c>
      <c r="H2518" s="352">
        <v>1</v>
      </c>
      <c r="I2518" s="23"/>
    </row>
    <row r="2519" spans="1:24" x14ac:dyDescent="0.25">
      <c r="A2519" s="352">
        <v>5129</v>
      </c>
      <c r="B2519" s="352" t="s">
        <v>679</v>
      </c>
      <c r="C2519" s="352" t="s">
        <v>672</v>
      </c>
      <c r="D2519" s="352" t="s">
        <v>387</v>
      </c>
      <c r="E2519" s="352" t="s">
        <v>10</v>
      </c>
      <c r="F2519" s="352">
        <v>511200</v>
      </c>
      <c r="G2519" s="352">
        <f t="shared" si="43"/>
        <v>511200</v>
      </c>
      <c r="H2519" s="352">
        <v>1</v>
      </c>
      <c r="I2519" s="23"/>
    </row>
    <row r="2520" spans="1:24" x14ac:dyDescent="0.25">
      <c r="A2520" s="352">
        <v>5129</v>
      </c>
      <c r="B2520" s="352" t="s">
        <v>680</v>
      </c>
      <c r="C2520" s="352" t="s">
        <v>672</v>
      </c>
      <c r="D2520" s="352" t="s">
        <v>387</v>
      </c>
      <c r="E2520" s="352" t="s">
        <v>10</v>
      </c>
      <c r="F2520" s="352">
        <v>210000</v>
      </c>
      <c r="G2520" s="352">
        <f t="shared" si="43"/>
        <v>210000</v>
      </c>
      <c r="H2520" s="352">
        <v>1</v>
      </c>
      <c r="I2520" s="23"/>
    </row>
    <row r="2521" spans="1:24" x14ac:dyDescent="0.25">
      <c r="A2521" s="352">
        <v>5129</v>
      </c>
      <c r="B2521" s="352" t="s">
        <v>1336</v>
      </c>
      <c r="C2521" s="352" t="s">
        <v>672</v>
      </c>
      <c r="D2521" s="352" t="s">
        <v>387</v>
      </c>
      <c r="E2521" s="352" t="s">
        <v>10</v>
      </c>
      <c r="F2521" s="352">
        <v>134</v>
      </c>
      <c r="G2521" s="352">
        <f t="shared" si="43"/>
        <v>134</v>
      </c>
      <c r="H2521" s="352">
        <v>1</v>
      </c>
      <c r="I2521" s="23"/>
    </row>
    <row r="2522" spans="1:24" x14ac:dyDescent="0.25">
      <c r="A2522" s="352">
        <v>5129</v>
      </c>
      <c r="B2522" s="352" t="s">
        <v>673</v>
      </c>
      <c r="C2522" s="352" t="s">
        <v>672</v>
      </c>
      <c r="D2522" s="352" t="s">
        <v>387</v>
      </c>
      <c r="E2522" s="352" t="s">
        <v>10</v>
      </c>
      <c r="F2522" s="352">
        <v>86400</v>
      </c>
      <c r="G2522" s="352">
        <f t="shared" si="43"/>
        <v>172800</v>
      </c>
      <c r="H2522" s="352">
        <v>2</v>
      </c>
      <c r="I2522" s="23"/>
    </row>
    <row r="2523" spans="1:24" x14ac:dyDescent="0.25">
      <c r="A2523" s="352">
        <v>5129</v>
      </c>
      <c r="B2523" s="352" t="s">
        <v>675</v>
      </c>
      <c r="C2523" s="352" t="s">
        <v>672</v>
      </c>
      <c r="D2523" s="352" t="s">
        <v>387</v>
      </c>
      <c r="E2523" s="352" t="s">
        <v>10</v>
      </c>
      <c r="F2523" s="352">
        <v>40248</v>
      </c>
      <c r="G2523" s="352">
        <f t="shared" si="43"/>
        <v>40248</v>
      </c>
      <c r="H2523" s="352">
        <v>1</v>
      </c>
      <c r="I2523" s="23"/>
    </row>
    <row r="2524" spans="1:24" x14ac:dyDescent="0.25">
      <c r="A2524" s="352">
        <v>5129</v>
      </c>
      <c r="B2524" s="352" t="s">
        <v>671</v>
      </c>
      <c r="C2524" s="352" t="s">
        <v>672</v>
      </c>
      <c r="D2524" s="352" t="s">
        <v>387</v>
      </c>
      <c r="E2524" s="352" t="s">
        <v>10</v>
      </c>
      <c r="F2524" s="352">
        <v>1785000</v>
      </c>
      <c r="G2524" s="352">
        <f t="shared" si="43"/>
        <v>1785000</v>
      </c>
      <c r="H2524" s="352">
        <v>1</v>
      </c>
      <c r="I2524" s="23"/>
    </row>
    <row r="2525" spans="1:24" x14ac:dyDescent="0.25">
      <c r="A2525" s="352">
        <v>5129</v>
      </c>
      <c r="B2525" s="352" t="s">
        <v>685</v>
      </c>
      <c r="C2525" s="352" t="s">
        <v>672</v>
      </c>
      <c r="D2525" s="352" t="s">
        <v>387</v>
      </c>
      <c r="E2525" s="352" t="s">
        <v>10</v>
      </c>
      <c r="F2525" s="352">
        <v>32400</v>
      </c>
      <c r="G2525" s="352">
        <f t="shared" si="43"/>
        <v>64800</v>
      </c>
      <c r="H2525" s="352">
        <v>2</v>
      </c>
      <c r="I2525" s="23"/>
    </row>
    <row r="2526" spans="1:24" x14ac:dyDescent="0.25">
      <c r="A2526" s="352">
        <v>5129</v>
      </c>
      <c r="B2526" s="352" t="s">
        <v>683</v>
      </c>
      <c r="C2526" s="352" t="s">
        <v>672</v>
      </c>
      <c r="D2526" s="352" t="s">
        <v>387</v>
      </c>
      <c r="E2526" s="352" t="s">
        <v>10</v>
      </c>
      <c r="F2526" s="352">
        <v>546000</v>
      </c>
      <c r="G2526" s="352">
        <f t="shared" si="43"/>
        <v>34944000</v>
      </c>
      <c r="H2526" s="352">
        <v>64</v>
      </c>
      <c r="I2526" s="23"/>
    </row>
    <row r="2527" spans="1:24" x14ac:dyDescent="0.25">
      <c r="A2527" s="352">
        <v>5129</v>
      </c>
      <c r="B2527" s="352" t="s">
        <v>681</v>
      </c>
      <c r="C2527" s="352" t="s">
        <v>672</v>
      </c>
      <c r="D2527" s="352" t="s">
        <v>387</v>
      </c>
      <c r="E2527" s="352" t="s">
        <v>10</v>
      </c>
      <c r="F2527" s="352">
        <v>162000</v>
      </c>
      <c r="G2527" s="352">
        <f>+F2527*H2527</f>
        <v>810000</v>
      </c>
      <c r="H2527" s="352">
        <v>5</v>
      </c>
      <c r="I2527" s="23"/>
    </row>
    <row r="2528" spans="1:24" s="442" customFormat="1" x14ac:dyDescent="0.25">
      <c r="A2528" s="499">
        <v>5129</v>
      </c>
      <c r="B2528" s="499" t="s">
        <v>3335</v>
      </c>
      <c r="C2528" s="499" t="s">
        <v>520</v>
      </c>
      <c r="D2528" s="499" t="s">
        <v>15</v>
      </c>
      <c r="E2528" s="499" t="s">
        <v>10</v>
      </c>
      <c r="F2528" s="499">
        <v>9079952</v>
      </c>
      <c r="G2528" s="499">
        <f t="shared" ref="G2528:G2531" si="44">+F2528*H2528</f>
        <v>962474912</v>
      </c>
      <c r="H2528" s="499">
        <v>106</v>
      </c>
      <c r="I2528" s="445"/>
      <c r="P2528" s="443"/>
      <c r="Q2528" s="443"/>
      <c r="R2528" s="443"/>
      <c r="S2528" s="443"/>
      <c r="T2528" s="443"/>
      <c r="U2528" s="443"/>
      <c r="V2528" s="443"/>
      <c r="W2528" s="443"/>
      <c r="X2528" s="443"/>
    </row>
    <row r="2529" spans="1:24" s="442" customFormat="1" x14ac:dyDescent="0.25">
      <c r="A2529" s="499">
        <v>5129</v>
      </c>
      <c r="B2529" s="499" t="s">
        <v>3333</v>
      </c>
      <c r="C2529" s="499" t="s">
        <v>520</v>
      </c>
      <c r="D2529" s="499" t="s">
        <v>15</v>
      </c>
      <c r="E2529" s="499" t="s">
        <v>10</v>
      </c>
      <c r="F2529" s="499">
        <v>9080000</v>
      </c>
      <c r="G2529" s="499">
        <f t="shared" si="44"/>
        <v>817200000</v>
      </c>
      <c r="H2529" s="499">
        <v>90</v>
      </c>
      <c r="I2529" s="445"/>
      <c r="P2529" s="443"/>
      <c r="Q2529" s="443"/>
      <c r="R2529" s="443"/>
      <c r="S2529" s="443"/>
      <c r="T2529" s="443"/>
      <c r="U2529" s="443"/>
      <c r="V2529" s="443"/>
      <c r="W2529" s="443"/>
      <c r="X2529" s="443"/>
    </row>
    <row r="2530" spans="1:24" s="442" customFormat="1" x14ac:dyDescent="0.25">
      <c r="A2530" s="499">
        <v>5129</v>
      </c>
      <c r="B2530" s="499" t="s">
        <v>3336</v>
      </c>
      <c r="C2530" s="499" t="s">
        <v>520</v>
      </c>
      <c r="D2530" s="499" t="s">
        <v>15</v>
      </c>
      <c r="E2530" s="499" t="s">
        <v>10</v>
      </c>
      <c r="F2530" s="499">
        <v>9079932</v>
      </c>
      <c r="G2530" s="499">
        <f t="shared" si="44"/>
        <v>944312928</v>
      </c>
      <c r="H2530" s="499">
        <v>104</v>
      </c>
      <c r="I2530" s="445"/>
      <c r="P2530" s="443"/>
      <c r="Q2530" s="443"/>
      <c r="R2530" s="443"/>
      <c r="S2530" s="443"/>
      <c r="T2530" s="443"/>
      <c r="U2530" s="443"/>
      <c r="V2530" s="443"/>
      <c r="W2530" s="443"/>
      <c r="X2530" s="443"/>
    </row>
    <row r="2531" spans="1:24" s="442" customFormat="1" x14ac:dyDescent="0.25">
      <c r="A2531" s="499">
        <v>5129</v>
      </c>
      <c r="B2531" s="499" t="s">
        <v>3334</v>
      </c>
      <c r="C2531" s="499" t="s">
        <v>520</v>
      </c>
      <c r="D2531" s="499" t="s">
        <v>15</v>
      </c>
      <c r="E2531" s="499" t="s">
        <v>10</v>
      </c>
      <c r="F2531" s="499">
        <v>9079980</v>
      </c>
      <c r="G2531" s="499">
        <f t="shared" si="44"/>
        <v>907998000</v>
      </c>
      <c r="H2531" s="499">
        <v>100</v>
      </c>
      <c r="I2531" s="445"/>
      <c r="P2531" s="443"/>
      <c r="Q2531" s="443"/>
      <c r="R2531" s="443"/>
      <c r="S2531" s="443"/>
      <c r="T2531" s="443"/>
      <c r="U2531" s="443"/>
      <c r="V2531" s="443"/>
      <c r="W2531" s="443"/>
      <c r="X2531" s="443"/>
    </row>
    <row r="2532" spans="1:24" s="371" customFormat="1" ht="21.75" customHeight="1" x14ac:dyDescent="0.25">
      <c r="A2532" s="4">
        <v>5129</v>
      </c>
      <c r="B2532" s="4" t="s">
        <v>519</v>
      </c>
      <c r="C2532" s="4" t="s">
        <v>520</v>
      </c>
      <c r="D2532" s="4" t="s">
        <v>15</v>
      </c>
      <c r="E2532" s="4" t="s">
        <v>10</v>
      </c>
      <c r="F2532" s="4">
        <v>9399900</v>
      </c>
      <c r="G2532" s="4">
        <f>H2532*F2532</f>
        <v>939990000</v>
      </c>
      <c r="H2532" s="4">
        <v>100</v>
      </c>
      <c r="I2532" s="370"/>
      <c r="P2532" s="372"/>
      <c r="Q2532" s="372"/>
      <c r="R2532" s="372"/>
      <c r="S2532" s="372"/>
      <c r="T2532" s="372"/>
      <c r="U2532" s="372"/>
      <c r="V2532" s="372"/>
      <c r="W2532" s="372"/>
      <c r="X2532" s="372"/>
    </row>
    <row r="2533" spans="1:24" ht="15" customHeight="1" x14ac:dyDescent="0.25">
      <c r="A2533" s="561" t="s">
        <v>174</v>
      </c>
      <c r="B2533" s="562"/>
      <c r="C2533" s="562"/>
      <c r="D2533" s="562"/>
      <c r="E2533" s="562"/>
      <c r="F2533" s="562"/>
      <c r="G2533" s="562"/>
      <c r="H2533" s="563"/>
      <c r="I2533" s="23"/>
    </row>
    <row r="2534" spans="1:24" x14ac:dyDescent="0.25">
      <c r="A2534" s="4"/>
      <c r="B2534" s="528" t="s">
        <v>12</v>
      </c>
      <c r="C2534" s="529"/>
      <c r="D2534" s="529"/>
      <c r="E2534" s="529"/>
      <c r="F2534" s="529"/>
      <c r="G2534" s="530"/>
      <c r="H2534" s="21"/>
      <c r="I2534" s="23"/>
    </row>
    <row r="2535" spans="1:24" x14ac:dyDescent="0.25">
      <c r="A2535" s="4"/>
      <c r="B2535" s="4"/>
      <c r="C2535" s="4"/>
      <c r="D2535" s="4"/>
      <c r="E2535" s="4"/>
      <c r="F2535" s="4"/>
      <c r="G2535" s="4"/>
      <c r="H2535" s="4"/>
      <c r="I2535" s="23"/>
    </row>
    <row r="2536" spans="1:24" ht="15" customHeight="1" x14ac:dyDescent="0.25">
      <c r="A2536" s="528" t="s">
        <v>16</v>
      </c>
      <c r="B2536" s="529"/>
      <c r="C2536" s="529"/>
      <c r="D2536" s="529"/>
      <c r="E2536" s="529"/>
      <c r="F2536" s="529"/>
      <c r="G2536" s="529"/>
      <c r="H2536" s="530"/>
      <c r="I2536" s="23"/>
    </row>
    <row r="2537" spans="1:24" x14ac:dyDescent="0.25">
      <c r="A2537" s="12"/>
      <c r="B2537" s="12"/>
      <c r="C2537" s="12"/>
      <c r="D2537" s="12"/>
      <c r="E2537" s="12"/>
      <c r="F2537" s="12"/>
      <c r="G2537" s="12"/>
      <c r="H2537" s="12"/>
      <c r="I2537" s="23"/>
    </row>
    <row r="2538" spans="1:24" ht="15" customHeight="1" x14ac:dyDescent="0.25">
      <c r="A2538" s="561" t="s">
        <v>105</v>
      </c>
      <c r="B2538" s="562"/>
      <c r="C2538" s="562"/>
      <c r="D2538" s="562"/>
      <c r="E2538" s="562"/>
      <c r="F2538" s="562"/>
      <c r="G2538" s="562"/>
      <c r="H2538" s="563"/>
      <c r="I2538" s="23"/>
    </row>
    <row r="2539" spans="1:24" x14ac:dyDescent="0.25">
      <c r="A2539" s="4"/>
      <c r="B2539" s="528" t="s">
        <v>12</v>
      </c>
      <c r="C2539" s="529"/>
      <c r="D2539" s="529"/>
      <c r="E2539" s="529"/>
      <c r="F2539" s="529"/>
      <c r="G2539" s="530"/>
      <c r="H2539" s="80"/>
      <c r="I2539" s="23"/>
    </row>
    <row r="2540" spans="1:24" x14ac:dyDescent="0.25">
      <c r="A2540" s="412">
        <v>4251</v>
      </c>
      <c r="B2540" s="412" t="s">
        <v>4269</v>
      </c>
      <c r="C2540" s="412" t="s">
        <v>4269</v>
      </c>
      <c r="D2540" s="412" t="s">
        <v>1218</v>
      </c>
      <c r="E2540" s="412" t="s">
        <v>14</v>
      </c>
      <c r="F2540" s="412">
        <v>116211000</v>
      </c>
      <c r="G2540" s="412">
        <v>116211000</v>
      </c>
      <c r="H2540" s="412">
        <v>1</v>
      </c>
      <c r="I2540" s="23"/>
    </row>
    <row r="2541" spans="1:24" x14ac:dyDescent="0.25">
      <c r="A2541" s="412"/>
      <c r="B2541" s="412"/>
      <c r="C2541" s="412"/>
      <c r="D2541" s="412"/>
      <c r="E2541" s="412"/>
      <c r="F2541" s="412"/>
      <c r="G2541" s="412"/>
      <c r="H2541" s="412"/>
      <c r="I2541" s="23"/>
    </row>
    <row r="2542" spans="1:24" ht="15" customHeight="1" x14ac:dyDescent="0.25">
      <c r="A2542" s="561" t="s">
        <v>150</v>
      </c>
      <c r="B2542" s="562"/>
      <c r="C2542" s="562"/>
      <c r="D2542" s="562"/>
      <c r="E2542" s="562"/>
      <c r="F2542" s="562"/>
      <c r="G2542" s="562"/>
      <c r="H2542" s="563"/>
      <c r="I2542" s="23"/>
    </row>
    <row r="2543" spans="1:24" ht="15" customHeight="1" x14ac:dyDescent="0.25">
      <c r="A2543" s="528" t="s">
        <v>16</v>
      </c>
      <c r="B2543" s="529"/>
      <c r="C2543" s="529"/>
      <c r="D2543" s="529"/>
      <c r="E2543" s="529"/>
      <c r="F2543" s="529"/>
      <c r="G2543" s="529"/>
      <c r="H2543" s="530"/>
      <c r="I2543" s="23"/>
    </row>
    <row r="2544" spans="1:24" x14ac:dyDescent="0.25">
      <c r="A2544" s="105"/>
      <c r="B2544" s="105"/>
      <c r="C2544" s="105"/>
      <c r="D2544" s="105"/>
      <c r="E2544" s="105"/>
      <c r="F2544" s="105"/>
      <c r="G2544" s="105"/>
      <c r="H2544" s="105"/>
      <c r="I2544" s="23"/>
    </row>
    <row r="2545" spans="1:24" x14ac:dyDescent="0.25">
      <c r="A2545" s="4"/>
      <c r="B2545" s="528" t="s">
        <v>8</v>
      </c>
      <c r="C2545" s="529"/>
      <c r="D2545" s="529"/>
      <c r="E2545" s="529"/>
      <c r="F2545" s="529"/>
      <c r="G2545" s="530"/>
      <c r="H2545" s="21"/>
      <c r="I2545" s="23"/>
    </row>
    <row r="2546" spans="1:24" ht="18.75" customHeight="1" x14ac:dyDescent="0.25">
      <c r="A2546" s="4"/>
      <c r="B2546" s="4"/>
      <c r="C2546" s="4"/>
      <c r="D2546" s="4"/>
      <c r="E2546" s="4"/>
      <c r="F2546" s="4"/>
      <c r="G2546" s="4"/>
      <c r="H2546" s="4"/>
      <c r="I2546" s="23"/>
    </row>
    <row r="2547" spans="1:24" ht="15" customHeight="1" x14ac:dyDescent="0.25">
      <c r="A2547" s="4"/>
      <c r="B2547" s="4"/>
      <c r="C2547" s="4"/>
      <c r="D2547" s="4"/>
      <c r="E2547" s="4"/>
      <c r="F2547" s="4"/>
      <c r="G2547" s="4"/>
      <c r="H2547" s="4"/>
      <c r="I2547" s="23"/>
    </row>
    <row r="2548" spans="1:24" ht="15" customHeight="1" x14ac:dyDescent="0.25">
      <c r="A2548" s="528" t="s">
        <v>12</v>
      </c>
      <c r="B2548" s="529"/>
      <c r="C2548" s="529"/>
      <c r="D2548" s="529"/>
      <c r="E2548" s="529"/>
      <c r="F2548" s="529"/>
      <c r="G2548" s="529"/>
      <c r="H2548" s="530"/>
      <c r="I2548" s="23"/>
    </row>
    <row r="2549" spans="1:24" x14ac:dyDescent="0.25">
      <c r="A2549" s="13"/>
      <c r="B2549" s="13"/>
      <c r="C2549" s="13"/>
      <c r="D2549" s="13"/>
      <c r="E2549" s="13"/>
      <c r="F2549" s="13"/>
      <c r="G2549" s="13"/>
      <c r="H2549" s="13"/>
      <c r="I2549" s="23"/>
    </row>
    <row r="2550" spans="1:24" ht="15" customHeight="1" x14ac:dyDescent="0.25">
      <c r="A2550" s="561" t="s">
        <v>267</v>
      </c>
      <c r="B2550" s="562"/>
      <c r="C2550" s="562"/>
      <c r="D2550" s="562"/>
      <c r="E2550" s="562"/>
      <c r="F2550" s="562"/>
      <c r="G2550" s="562"/>
      <c r="H2550" s="563"/>
      <c r="I2550" s="23"/>
    </row>
    <row r="2551" spans="1:24" ht="15" customHeight="1" x14ac:dyDescent="0.25">
      <c r="A2551" s="528" t="s">
        <v>16</v>
      </c>
      <c r="B2551" s="529"/>
      <c r="C2551" s="529"/>
      <c r="D2551" s="529"/>
      <c r="E2551" s="529"/>
      <c r="F2551" s="529"/>
      <c r="G2551" s="529"/>
      <c r="H2551" s="530"/>
      <c r="I2551" s="23"/>
    </row>
    <row r="2552" spans="1:24" ht="27" x14ac:dyDescent="0.25">
      <c r="A2552" s="156">
        <v>5112</v>
      </c>
      <c r="B2552" s="451" t="s">
        <v>4706</v>
      </c>
      <c r="C2552" s="451" t="s">
        <v>1804</v>
      </c>
      <c r="D2552" s="451" t="s">
        <v>387</v>
      </c>
      <c r="E2552" s="451" t="s">
        <v>14</v>
      </c>
      <c r="F2552" s="451">
        <v>51240100</v>
      </c>
      <c r="G2552" s="451">
        <v>51240100</v>
      </c>
      <c r="H2552" s="451">
        <v>1</v>
      </c>
      <c r="I2552" s="23"/>
    </row>
    <row r="2553" spans="1:24" s="442" customFormat="1" ht="15" customHeight="1" x14ac:dyDescent="0.25">
      <c r="A2553" s="528" t="s">
        <v>12</v>
      </c>
      <c r="B2553" s="529"/>
      <c r="C2553" s="529"/>
      <c r="D2553" s="529"/>
      <c r="E2553" s="529"/>
      <c r="F2553" s="529"/>
      <c r="G2553" s="529"/>
      <c r="H2553" s="530"/>
      <c r="I2553" s="445"/>
      <c r="P2553" s="443"/>
      <c r="Q2553" s="443"/>
      <c r="R2553" s="443"/>
      <c r="S2553" s="443"/>
      <c r="T2553" s="443"/>
      <c r="U2553" s="443"/>
      <c r="V2553" s="443"/>
      <c r="W2553" s="443"/>
      <c r="X2553" s="443"/>
    </row>
    <row r="2554" spans="1:24" s="442" customFormat="1" ht="27" x14ac:dyDescent="0.25">
      <c r="A2554" s="485">
        <v>5112</v>
      </c>
      <c r="B2554" s="485" t="s">
        <v>5319</v>
      </c>
      <c r="C2554" s="485" t="s">
        <v>460</v>
      </c>
      <c r="D2554" s="485" t="s">
        <v>1218</v>
      </c>
      <c r="E2554" s="485" t="s">
        <v>14</v>
      </c>
      <c r="F2554" s="485">
        <v>1038463</v>
      </c>
      <c r="G2554" s="485">
        <v>1038463</v>
      </c>
      <c r="H2554" s="485">
        <v>1</v>
      </c>
      <c r="I2554" s="445"/>
      <c r="P2554" s="443"/>
      <c r="Q2554" s="443"/>
      <c r="R2554" s="443"/>
      <c r="S2554" s="443"/>
      <c r="T2554" s="443"/>
      <c r="U2554" s="443"/>
      <c r="V2554" s="443"/>
      <c r="W2554" s="443"/>
      <c r="X2554" s="443"/>
    </row>
    <row r="2555" spans="1:24" ht="15" customHeight="1" x14ac:dyDescent="0.25">
      <c r="A2555" s="561" t="s">
        <v>262</v>
      </c>
      <c r="B2555" s="562"/>
      <c r="C2555" s="562"/>
      <c r="D2555" s="562"/>
      <c r="E2555" s="562"/>
      <c r="F2555" s="562"/>
      <c r="G2555" s="562"/>
      <c r="H2555" s="563"/>
      <c r="I2555" s="23"/>
    </row>
    <row r="2556" spans="1:24" x14ac:dyDescent="0.25">
      <c r="A2556" s="528" t="s">
        <v>8</v>
      </c>
      <c r="B2556" s="529"/>
      <c r="C2556" s="529"/>
      <c r="D2556" s="529"/>
      <c r="E2556" s="529"/>
      <c r="F2556" s="529"/>
      <c r="G2556" s="529"/>
      <c r="H2556" s="530"/>
      <c r="I2556" s="23"/>
    </row>
    <row r="2557" spans="1:24" x14ac:dyDescent="0.25">
      <c r="A2557" s="13">
        <v>5129</v>
      </c>
      <c r="B2557" s="13" t="s">
        <v>4113</v>
      </c>
      <c r="C2557" s="13" t="s">
        <v>1519</v>
      </c>
      <c r="D2557" s="13" t="s">
        <v>9</v>
      </c>
      <c r="E2557" s="13" t="s">
        <v>10</v>
      </c>
      <c r="F2557" s="13">
        <v>36500</v>
      </c>
      <c r="G2557" s="13">
        <f>+F2557*H2557</f>
        <v>1095000</v>
      </c>
      <c r="H2557" s="13">
        <v>30</v>
      </c>
      <c r="I2557" s="23"/>
    </row>
    <row r="2558" spans="1:24" x14ac:dyDescent="0.25">
      <c r="A2558" s="13">
        <v>5129</v>
      </c>
      <c r="B2558" s="13" t="s">
        <v>2035</v>
      </c>
      <c r="C2558" s="13" t="s">
        <v>1589</v>
      </c>
      <c r="D2558" s="13" t="s">
        <v>9</v>
      </c>
      <c r="E2558" s="13" t="s">
        <v>10</v>
      </c>
      <c r="F2558" s="13">
        <v>137000</v>
      </c>
      <c r="G2558" s="13">
        <f>+F2558*H2558</f>
        <v>8905000</v>
      </c>
      <c r="H2558" s="13">
        <v>65</v>
      </c>
      <c r="I2558" s="23"/>
    </row>
    <row r="2559" spans="1:24" s="442" customFormat="1" x14ac:dyDescent="0.25">
      <c r="A2559" s="13">
        <v>5129</v>
      </c>
      <c r="B2559" s="13" t="s">
        <v>5363</v>
      </c>
      <c r="C2559" s="13" t="s">
        <v>1589</v>
      </c>
      <c r="D2559" s="13" t="s">
        <v>9</v>
      </c>
      <c r="E2559" s="13" t="s">
        <v>10</v>
      </c>
      <c r="F2559" s="13">
        <v>0</v>
      </c>
      <c r="G2559" s="13">
        <v>0</v>
      </c>
      <c r="H2559" s="13">
        <v>50</v>
      </c>
      <c r="I2559" s="445"/>
      <c r="P2559" s="443"/>
      <c r="Q2559" s="443"/>
      <c r="R2559" s="443"/>
      <c r="S2559" s="443"/>
      <c r="T2559" s="443"/>
      <c r="U2559" s="443"/>
      <c r="V2559" s="443"/>
      <c r="W2559" s="443"/>
      <c r="X2559" s="443"/>
    </row>
    <row r="2560" spans="1:24" s="442" customFormat="1" ht="27" x14ac:dyDescent="0.25">
      <c r="A2560" s="13">
        <v>5129</v>
      </c>
      <c r="B2560" s="13" t="s">
        <v>5479</v>
      </c>
      <c r="C2560" s="13" t="s">
        <v>430</v>
      </c>
      <c r="D2560" s="13" t="s">
        <v>387</v>
      </c>
      <c r="E2560" s="13" t="s">
        <v>10</v>
      </c>
      <c r="F2560" s="13">
        <v>0</v>
      </c>
      <c r="G2560" s="13">
        <v>0</v>
      </c>
      <c r="H2560" s="13">
        <v>100</v>
      </c>
      <c r="I2560" s="445"/>
      <c r="P2560" s="443"/>
      <c r="Q2560" s="443"/>
      <c r="R2560" s="443"/>
      <c r="S2560" s="443"/>
      <c r="T2560" s="443"/>
      <c r="U2560" s="443"/>
      <c r="V2560" s="443"/>
      <c r="W2560" s="443"/>
      <c r="X2560" s="443"/>
    </row>
    <row r="2561" spans="1:9" ht="15" customHeight="1" x14ac:dyDescent="0.25">
      <c r="A2561" s="561" t="s">
        <v>268</v>
      </c>
      <c r="B2561" s="562"/>
      <c r="C2561" s="562"/>
      <c r="D2561" s="562"/>
      <c r="E2561" s="562"/>
      <c r="F2561" s="562"/>
      <c r="G2561" s="562"/>
      <c r="H2561" s="563"/>
      <c r="I2561" s="23"/>
    </row>
    <row r="2562" spans="1:9" ht="15" customHeight="1" x14ac:dyDescent="0.25">
      <c r="A2562" s="528" t="s">
        <v>12</v>
      </c>
      <c r="B2562" s="529"/>
      <c r="C2562" s="529"/>
      <c r="D2562" s="529"/>
      <c r="E2562" s="529"/>
      <c r="F2562" s="529"/>
      <c r="G2562" s="529"/>
      <c r="H2562" s="530"/>
      <c r="I2562" s="23"/>
    </row>
    <row r="2563" spans="1:9" x14ac:dyDescent="0.25">
      <c r="A2563" s="116"/>
      <c r="B2563" s="116"/>
      <c r="C2563" s="116"/>
      <c r="D2563" s="116"/>
      <c r="E2563" s="116"/>
      <c r="F2563" s="116"/>
      <c r="G2563" s="116"/>
      <c r="H2563" s="116"/>
      <c r="I2563" s="23"/>
    </row>
    <row r="2564" spans="1:9" ht="15" customHeight="1" x14ac:dyDescent="0.25">
      <c r="A2564" s="561" t="s">
        <v>119</v>
      </c>
      <c r="B2564" s="562"/>
      <c r="C2564" s="562"/>
      <c r="D2564" s="562"/>
      <c r="E2564" s="562"/>
      <c r="F2564" s="562"/>
      <c r="G2564" s="562"/>
      <c r="H2564" s="563"/>
      <c r="I2564" s="23"/>
    </row>
    <row r="2565" spans="1:9" x14ac:dyDescent="0.25">
      <c r="A2565" s="4"/>
      <c r="B2565" s="528" t="s">
        <v>12</v>
      </c>
      <c r="C2565" s="529"/>
      <c r="D2565" s="529"/>
      <c r="E2565" s="529"/>
      <c r="F2565" s="529"/>
      <c r="G2565" s="530"/>
      <c r="H2565" s="21"/>
      <c r="I2565" s="23"/>
    </row>
    <row r="2566" spans="1:9" x14ac:dyDescent="0.25">
      <c r="A2566" s="4">
        <v>4239</v>
      </c>
      <c r="B2566" s="4" t="s">
        <v>748</v>
      </c>
      <c r="C2566" s="4" t="s">
        <v>27</v>
      </c>
      <c r="D2566" s="4" t="s">
        <v>13</v>
      </c>
      <c r="E2566" s="4" t="s">
        <v>14</v>
      </c>
      <c r="F2566" s="4">
        <v>1820000</v>
      </c>
      <c r="G2566" s="4">
        <v>1820000</v>
      </c>
      <c r="H2566" s="4">
        <v>1</v>
      </c>
      <c r="I2566" s="23"/>
    </row>
    <row r="2567" spans="1:9" ht="15" customHeight="1" x14ac:dyDescent="0.25">
      <c r="A2567" s="537" t="s">
        <v>5470</v>
      </c>
      <c r="B2567" s="538"/>
      <c r="C2567" s="538"/>
      <c r="D2567" s="538"/>
      <c r="E2567" s="538"/>
      <c r="F2567" s="538"/>
      <c r="G2567" s="538"/>
      <c r="H2567" s="539"/>
      <c r="I2567" s="23"/>
    </row>
    <row r="2568" spans="1:9" ht="15" customHeight="1" x14ac:dyDescent="0.25">
      <c r="A2568" s="525" t="s">
        <v>41</v>
      </c>
      <c r="B2568" s="526"/>
      <c r="C2568" s="526"/>
      <c r="D2568" s="526"/>
      <c r="E2568" s="526"/>
      <c r="F2568" s="526"/>
      <c r="G2568" s="526"/>
      <c r="H2568" s="527"/>
      <c r="I2568" s="23"/>
    </row>
    <row r="2569" spans="1:9" x14ac:dyDescent="0.25">
      <c r="A2569" s="528" t="s">
        <v>8</v>
      </c>
      <c r="B2569" s="529"/>
      <c r="C2569" s="529"/>
      <c r="D2569" s="529"/>
      <c r="E2569" s="529"/>
      <c r="F2569" s="529"/>
      <c r="G2569" s="529"/>
      <c r="H2569" s="530"/>
      <c r="I2569" s="23"/>
    </row>
    <row r="2570" spans="1:9" x14ac:dyDescent="0.25">
      <c r="A2570" s="429">
        <v>4264</v>
      </c>
      <c r="B2570" s="429" t="s">
        <v>4526</v>
      </c>
      <c r="C2570" s="429" t="s">
        <v>232</v>
      </c>
      <c r="D2570" s="429" t="s">
        <v>9</v>
      </c>
      <c r="E2570" s="429" t="s">
        <v>11</v>
      </c>
      <c r="F2570" s="429">
        <v>480</v>
      </c>
      <c r="G2570" s="429">
        <f>+F2570*H2570</f>
        <v>5280000</v>
      </c>
      <c r="H2570" s="429">
        <v>11000</v>
      </c>
      <c r="I2570" s="23"/>
    </row>
    <row r="2571" spans="1:9" x14ac:dyDescent="0.25">
      <c r="A2571" s="429">
        <v>5129</v>
      </c>
      <c r="B2571" s="429" t="s">
        <v>3536</v>
      </c>
      <c r="C2571" s="429" t="s">
        <v>3537</v>
      </c>
      <c r="D2571" s="429" t="s">
        <v>9</v>
      </c>
      <c r="E2571" s="429" t="s">
        <v>10</v>
      </c>
      <c r="F2571" s="429">
        <v>200000</v>
      </c>
      <c r="G2571" s="429">
        <f>+F2571*H2571</f>
        <v>400000</v>
      </c>
      <c r="H2571" s="429">
        <v>2</v>
      </c>
      <c r="I2571" s="23"/>
    </row>
    <row r="2572" spans="1:9" x14ac:dyDescent="0.25">
      <c r="A2572" s="369">
        <v>5122</v>
      </c>
      <c r="B2572" s="429" t="s">
        <v>3523</v>
      </c>
      <c r="C2572" s="429" t="s">
        <v>2119</v>
      </c>
      <c r="D2572" s="429" t="s">
        <v>9</v>
      </c>
      <c r="E2572" s="429" t="s">
        <v>10</v>
      </c>
      <c r="F2572" s="429">
        <v>300000</v>
      </c>
      <c r="G2572" s="429">
        <f>+F2572*H2572</f>
        <v>300000</v>
      </c>
      <c r="H2572" s="429">
        <v>1</v>
      </c>
      <c r="I2572" s="23"/>
    </row>
    <row r="2573" spans="1:9" x14ac:dyDescent="0.25">
      <c r="A2573" s="369">
        <v>5122</v>
      </c>
      <c r="B2573" s="369" t="s">
        <v>3524</v>
      </c>
      <c r="C2573" s="369" t="s">
        <v>413</v>
      </c>
      <c r="D2573" s="369" t="s">
        <v>9</v>
      </c>
      <c r="E2573" s="369" t="s">
        <v>10</v>
      </c>
      <c r="F2573" s="369">
        <v>450000</v>
      </c>
      <c r="G2573" s="369">
        <f t="shared" ref="G2573:G2583" si="45">+F2573*H2573</f>
        <v>450000</v>
      </c>
      <c r="H2573" s="369">
        <v>1</v>
      </c>
      <c r="I2573" s="23"/>
    </row>
    <row r="2574" spans="1:9" x14ac:dyDescent="0.25">
      <c r="A2574" s="369">
        <v>5122</v>
      </c>
      <c r="B2574" s="369" t="s">
        <v>3525</v>
      </c>
      <c r="C2574" s="369" t="s">
        <v>413</v>
      </c>
      <c r="D2574" s="369" t="s">
        <v>9</v>
      </c>
      <c r="E2574" s="369" t="s">
        <v>10</v>
      </c>
      <c r="F2574" s="369">
        <v>330000</v>
      </c>
      <c r="G2574" s="369">
        <f t="shared" si="45"/>
        <v>1320000</v>
      </c>
      <c r="H2574" s="369">
        <v>4</v>
      </c>
      <c r="I2574" s="23"/>
    </row>
    <row r="2575" spans="1:9" x14ac:dyDescent="0.25">
      <c r="A2575" s="369">
        <v>5122</v>
      </c>
      <c r="B2575" s="369" t="s">
        <v>3526</v>
      </c>
      <c r="C2575" s="369" t="s">
        <v>2118</v>
      </c>
      <c r="D2575" s="369" t="s">
        <v>9</v>
      </c>
      <c r="E2575" s="369" t="s">
        <v>10</v>
      </c>
      <c r="F2575" s="369">
        <v>250000</v>
      </c>
      <c r="G2575" s="369">
        <f t="shared" si="45"/>
        <v>250000</v>
      </c>
      <c r="H2575" s="369">
        <v>1</v>
      </c>
      <c r="I2575" s="23"/>
    </row>
    <row r="2576" spans="1:9" x14ac:dyDescent="0.25">
      <c r="A2576" s="369">
        <v>5122</v>
      </c>
      <c r="B2576" s="369" t="s">
        <v>3527</v>
      </c>
      <c r="C2576" s="369" t="s">
        <v>2118</v>
      </c>
      <c r="D2576" s="369" t="s">
        <v>9</v>
      </c>
      <c r="E2576" s="369" t="s">
        <v>10</v>
      </c>
      <c r="F2576" s="369">
        <v>950000</v>
      </c>
      <c r="G2576" s="369">
        <f t="shared" si="45"/>
        <v>950000</v>
      </c>
      <c r="H2576" s="369">
        <v>1</v>
      </c>
      <c r="I2576" s="23"/>
    </row>
    <row r="2577" spans="1:9" x14ac:dyDescent="0.25">
      <c r="A2577" s="369">
        <v>5122</v>
      </c>
      <c r="B2577" s="369" t="s">
        <v>3528</v>
      </c>
      <c r="C2577" s="369" t="s">
        <v>3318</v>
      </c>
      <c r="D2577" s="369" t="s">
        <v>9</v>
      </c>
      <c r="E2577" s="369" t="s">
        <v>10</v>
      </c>
      <c r="F2577" s="369">
        <v>5000</v>
      </c>
      <c r="G2577" s="369">
        <f t="shared" si="45"/>
        <v>45000</v>
      </c>
      <c r="H2577" s="369">
        <v>9</v>
      </c>
      <c r="I2577" s="23"/>
    </row>
    <row r="2578" spans="1:9" x14ac:dyDescent="0.25">
      <c r="A2578" s="369">
        <v>5122</v>
      </c>
      <c r="B2578" s="369" t="s">
        <v>3529</v>
      </c>
      <c r="C2578" s="369" t="s">
        <v>3318</v>
      </c>
      <c r="D2578" s="369" t="s">
        <v>9</v>
      </c>
      <c r="E2578" s="369" t="s">
        <v>10</v>
      </c>
      <c r="F2578" s="369">
        <v>35000</v>
      </c>
      <c r="G2578" s="369">
        <f t="shared" si="45"/>
        <v>70000</v>
      </c>
      <c r="H2578" s="369">
        <v>2</v>
      </c>
      <c r="I2578" s="23"/>
    </row>
    <row r="2579" spans="1:9" x14ac:dyDescent="0.25">
      <c r="A2579" s="369">
        <v>5122</v>
      </c>
      <c r="B2579" s="369" t="s">
        <v>3530</v>
      </c>
      <c r="C2579" s="369" t="s">
        <v>3531</v>
      </c>
      <c r="D2579" s="369" t="s">
        <v>9</v>
      </c>
      <c r="E2579" s="369" t="s">
        <v>10</v>
      </c>
      <c r="F2579" s="369">
        <v>9500</v>
      </c>
      <c r="G2579" s="369">
        <f t="shared" si="45"/>
        <v>95000</v>
      </c>
      <c r="H2579" s="369">
        <v>10</v>
      </c>
      <c r="I2579" s="23"/>
    </row>
    <row r="2580" spans="1:9" x14ac:dyDescent="0.25">
      <c r="A2580" s="369">
        <v>5122</v>
      </c>
      <c r="B2580" s="369" t="s">
        <v>3532</v>
      </c>
      <c r="C2580" s="369" t="s">
        <v>2298</v>
      </c>
      <c r="D2580" s="369" t="s">
        <v>9</v>
      </c>
      <c r="E2580" s="369" t="s">
        <v>10</v>
      </c>
      <c r="F2580" s="369">
        <v>15000</v>
      </c>
      <c r="G2580" s="369">
        <f t="shared" si="45"/>
        <v>150000</v>
      </c>
      <c r="H2580" s="369">
        <v>10</v>
      </c>
      <c r="I2580" s="23"/>
    </row>
    <row r="2581" spans="1:9" ht="27" x14ac:dyDescent="0.25">
      <c r="A2581" s="369">
        <v>5122</v>
      </c>
      <c r="B2581" s="369" t="s">
        <v>3533</v>
      </c>
      <c r="C2581" s="369" t="s">
        <v>422</v>
      </c>
      <c r="D2581" s="369" t="s">
        <v>9</v>
      </c>
      <c r="E2581" s="369" t="s">
        <v>10</v>
      </c>
      <c r="F2581" s="369">
        <v>250000</v>
      </c>
      <c r="G2581" s="369">
        <f t="shared" si="45"/>
        <v>1000000</v>
      </c>
      <c r="H2581" s="369">
        <v>4</v>
      </c>
      <c r="I2581" s="23"/>
    </row>
    <row r="2582" spans="1:9" ht="27" x14ac:dyDescent="0.25">
      <c r="A2582" s="369">
        <v>5122</v>
      </c>
      <c r="B2582" s="369" t="s">
        <v>3534</v>
      </c>
      <c r="C2582" s="369" t="s">
        <v>19</v>
      </c>
      <c r="D2582" s="369" t="s">
        <v>9</v>
      </c>
      <c r="E2582" s="369" t="s">
        <v>10</v>
      </c>
      <c r="F2582" s="369">
        <v>24000</v>
      </c>
      <c r="G2582" s="369">
        <f t="shared" si="45"/>
        <v>240000</v>
      </c>
      <c r="H2582" s="369">
        <v>10</v>
      </c>
      <c r="I2582" s="23"/>
    </row>
    <row r="2583" spans="1:9" ht="27" x14ac:dyDescent="0.25">
      <c r="A2583" s="369">
        <v>5122</v>
      </c>
      <c r="B2583" s="369" t="s">
        <v>3535</v>
      </c>
      <c r="C2583" s="369" t="s">
        <v>19</v>
      </c>
      <c r="D2583" s="369" t="s">
        <v>9</v>
      </c>
      <c r="E2583" s="369" t="s">
        <v>10</v>
      </c>
      <c r="F2583" s="369">
        <v>130000</v>
      </c>
      <c r="G2583" s="369">
        <f t="shared" si="45"/>
        <v>130000</v>
      </c>
      <c r="H2583" s="369">
        <v>1</v>
      </c>
      <c r="I2583" s="23"/>
    </row>
    <row r="2584" spans="1:9" x14ac:dyDescent="0.25">
      <c r="A2584" s="369">
        <v>4267</v>
      </c>
      <c r="B2584" s="369" t="s">
        <v>2595</v>
      </c>
      <c r="C2584" s="369" t="s">
        <v>1700</v>
      </c>
      <c r="D2584" s="369" t="s">
        <v>9</v>
      </c>
      <c r="E2584" s="369" t="s">
        <v>859</v>
      </c>
      <c r="F2584" s="369">
        <v>200</v>
      </c>
      <c r="G2584" s="369">
        <f>+F2584*H2584</f>
        <v>8000</v>
      </c>
      <c r="H2584" s="369">
        <v>40</v>
      </c>
      <c r="I2584" s="23"/>
    </row>
    <row r="2585" spans="1:9" x14ac:dyDescent="0.25">
      <c r="A2585" s="369">
        <v>4267</v>
      </c>
      <c r="B2585" s="369" t="s">
        <v>2596</v>
      </c>
      <c r="C2585" s="369" t="s">
        <v>1700</v>
      </c>
      <c r="D2585" s="369" t="s">
        <v>9</v>
      </c>
      <c r="E2585" s="369" t="s">
        <v>859</v>
      </c>
      <c r="F2585" s="369">
        <v>200</v>
      </c>
      <c r="G2585" s="369">
        <f t="shared" ref="G2585:G2611" si="46">+F2585*H2585</f>
        <v>80000</v>
      </c>
      <c r="H2585" s="369">
        <v>400</v>
      </c>
      <c r="I2585" s="23"/>
    </row>
    <row r="2586" spans="1:9" ht="27" x14ac:dyDescent="0.25">
      <c r="A2586" s="325">
        <v>4267</v>
      </c>
      <c r="B2586" s="325" t="s">
        <v>2597</v>
      </c>
      <c r="C2586" s="325" t="s">
        <v>35</v>
      </c>
      <c r="D2586" s="325" t="s">
        <v>9</v>
      </c>
      <c r="E2586" s="325" t="s">
        <v>10</v>
      </c>
      <c r="F2586" s="325">
        <v>300</v>
      </c>
      <c r="G2586" s="325">
        <f t="shared" si="46"/>
        <v>96000</v>
      </c>
      <c r="H2586" s="325">
        <v>320</v>
      </c>
      <c r="I2586" s="23"/>
    </row>
    <row r="2587" spans="1:9" ht="27" x14ac:dyDescent="0.25">
      <c r="A2587" s="325">
        <v>4267</v>
      </c>
      <c r="B2587" s="325" t="s">
        <v>2598</v>
      </c>
      <c r="C2587" s="325" t="s">
        <v>35</v>
      </c>
      <c r="D2587" s="325" t="s">
        <v>9</v>
      </c>
      <c r="E2587" s="325" t="s">
        <v>10</v>
      </c>
      <c r="F2587" s="325">
        <v>1700</v>
      </c>
      <c r="G2587" s="325">
        <f t="shared" si="46"/>
        <v>39100</v>
      </c>
      <c r="H2587" s="325">
        <v>23</v>
      </c>
      <c r="I2587" s="23"/>
    </row>
    <row r="2588" spans="1:9" x14ac:dyDescent="0.25">
      <c r="A2588" s="325">
        <v>4267</v>
      </c>
      <c r="B2588" s="325" t="s">
        <v>2599</v>
      </c>
      <c r="C2588" s="325" t="s">
        <v>2600</v>
      </c>
      <c r="D2588" s="325" t="s">
        <v>9</v>
      </c>
      <c r="E2588" s="325" t="s">
        <v>10</v>
      </c>
      <c r="F2588" s="325">
        <v>800</v>
      </c>
      <c r="G2588" s="325">
        <f t="shared" si="46"/>
        <v>16000</v>
      </c>
      <c r="H2588" s="325">
        <v>20</v>
      </c>
      <c r="I2588" s="23"/>
    </row>
    <row r="2589" spans="1:9" x14ac:dyDescent="0.25">
      <c r="A2589" s="325">
        <v>4267</v>
      </c>
      <c r="B2589" s="325" t="s">
        <v>2601</v>
      </c>
      <c r="C2589" s="325" t="s">
        <v>1506</v>
      </c>
      <c r="D2589" s="325" t="s">
        <v>9</v>
      </c>
      <c r="E2589" s="325" t="s">
        <v>10</v>
      </c>
      <c r="F2589" s="325">
        <v>1000</v>
      </c>
      <c r="G2589" s="325">
        <f t="shared" si="46"/>
        <v>100000</v>
      </c>
      <c r="H2589" s="325">
        <v>100</v>
      </c>
      <c r="I2589" s="23"/>
    </row>
    <row r="2590" spans="1:9" x14ac:dyDescent="0.25">
      <c r="A2590" s="325">
        <v>4267</v>
      </c>
      <c r="B2590" s="325" t="s">
        <v>2602</v>
      </c>
      <c r="C2590" s="325" t="s">
        <v>1507</v>
      </c>
      <c r="D2590" s="325" t="s">
        <v>9</v>
      </c>
      <c r="E2590" s="325" t="s">
        <v>10</v>
      </c>
      <c r="F2590" s="325">
        <v>650</v>
      </c>
      <c r="G2590" s="325">
        <f t="shared" si="46"/>
        <v>13000</v>
      </c>
      <c r="H2590" s="325">
        <v>20</v>
      </c>
      <c r="I2590" s="23"/>
    </row>
    <row r="2591" spans="1:9" x14ac:dyDescent="0.25">
      <c r="A2591" s="325">
        <v>4267</v>
      </c>
      <c r="B2591" s="325" t="s">
        <v>2603</v>
      </c>
      <c r="C2591" s="325" t="s">
        <v>1508</v>
      </c>
      <c r="D2591" s="325" t="s">
        <v>9</v>
      </c>
      <c r="E2591" s="325" t="s">
        <v>10</v>
      </c>
      <c r="F2591" s="325">
        <v>2800</v>
      </c>
      <c r="G2591" s="325">
        <f t="shared" si="46"/>
        <v>112000</v>
      </c>
      <c r="H2591" s="325">
        <v>40</v>
      </c>
      <c r="I2591" s="23"/>
    </row>
    <row r="2592" spans="1:9" x14ac:dyDescent="0.25">
      <c r="A2592" s="325">
        <v>4267</v>
      </c>
      <c r="B2592" s="325" t="s">
        <v>2604</v>
      </c>
      <c r="C2592" s="325" t="s">
        <v>2316</v>
      </c>
      <c r="D2592" s="325" t="s">
        <v>9</v>
      </c>
      <c r="E2592" s="325" t="s">
        <v>10</v>
      </c>
      <c r="F2592" s="325">
        <v>500</v>
      </c>
      <c r="G2592" s="325">
        <f t="shared" si="46"/>
        <v>420000</v>
      </c>
      <c r="H2592" s="325">
        <v>840</v>
      </c>
      <c r="I2592" s="23"/>
    </row>
    <row r="2593" spans="1:9" x14ac:dyDescent="0.25">
      <c r="A2593" s="325">
        <v>4267</v>
      </c>
      <c r="B2593" s="325" t="s">
        <v>2605</v>
      </c>
      <c r="C2593" s="325" t="s">
        <v>1512</v>
      </c>
      <c r="D2593" s="325" t="s">
        <v>9</v>
      </c>
      <c r="E2593" s="325" t="s">
        <v>10</v>
      </c>
      <c r="F2593" s="325">
        <v>250</v>
      </c>
      <c r="G2593" s="325">
        <f t="shared" si="46"/>
        <v>210000</v>
      </c>
      <c r="H2593" s="325">
        <v>840</v>
      </c>
      <c r="I2593" s="23"/>
    </row>
    <row r="2594" spans="1:9" ht="27" x14ac:dyDescent="0.25">
      <c r="A2594" s="325">
        <v>4267</v>
      </c>
      <c r="B2594" s="325" t="s">
        <v>2606</v>
      </c>
      <c r="C2594" s="325" t="s">
        <v>1635</v>
      </c>
      <c r="D2594" s="325" t="s">
        <v>9</v>
      </c>
      <c r="E2594" s="325" t="s">
        <v>10</v>
      </c>
      <c r="F2594" s="325">
        <v>3000</v>
      </c>
      <c r="G2594" s="325">
        <f t="shared" si="46"/>
        <v>36000</v>
      </c>
      <c r="H2594" s="325">
        <v>12</v>
      </c>
      <c r="I2594" s="23"/>
    </row>
    <row r="2595" spans="1:9" x14ac:dyDescent="0.25">
      <c r="A2595" s="325">
        <v>4267</v>
      </c>
      <c r="B2595" s="325" t="s">
        <v>2607</v>
      </c>
      <c r="C2595" s="325" t="s">
        <v>1380</v>
      </c>
      <c r="D2595" s="325" t="s">
        <v>9</v>
      </c>
      <c r="E2595" s="325" t="s">
        <v>10</v>
      </c>
      <c r="F2595" s="325">
        <v>9000</v>
      </c>
      <c r="G2595" s="325">
        <f t="shared" si="46"/>
        <v>108000</v>
      </c>
      <c r="H2595" s="325">
        <v>12</v>
      </c>
      <c r="I2595" s="23"/>
    </row>
    <row r="2596" spans="1:9" ht="27" x14ac:dyDescent="0.25">
      <c r="A2596" s="325">
        <v>4267</v>
      </c>
      <c r="B2596" s="325" t="s">
        <v>2608</v>
      </c>
      <c r="C2596" s="325" t="s">
        <v>1515</v>
      </c>
      <c r="D2596" s="325" t="s">
        <v>9</v>
      </c>
      <c r="E2596" s="325" t="s">
        <v>10</v>
      </c>
      <c r="F2596" s="325">
        <v>2700</v>
      </c>
      <c r="G2596" s="325">
        <f t="shared" si="46"/>
        <v>32400</v>
      </c>
      <c r="H2596" s="325">
        <v>12</v>
      </c>
      <c r="I2596" s="23"/>
    </row>
    <row r="2597" spans="1:9" x14ac:dyDescent="0.25">
      <c r="A2597" s="325">
        <v>4267</v>
      </c>
      <c r="B2597" s="325" t="s">
        <v>2609</v>
      </c>
      <c r="C2597" s="325" t="s">
        <v>1516</v>
      </c>
      <c r="D2597" s="325" t="s">
        <v>9</v>
      </c>
      <c r="E2597" s="325" t="s">
        <v>10</v>
      </c>
      <c r="F2597" s="325">
        <v>1800</v>
      </c>
      <c r="G2597" s="325">
        <f t="shared" si="46"/>
        <v>36000</v>
      </c>
      <c r="H2597" s="325">
        <v>20</v>
      </c>
      <c r="I2597" s="23"/>
    </row>
    <row r="2598" spans="1:9" x14ac:dyDescent="0.25">
      <c r="A2598" s="325">
        <v>4267</v>
      </c>
      <c r="B2598" s="325" t="s">
        <v>2610</v>
      </c>
      <c r="C2598" s="325" t="s">
        <v>833</v>
      </c>
      <c r="D2598" s="325" t="s">
        <v>9</v>
      </c>
      <c r="E2598" s="325" t="s">
        <v>10</v>
      </c>
      <c r="F2598" s="325">
        <v>300</v>
      </c>
      <c r="G2598" s="325">
        <f t="shared" si="46"/>
        <v>18300</v>
      </c>
      <c r="H2598" s="325">
        <v>61</v>
      </c>
      <c r="I2598" s="23"/>
    </row>
    <row r="2599" spans="1:9" x14ac:dyDescent="0.25">
      <c r="A2599" s="325">
        <v>4267</v>
      </c>
      <c r="B2599" s="325" t="s">
        <v>2611</v>
      </c>
      <c r="C2599" s="325" t="s">
        <v>2346</v>
      </c>
      <c r="D2599" s="325" t="s">
        <v>9</v>
      </c>
      <c r="E2599" s="325" t="s">
        <v>10</v>
      </c>
      <c r="F2599" s="325">
        <v>9000</v>
      </c>
      <c r="G2599" s="325">
        <f t="shared" si="46"/>
        <v>36000</v>
      </c>
      <c r="H2599" s="325">
        <v>4</v>
      </c>
      <c r="I2599" s="23"/>
    </row>
    <row r="2600" spans="1:9" x14ac:dyDescent="0.25">
      <c r="A2600" s="325">
        <v>4267</v>
      </c>
      <c r="B2600" s="325" t="s">
        <v>2612</v>
      </c>
      <c r="C2600" s="325" t="s">
        <v>1521</v>
      </c>
      <c r="D2600" s="325" t="s">
        <v>9</v>
      </c>
      <c r="E2600" s="325" t="s">
        <v>10</v>
      </c>
      <c r="F2600" s="325">
        <v>900</v>
      </c>
      <c r="G2600" s="325">
        <f t="shared" si="46"/>
        <v>54000</v>
      </c>
      <c r="H2600" s="325">
        <v>60</v>
      </c>
      <c r="I2600" s="23"/>
    </row>
    <row r="2601" spans="1:9" x14ac:dyDescent="0.25">
      <c r="A2601" s="325">
        <v>4267</v>
      </c>
      <c r="B2601" s="325" t="s">
        <v>2613</v>
      </c>
      <c r="C2601" s="325" t="s">
        <v>1523</v>
      </c>
      <c r="D2601" s="325" t="s">
        <v>9</v>
      </c>
      <c r="E2601" s="325" t="s">
        <v>10</v>
      </c>
      <c r="F2601" s="325">
        <v>800</v>
      </c>
      <c r="G2601" s="325">
        <f t="shared" si="46"/>
        <v>32000</v>
      </c>
      <c r="H2601" s="325">
        <v>40</v>
      </c>
      <c r="I2601" s="23"/>
    </row>
    <row r="2602" spans="1:9" x14ac:dyDescent="0.25">
      <c r="A2602" s="325">
        <v>4267</v>
      </c>
      <c r="B2602" s="325" t="s">
        <v>2614</v>
      </c>
      <c r="C2602" s="325" t="s">
        <v>1524</v>
      </c>
      <c r="D2602" s="325" t="s">
        <v>9</v>
      </c>
      <c r="E2602" s="325" t="s">
        <v>10</v>
      </c>
      <c r="F2602" s="325">
        <v>250</v>
      </c>
      <c r="G2602" s="325">
        <f t="shared" si="46"/>
        <v>10000</v>
      </c>
      <c r="H2602" s="325">
        <v>40</v>
      </c>
      <c r="I2602" s="23"/>
    </row>
    <row r="2603" spans="1:9" x14ac:dyDescent="0.25">
      <c r="A2603" s="325">
        <v>4267</v>
      </c>
      <c r="B2603" s="325" t="s">
        <v>2615</v>
      </c>
      <c r="C2603" s="325" t="s">
        <v>1525</v>
      </c>
      <c r="D2603" s="325" t="s">
        <v>9</v>
      </c>
      <c r="E2603" s="325" t="s">
        <v>11</v>
      </c>
      <c r="F2603" s="325">
        <v>850</v>
      </c>
      <c r="G2603" s="325">
        <f t="shared" si="46"/>
        <v>51000</v>
      </c>
      <c r="H2603" s="325">
        <v>60</v>
      </c>
      <c r="I2603" s="23"/>
    </row>
    <row r="2604" spans="1:9" x14ac:dyDescent="0.25">
      <c r="A2604" s="325">
        <v>4267</v>
      </c>
      <c r="B2604" s="325" t="s">
        <v>2616</v>
      </c>
      <c r="C2604" s="325" t="s">
        <v>1525</v>
      </c>
      <c r="D2604" s="325" t="s">
        <v>9</v>
      </c>
      <c r="E2604" s="325" t="s">
        <v>11</v>
      </c>
      <c r="F2604" s="325">
        <v>150</v>
      </c>
      <c r="G2604" s="325">
        <f t="shared" si="46"/>
        <v>12000</v>
      </c>
      <c r="H2604" s="325">
        <v>80</v>
      </c>
      <c r="I2604" s="23"/>
    </row>
    <row r="2605" spans="1:9" ht="27" x14ac:dyDescent="0.25">
      <c r="A2605" s="325">
        <v>4267</v>
      </c>
      <c r="B2605" s="325" t="s">
        <v>2617</v>
      </c>
      <c r="C2605" s="325" t="s">
        <v>1527</v>
      </c>
      <c r="D2605" s="325" t="s">
        <v>9</v>
      </c>
      <c r="E2605" s="325" t="s">
        <v>549</v>
      </c>
      <c r="F2605" s="325">
        <v>850</v>
      </c>
      <c r="G2605" s="325">
        <f t="shared" si="46"/>
        <v>10200</v>
      </c>
      <c r="H2605" s="325">
        <v>12</v>
      </c>
      <c r="I2605" s="23"/>
    </row>
    <row r="2606" spans="1:9" x14ac:dyDescent="0.25">
      <c r="A2606" s="325">
        <v>4267</v>
      </c>
      <c r="B2606" s="325" t="s">
        <v>2618</v>
      </c>
      <c r="C2606" s="325" t="s">
        <v>1528</v>
      </c>
      <c r="D2606" s="325" t="s">
        <v>9</v>
      </c>
      <c r="E2606" s="325" t="s">
        <v>11</v>
      </c>
      <c r="F2606" s="325">
        <v>1000</v>
      </c>
      <c r="G2606" s="325">
        <f t="shared" si="46"/>
        <v>200000</v>
      </c>
      <c r="H2606" s="325">
        <v>200</v>
      </c>
      <c r="I2606" s="23"/>
    </row>
    <row r="2607" spans="1:9" ht="27" x14ac:dyDescent="0.25">
      <c r="A2607" s="325">
        <v>4267</v>
      </c>
      <c r="B2607" s="325" t="s">
        <v>2619</v>
      </c>
      <c r="C2607" s="325" t="s">
        <v>1529</v>
      </c>
      <c r="D2607" s="325" t="s">
        <v>9</v>
      </c>
      <c r="E2607" s="325" t="s">
        <v>11</v>
      </c>
      <c r="F2607" s="325">
        <v>850</v>
      </c>
      <c r="G2607" s="325">
        <f t="shared" si="46"/>
        <v>68000</v>
      </c>
      <c r="H2607" s="325">
        <v>80</v>
      </c>
      <c r="I2607" s="23"/>
    </row>
    <row r="2608" spans="1:9" x14ac:dyDescent="0.25">
      <c r="A2608" s="325">
        <v>4267</v>
      </c>
      <c r="B2608" s="325" t="s">
        <v>2620</v>
      </c>
      <c r="C2608" s="325" t="s">
        <v>844</v>
      </c>
      <c r="D2608" s="325" t="s">
        <v>9</v>
      </c>
      <c r="E2608" s="325" t="s">
        <v>11</v>
      </c>
      <c r="F2608" s="325">
        <v>850</v>
      </c>
      <c r="G2608" s="325">
        <f t="shared" si="46"/>
        <v>34000</v>
      </c>
      <c r="H2608" s="325">
        <v>40</v>
      </c>
      <c r="I2608" s="23"/>
    </row>
    <row r="2609" spans="1:9" x14ac:dyDescent="0.25">
      <c r="A2609" s="325">
        <v>4267</v>
      </c>
      <c r="B2609" s="325" t="s">
        <v>2621</v>
      </c>
      <c r="C2609" s="325" t="s">
        <v>1531</v>
      </c>
      <c r="D2609" s="325" t="s">
        <v>9</v>
      </c>
      <c r="E2609" s="325" t="s">
        <v>10</v>
      </c>
      <c r="F2609" s="325">
        <v>350</v>
      </c>
      <c r="G2609" s="325">
        <f t="shared" si="46"/>
        <v>105000</v>
      </c>
      <c r="H2609" s="325">
        <v>300</v>
      </c>
      <c r="I2609" s="23"/>
    </row>
    <row r="2610" spans="1:9" x14ac:dyDescent="0.25">
      <c r="A2610" s="325">
        <v>4267</v>
      </c>
      <c r="B2610" s="325" t="s">
        <v>2622</v>
      </c>
      <c r="C2610" s="325" t="s">
        <v>846</v>
      </c>
      <c r="D2610" s="325" t="s">
        <v>9</v>
      </c>
      <c r="E2610" s="325" t="s">
        <v>10</v>
      </c>
      <c r="F2610" s="325">
        <v>550</v>
      </c>
      <c r="G2610" s="325">
        <f t="shared" si="46"/>
        <v>33000</v>
      </c>
      <c r="H2610" s="325">
        <v>60</v>
      </c>
      <c r="I2610" s="23"/>
    </row>
    <row r="2611" spans="1:9" x14ac:dyDescent="0.25">
      <c r="A2611" s="325">
        <v>4267</v>
      </c>
      <c r="B2611" s="325" t="s">
        <v>2623</v>
      </c>
      <c r="C2611" s="325" t="s">
        <v>1533</v>
      </c>
      <c r="D2611" s="325" t="s">
        <v>9</v>
      </c>
      <c r="E2611" s="325" t="s">
        <v>10</v>
      </c>
      <c r="F2611" s="325">
        <v>5000</v>
      </c>
      <c r="G2611" s="325">
        <f t="shared" si="46"/>
        <v>30000</v>
      </c>
      <c r="H2611" s="325">
        <v>6</v>
      </c>
      <c r="I2611" s="23"/>
    </row>
    <row r="2612" spans="1:9" x14ac:dyDescent="0.25">
      <c r="A2612" s="325" t="s">
        <v>2384</v>
      </c>
      <c r="B2612" s="325" t="s">
        <v>2464</v>
      </c>
      <c r="C2612" s="325" t="s">
        <v>555</v>
      </c>
      <c r="D2612" s="325" t="s">
        <v>9</v>
      </c>
      <c r="E2612" s="325" t="s">
        <v>10</v>
      </c>
      <c r="F2612" s="325">
        <v>200</v>
      </c>
      <c r="G2612" s="325">
        <f>F2612*H2612</f>
        <v>10000</v>
      </c>
      <c r="H2612" s="325">
        <v>50</v>
      </c>
      <c r="I2612" s="23"/>
    </row>
    <row r="2613" spans="1:9" x14ac:dyDescent="0.25">
      <c r="A2613" s="325" t="s">
        <v>2384</v>
      </c>
      <c r="B2613" s="325" t="s">
        <v>2465</v>
      </c>
      <c r="C2613" s="325" t="s">
        <v>555</v>
      </c>
      <c r="D2613" s="325" t="s">
        <v>9</v>
      </c>
      <c r="E2613" s="325" t="s">
        <v>10</v>
      </c>
      <c r="F2613" s="325">
        <v>1000</v>
      </c>
      <c r="G2613" s="325">
        <f t="shared" ref="G2613:G2646" si="47">F2613*H2613</f>
        <v>5000</v>
      </c>
      <c r="H2613" s="325">
        <v>5</v>
      </c>
      <c r="I2613" s="23"/>
    </row>
    <row r="2614" spans="1:9" x14ac:dyDescent="0.25">
      <c r="A2614" s="325" t="s">
        <v>2384</v>
      </c>
      <c r="B2614" s="325" t="s">
        <v>2466</v>
      </c>
      <c r="C2614" s="325" t="s">
        <v>591</v>
      </c>
      <c r="D2614" s="325" t="s">
        <v>9</v>
      </c>
      <c r="E2614" s="325" t="s">
        <v>10</v>
      </c>
      <c r="F2614" s="325">
        <v>1000</v>
      </c>
      <c r="G2614" s="325">
        <f t="shared" si="47"/>
        <v>10000</v>
      </c>
      <c r="H2614" s="325">
        <v>10</v>
      </c>
      <c r="I2614" s="23"/>
    </row>
    <row r="2615" spans="1:9" x14ac:dyDescent="0.25">
      <c r="A2615" s="325" t="s">
        <v>2384</v>
      </c>
      <c r="B2615" s="325" t="s">
        <v>2467</v>
      </c>
      <c r="C2615" s="325" t="s">
        <v>615</v>
      </c>
      <c r="D2615" s="325" t="s">
        <v>9</v>
      </c>
      <c r="E2615" s="325" t="s">
        <v>10</v>
      </c>
      <c r="F2615" s="325">
        <v>3000</v>
      </c>
      <c r="G2615" s="325">
        <f t="shared" si="47"/>
        <v>15000</v>
      </c>
      <c r="H2615" s="325">
        <v>5</v>
      </c>
      <c r="I2615" s="23"/>
    </row>
    <row r="2616" spans="1:9" x14ac:dyDescent="0.25">
      <c r="A2616" s="325" t="s">
        <v>2384</v>
      </c>
      <c r="B2616" s="325" t="s">
        <v>2468</v>
      </c>
      <c r="C2616" s="325" t="s">
        <v>561</v>
      </c>
      <c r="D2616" s="325" t="s">
        <v>9</v>
      </c>
      <c r="E2616" s="325" t="s">
        <v>10</v>
      </c>
      <c r="F2616" s="325">
        <v>120</v>
      </c>
      <c r="G2616" s="325">
        <f t="shared" si="47"/>
        <v>9600</v>
      </c>
      <c r="H2616" s="325">
        <v>80</v>
      </c>
      <c r="I2616" s="23"/>
    </row>
    <row r="2617" spans="1:9" x14ac:dyDescent="0.25">
      <c r="A2617" s="325" t="s">
        <v>2384</v>
      </c>
      <c r="B2617" s="325" t="s">
        <v>2469</v>
      </c>
      <c r="C2617" s="325" t="s">
        <v>634</v>
      </c>
      <c r="D2617" s="325" t="s">
        <v>9</v>
      </c>
      <c r="E2617" s="325" t="s">
        <v>10</v>
      </c>
      <c r="F2617" s="325">
        <v>900</v>
      </c>
      <c r="G2617" s="325">
        <f t="shared" si="47"/>
        <v>36000</v>
      </c>
      <c r="H2617" s="325">
        <v>40</v>
      </c>
      <c r="I2617" s="23"/>
    </row>
    <row r="2618" spans="1:9" x14ac:dyDescent="0.25">
      <c r="A2618" s="325" t="s">
        <v>2384</v>
      </c>
      <c r="B2618" s="325" t="s">
        <v>2470</v>
      </c>
      <c r="C2618" s="325" t="s">
        <v>613</v>
      </c>
      <c r="D2618" s="325" t="s">
        <v>9</v>
      </c>
      <c r="E2618" s="325" t="s">
        <v>10</v>
      </c>
      <c r="F2618" s="325">
        <v>80</v>
      </c>
      <c r="G2618" s="325">
        <f t="shared" si="47"/>
        <v>2400</v>
      </c>
      <c r="H2618" s="325">
        <v>30</v>
      </c>
      <c r="I2618" s="23"/>
    </row>
    <row r="2619" spans="1:9" x14ac:dyDescent="0.25">
      <c r="A2619" s="325" t="s">
        <v>2384</v>
      </c>
      <c r="B2619" s="325" t="s">
        <v>2471</v>
      </c>
      <c r="C2619" s="325" t="s">
        <v>627</v>
      </c>
      <c r="D2619" s="325" t="s">
        <v>9</v>
      </c>
      <c r="E2619" s="325" t="s">
        <v>10</v>
      </c>
      <c r="F2619" s="325">
        <v>200</v>
      </c>
      <c r="G2619" s="325">
        <f t="shared" si="47"/>
        <v>4000</v>
      </c>
      <c r="H2619" s="325">
        <v>20</v>
      </c>
      <c r="I2619" s="23"/>
    </row>
    <row r="2620" spans="1:9" x14ac:dyDescent="0.25">
      <c r="A2620" s="325" t="s">
        <v>2384</v>
      </c>
      <c r="B2620" s="325" t="s">
        <v>2472</v>
      </c>
      <c r="C2620" s="325" t="s">
        <v>639</v>
      </c>
      <c r="D2620" s="325" t="s">
        <v>9</v>
      </c>
      <c r="E2620" s="325" t="s">
        <v>10</v>
      </c>
      <c r="F2620" s="325">
        <v>80</v>
      </c>
      <c r="G2620" s="325">
        <f t="shared" si="47"/>
        <v>16000</v>
      </c>
      <c r="H2620" s="325">
        <v>200</v>
      </c>
      <c r="I2620" s="23"/>
    </row>
    <row r="2621" spans="1:9" x14ac:dyDescent="0.25">
      <c r="A2621" s="325" t="s">
        <v>2384</v>
      </c>
      <c r="B2621" s="325" t="s">
        <v>2473</v>
      </c>
      <c r="C2621" s="325" t="s">
        <v>606</v>
      </c>
      <c r="D2621" s="325" t="s">
        <v>9</v>
      </c>
      <c r="E2621" s="325" t="s">
        <v>10</v>
      </c>
      <c r="F2621" s="325">
        <v>1000</v>
      </c>
      <c r="G2621" s="325">
        <f t="shared" si="47"/>
        <v>50000</v>
      </c>
      <c r="H2621" s="325">
        <v>50</v>
      </c>
      <c r="I2621" s="23"/>
    </row>
    <row r="2622" spans="1:9" x14ac:dyDescent="0.25">
      <c r="A2622" s="325" t="s">
        <v>2384</v>
      </c>
      <c r="B2622" s="325" t="s">
        <v>2474</v>
      </c>
      <c r="C2622" s="325" t="s">
        <v>642</v>
      </c>
      <c r="D2622" s="325" t="s">
        <v>9</v>
      </c>
      <c r="E2622" s="325" t="s">
        <v>10</v>
      </c>
      <c r="F2622" s="325">
        <v>40</v>
      </c>
      <c r="G2622" s="325">
        <f t="shared" si="47"/>
        <v>8000</v>
      </c>
      <c r="H2622" s="325">
        <v>200</v>
      </c>
      <c r="I2622" s="23"/>
    </row>
    <row r="2623" spans="1:9" x14ac:dyDescent="0.25">
      <c r="A2623" s="325" t="s">
        <v>2384</v>
      </c>
      <c r="B2623" s="325" t="s">
        <v>2475</v>
      </c>
      <c r="C2623" s="325" t="s">
        <v>644</v>
      </c>
      <c r="D2623" s="325" t="s">
        <v>9</v>
      </c>
      <c r="E2623" s="325" t="s">
        <v>10</v>
      </c>
      <c r="F2623" s="325">
        <v>60</v>
      </c>
      <c r="G2623" s="325">
        <f t="shared" si="47"/>
        <v>3000</v>
      </c>
      <c r="H2623" s="325">
        <v>50</v>
      </c>
      <c r="I2623" s="23"/>
    </row>
    <row r="2624" spans="1:9" x14ac:dyDescent="0.25">
      <c r="A2624" s="325" t="s">
        <v>2384</v>
      </c>
      <c r="B2624" s="325" t="s">
        <v>2476</v>
      </c>
      <c r="C2624" s="325" t="s">
        <v>2477</v>
      </c>
      <c r="D2624" s="325" t="s">
        <v>9</v>
      </c>
      <c r="E2624" s="325" t="s">
        <v>10</v>
      </c>
      <c r="F2624" s="325">
        <v>500</v>
      </c>
      <c r="G2624" s="325">
        <f t="shared" si="47"/>
        <v>5000</v>
      </c>
      <c r="H2624" s="325">
        <v>10</v>
      </c>
      <c r="I2624" s="23"/>
    </row>
    <row r="2625" spans="1:9" x14ac:dyDescent="0.25">
      <c r="A2625" s="325" t="s">
        <v>2384</v>
      </c>
      <c r="B2625" s="325" t="s">
        <v>2478</v>
      </c>
      <c r="C2625" s="325" t="s">
        <v>651</v>
      </c>
      <c r="D2625" s="325" t="s">
        <v>9</v>
      </c>
      <c r="E2625" s="325" t="s">
        <v>10</v>
      </c>
      <c r="F2625" s="325">
        <v>120</v>
      </c>
      <c r="G2625" s="325">
        <f t="shared" si="47"/>
        <v>24000</v>
      </c>
      <c r="H2625" s="325">
        <v>200</v>
      </c>
      <c r="I2625" s="23"/>
    </row>
    <row r="2626" spans="1:9" x14ac:dyDescent="0.25">
      <c r="A2626" s="325" t="s">
        <v>2384</v>
      </c>
      <c r="B2626" s="325" t="s">
        <v>2479</v>
      </c>
      <c r="C2626" s="325" t="s">
        <v>629</v>
      </c>
      <c r="D2626" s="325" t="s">
        <v>9</v>
      </c>
      <c r="E2626" s="325" t="s">
        <v>10</v>
      </c>
      <c r="F2626" s="325">
        <v>200</v>
      </c>
      <c r="G2626" s="325">
        <f t="shared" si="47"/>
        <v>10000</v>
      </c>
      <c r="H2626" s="325">
        <v>50</v>
      </c>
      <c r="I2626" s="23"/>
    </row>
    <row r="2627" spans="1:9" x14ac:dyDescent="0.25">
      <c r="A2627" s="4" t="s">
        <v>2384</v>
      </c>
      <c r="B2627" s="4" t="s">
        <v>2480</v>
      </c>
      <c r="C2627" s="4" t="s">
        <v>649</v>
      </c>
      <c r="D2627" s="4" t="s">
        <v>9</v>
      </c>
      <c r="E2627" s="4" t="s">
        <v>10</v>
      </c>
      <c r="F2627" s="4">
        <v>200</v>
      </c>
      <c r="G2627" s="4">
        <f t="shared" si="47"/>
        <v>20000</v>
      </c>
      <c r="H2627" s="4">
        <v>100</v>
      </c>
      <c r="I2627" s="23"/>
    </row>
    <row r="2628" spans="1:9" ht="27" x14ac:dyDescent="0.25">
      <c r="A2628" s="4" t="s">
        <v>2384</v>
      </c>
      <c r="B2628" s="4" t="s">
        <v>2481</v>
      </c>
      <c r="C2628" s="4" t="s">
        <v>621</v>
      </c>
      <c r="D2628" s="4" t="s">
        <v>9</v>
      </c>
      <c r="E2628" s="4" t="s">
        <v>10</v>
      </c>
      <c r="F2628" s="4">
        <v>3500</v>
      </c>
      <c r="G2628" s="4">
        <f t="shared" si="47"/>
        <v>17500</v>
      </c>
      <c r="H2628" s="4">
        <v>5</v>
      </c>
      <c r="I2628" s="23"/>
    </row>
    <row r="2629" spans="1:9" ht="27" x14ac:dyDescent="0.25">
      <c r="A2629" s="4" t="s">
        <v>2384</v>
      </c>
      <c r="B2629" s="4" t="s">
        <v>2482</v>
      </c>
      <c r="C2629" s="4" t="s">
        <v>593</v>
      </c>
      <c r="D2629" s="4" t="s">
        <v>9</v>
      </c>
      <c r="E2629" s="4" t="s">
        <v>548</v>
      </c>
      <c r="F2629" s="4">
        <v>100</v>
      </c>
      <c r="G2629" s="4">
        <f t="shared" si="47"/>
        <v>2000</v>
      </c>
      <c r="H2629" s="4">
        <v>20</v>
      </c>
      <c r="I2629" s="23"/>
    </row>
    <row r="2630" spans="1:9" ht="27" x14ac:dyDescent="0.25">
      <c r="A2630" s="4" t="s">
        <v>2384</v>
      </c>
      <c r="B2630" s="4" t="s">
        <v>2483</v>
      </c>
      <c r="C2630" s="4" t="s">
        <v>553</v>
      </c>
      <c r="D2630" s="4" t="s">
        <v>9</v>
      </c>
      <c r="E2630" s="4" t="s">
        <v>548</v>
      </c>
      <c r="F2630" s="4">
        <v>200</v>
      </c>
      <c r="G2630" s="4">
        <f t="shared" si="47"/>
        <v>6000</v>
      </c>
      <c r="H2630" s="4">
        <v>30</v>
      </c>
      <c r="I2630" s="23"/>
    </row>
    <row r="2631" spans="1:9" x14ac:dyDescent="0.25">
      <c r="A2631" s="4" t="s">
        <v>2384</v>
      </c>
      <c r="B2631" s="4" t="s">
        <v>2484</v>
      </c>
      <c r="C2631" s="4" t="s">
        <v>579</v>
      </c>
      <c r="D2631" s="4" t="s">
        <v>9</v>
      </c>
      <c r="E2631" s="4" t="s">
        <v>10</v>
      </c>
      <c r="F2631" s="4">
        <v>600</v>
      </c>
      <c r="G2631" s="4">
        <f t="shared" si="47"/>
        <v>36000</v>
      </c>
      <c r="H2631" s="4">
        <v>60</v>
      </c>
      <c r="I2631" s="23"/>
    </row>
    <row r="2632" spans="1:9" ht="27" x14ac:dyDescent="0.25">
      <c r="A2632" s="4" t="s">
        <v>2384</v>
      </c>
      <c r="B2632" s="4" t="s">
        <v>2485</v>
      </c>
      <c r="C2632" s="4" t="s">
        <v>595</v>
      </c>
      <c r="D2632" s="4" t="s">
        <v>9</v>
      </c>
      <c r="E2632" s="4" t="s">
        <v>10</v>
      </c>
      <c r="F2632" s="4">
        <v>9</v>
      </c>
      <c r="G2632" s="4">
        <f t="shared" si="47"/>
        <v>18000</v>
      </c>
      <c r="H2632" s="4">
        <v>2000</v>
      </c>
      <c r="I2632" s="23"/>
    </row>
    <row r="2633" spans="1:9" ht="27" x14ac:dyDescent="0.25">
      <c r="A2633" s="4" t="s">
        <v>2384</v>
      </c>
      <c r="B2633" s="4" t="s">
        <v>2486</v>
      </c>
      <c r="C2633" s="4" t="s">
        <v>557</v>
      </c>
      <c r="D2633" s="4" t="s">
        <v>9</v>
      </c>
      <c r="E2633" s="4" t="s">
        <v>10</v>
      </c>
      <c r="F2633" s="4">
        <v>70</v>
      </c>
      <c r="G2633" s="4">
        <f t="shared" si="47"/>
        <v>21000</v>
      </c>
      <c r="H2633" s="4">
        <v>300</v>
      </c>
      <c r="I2633" s="23"/>
    </row>
    <row r="2634" spans="1:9" x14ac:dyDescent="0.25">
      <c r="A2634" s="4" t="s">
        <v>2384</v>
      </c>
      <c r="B2634" s="4" t="s">
        <v>2487</v>
      </c>
      <c r="C2634" s="4" t="s">
        <v>571</v>
      </c>
      <c r="D2634" s="4" t="s">
        <v>9</v>
      </c>
      <c r="E2634" s="4" t="s">
        <v>10</v>
      </c>
      <c r="F2634" s="4">
        <v>700</v>
      </c>
      <c r="G2634" s="4">
        <f t="shared" si="47"/>
        <v>104300</v>
      </c>
      <c r="H2634" s="4">
        <v>149</v>
      </c>
      <c r="I2634" s="23"/>
    </row>
    <row r="2635" spans="1:9" x14ac:dyDescent="0.25">
      <c r="A2635" s="4" t="s">
        <v>2384</v>
      </c>
      <c r="B2635" s="4" t="s">
        <v>2488</v>
      </c>
      <c r="C2635" s="4" t="s">
        <v>2285</v>
      </c>
      <c r="D2635" s="4" t="s">
        <v>9</v>
      </c>
      <c r="E2635" s="4" t="s">
        <v>10</v>
      </c>
      <c r="F2635" s="4">
        <v>500</v>
      </c>
      <c r="G2635" s="4">
        <f t="shared" si="47"/>
        <v>25000</v>
      </c>
      <c r="H2635" s="4">
        <v>50</v>
      </c>
      <c r="I2635" s="23"/>
    </row>
    <row r="2636" spans="1:9" x14ac:dyDescent="0.25">
      <c r="A2636" s="4" t="s">
        <v>2384</v>
      </c>
      <c r="B2636" s="4" t="s">
        <v>2489</v>
      </c>
      <c r="C2636" s="4" t="s">
        <v>631</v>
      </c>
      <c r="D2636" s="4" t="s">
        <v>9</v>
      </c>
      <c r="E2636" s="4" t="s">
        <v>10</v>
      </c>
      <c r="F2636" s="4">
        <v>800</v>
      </c>
      <c r="G2636" s="4">
        <f t="shared" si="47"/>
        <v>16000</v>
      </c>
      <c r="H2636" s="4">
        <v>20</v>
      </c>
      <c r="I2636" s="23"/>
    </row>
    <row r="2637" spans="1:9" x14ac:dyDescent="0.25">
      <c r="A2637" s="4" t="s">
        <v>2384</v>
      </c>
      <c r="B2637" s="4" t="s">
        <v>2490</v>
      </c>
      <c r="C2637" s="4" t="s">
        <v>567</v>
      </c>
      <c r="D2637" s="4" t="s">
        <v>9</v>
      </c>
      <c r="E2637" s="4" t="s">
        <v>10</v>
      </c>
      <c r="F2637" s="4">
        <v>1500</v>
      </c>
      <c r="G2637" s="4">
        <f t="shared" si="47"/>
        <v>30000</v>
      </c>
      <c r="H2637" s="4">
        <v>20</v>
      </c>
      <c r="I2637" s="23"/>
    </row>
    <row r="2638" spans="1:9" x14ac:dyDescent="0.25">
      <c r="A2638" s="4" t="s">
        <v>2384</v>
      </c>
      <c r="B2638" s="4" t="s">
        <v>2491</v>
      </c>
      <c r="C2638" s="4" t="s">
        <v>563</v>
      </c>
      <c r="D2638" s="4" t="s">
        <v>9</v>
      </c>
      <c r="E2638" s="4" t="s">
        <v>10</v>
      </c>
      <c r="F2638" s="4">
        <v>200</v>
      </c>
      <c r="G2638" s="4">
        <f t="shared" si="47"/>
        <v>2000</v>
      </c>
      <c r="H2638" s="4">
        <v>10</v>
      </c>
      <c r="I2638" s="23"/>
    </row>
    <row r="2639" spans="1:9" x14ac:dyDescent="0.25">
      <c r="A2639" s="4" t="s">
        <v>2384</v>
      </c>
      <c r="B2639" s="4" t="s">
        <v>2492</v>
      </c>
      <c r="C2639" s="4" t="s">
        <v>619</v>
      </c>
      <c r="D2639" s="4" t="s">
        <v>9</v>
      </c>
      <c r="E2639" s="4" t="s">
        <v>548</v>
      </c>
      <c r="F2639" s="4">
        <v>2000</v>
      </c>
      <c r="G2639" s="4">
        <f t="shared" si="47"/>
        <v>1440000</v>
      </c>
      <c r="H2639" s="4">
        <v>720</v>
      </c>
      <c r="I2639" s="23"/>
    </row>
    <row r="2640" spans="1:9" x14ac:dyDescent="0.25">
      <c r="A2640" s="4" t="s">
        <v>2384</v>
      </c>
      <c r="B2640" s="4" t="s">
        <v>2493</v>
      </c>
      <c r="C2640" s="4" t="s">
        <v>2494</v>
      </c>
      <c r="D2640" s="4" t="s">
        <v>9</v>
      </c>
      <c r="E2640" s="4" t="s">
        <v>548</v>
      </c>
      <c r="F2640" s="4">
        <v>5000</v>
      </c>
      <c r="G2640" s="4">
        <f t="shared" si="47"/>
        <v>10000</v>
      </c>
      <c r="H2640" s="4">
        <v>2</v>
      </c>
      <c r="I2640" s="23"/>
    </row>
    <row r="2641" spans="1:9" ht="27" x14ac:dyDescent="0.25">
      <c r="A2641" s="4" t="s">
        <v>2384</v>
      </c>
      <c r="B2641" s="4" t="s">
        <v>2495</v>
      </c>
      <c r="C2641" s="4" t="s">
        <v>600</v>
      </c>
      <c r="D2641" s="4" t="s">
        <v>9</v>
      </c>
      <c r="E2641" s="4" t="s">
        <v>10</v>
      </c>
      <c r="F2641" s="4">
        <v>150</v>
      </c>
      <c r="G2641" s="4">
        <f t="shared" si="47"/>
        <v>30000</v>
      </c>
      <c r="H2641" s="4">
        <v>200</v>
      </c>
      <c r="I2641" s="23"/>
    </row>
    <row r="2642" spans="1:9" x14ac:dyDescent="0.25">
      <c r="A2642" s="4" t="s">
        <v>2384</v>
      </c>
      <c r="B2642" s="4" t="s">
        <v>2496</v>
      </c>
      <c r="C2642" s="4" t="s">
        <v>647</v>
      </c>
      <c r="D2642" s="4" t="s">
        <v>9</v>
      </c>
      <c r="E2642" s="4" t="s">
        <v>10</v>
      </c>
      <c r="F2642" s="4">
        <v>150</v>
      </c>
      <c r="G2642" s="4">
        <f t="shared" si="47"/>
        <v>3000</v>
      </c>
      <c r="H2642" s="4">
        <v>20</v>
      </c>
      <c r="I2642" s="23"/>
    </row>
    <row r="2643" spans="1:9" x14ac:dyDescent="0.25">
      <c r="A2643" s="4" t="s">
        <v>2384</v>
      </c>
      <c r="B2643" s="4" t="s">
        <v>2497</v>
      </c>
      <c r="C2643" s="4" t="s">
        <v>589</v>
      </c>
      <c r="D2643" s="4" t="s">
        <v>9</v>
      </c>
      <c r="E2643" s="4" t="s">
        <v>10</v>
      </c>
      <c r="F2643" s="4">
        <v>500</v>
      </c>
      <c r="G2643" s="4">
        <f t="shared" si="47"/>
        <v>5000</v>
      </c>
      <c r="H2643" s="4">
        <v>10</v>
      </c>
      <c r="I2643" s="23"/>
    </row>
    <row r="2644" spans="1:9" x14ac:dyDescent="0.25">
      <c r="A2644" s="4" t="s">
        <v>2384</v>
      </c>
      <c r="B2644" s="4" t="s">
        <v>2498</v>
      </c>
      <c r="C2644" s="4" t="s">
        <v>551</v>
      </c>
      <c r="D2644" s="4" t="s">
        <v>9</v>
      </c>
      <c r="E2644" s="4" t="s">
        <v>548</v>
      </c>
      <c r="F2644" s="4">
        <v>100</v>
      </c>
      <c r="G2644" s="4">
        <f t="shared" si="47"/>
        <v>2000</v>
      </c>
      <c r="H2644" s="4">
        <v>20</v>
      </c>
      <c r="I2644" s="23"/>
    </row>
    <row r="2645" spans="1:9" x14ac:dyDescent="0.25">
      <c r="A2645" s="4" t="s">
        <v>2384</v>
      </c>
      <c r="B2645" s="4" t="s">
        <v>2499</v>
      </c>
      <c r="C2645" s="4" t="s">
        <v>617</v>
      </c>
      <c r="D2645" s="4" t="s">
        <v>9</v>
      </c>
      <c r="E2645" s="4" t="s">
        <v>10</v>
      </c>
      <c r="F2645" s="4">
        <v>10</v>
      </c>
      <c r="G2645" s="4">
        <f t="shared" si="47"/>
        <v>2400</v>
      </c>
      <c r="H2645" s="4">
        <v>240</v>
      </c>
      <c r="I2645" s="23"/>
    </row>
    <row r="2646" spans="1:9" x14ac:dyDescent="0.25">
      <c r="A2646" s="4" t="s">
        <v>2384</v>
      </c>
      <c r="B2646" s="4" t="s">
        <v>2500</v>
      </c>
      <c r="C2646" s="4" t="s">
        <v>617</v>
      </c>
      <c r="D2646" s="4" t="s">
        <v>9</v>
      </c>
      <c r="E2646" s="4" t="s">
        <v>10</v>
      </c>
      <c r="F2646" s="4">
        <v>15</v>
      </c>
      <c r="G2646" s="4">
        <f t="shared" si="47"/>
        <v>1800</v>
      </c>
      <c r="H2646" s="4">
        <v>120</v>
      </c>
      <c r="I2646" s="23"/>
    </row>
    <row r="2647" spans="1:9" x14ac:dyDescent="0.25">
      <c r="A2647" s="186">
        <v>4264</v>
      </c>
      <c r="B2647" s="186" t="s">
        <v>426</v>
      </c>
      <c r="C2647" s="186" t="s">
        <v>232</v>
      </c>
      <c r="D2647" s="186" t="s">
        <v>9</v>
      </c>
      <c r="E2647" s="186" t="s">
        <v>11</v>
      </c>
      <c r="F2647" s="186">
        <v>490</v>
      </c>
      <c r="G2647" s="186">
        <f>F2647*H2647</f>
        <v>5390000</v>
      </c>
      <c r="H2647" s="186">
        <v>11000</v>
      </c>
      <c r="I2647" s="23"/>
    </row>
    <row r="2648" spans="1:9" ht="15" customHeight="1" x14ac:dyDescent="0.25">
      <c r="A2648" s="528" t="s">
        <v>12</v>
      </c>
      <c r="B2648" s="529"/>
      <c r="C2648" s="529"/>
      <c r="D2648" s="529"/>
      <c r="E2648" s="529"/>
      <c r="F2648" s="529"/>
      <c r="G2648" s="529"/>
      <c r="H2648" s="530"/>
      <c r="I2648" s="23"/>
    </row>
    <row r="2649" spans="1:9" ht="27" x14ac:dyDescent="0.25">
      <c r="A2649" s="193">
        <v>4214</v>
      </c>
      <c r="B2649" s="193" t="s">
        <v>515</v>
      </c>
      <c r="C2649" s="193" t="s">
        <v>516</v>
      </c>
      <c r="D2649" s="193" t="s">
        <v>13</v>
      </c>
      <c r="E2649" s="193" t="s">
        <v>14</v>
      </c>
      <c r="F2649" s="273">
        <v>1112000</v>
      </c>
      <c r="G2649" s="273">
        <v>1112000</v>
      </c>
      <c r="H2649" s="193">
        <v>1</v>
      </c>
      <c r="I2649" s="23"/>
    </row>
    <row r="2650" spans="1:9" ht="27" x14ac:dyDescent="0.25">
      <c r="A2650" s="193">
        <v>4214</v>
      </c>
      <c r="B2650" s="193" t="s">
        <v>496</v>
      </c>
      <c r="C2650" s="193" t="s">
        <v>497</v>
      </c>
      <c r="D2650" s="193" t="s">
        <v>254</v>
      </c>
      <c r="E2650" s="193" t="s">
        <v>14</v>
      </c>
      <c r="F2650" s="193">
        <v>2200000</v>
      </c>
      <c r="G2650" s="193">
        <v>2200000</v>
      </c>
      <c r="H2650" s="193">
        <v>1</v>
      </c>
      <c r="I2650" s="23"/>
    </row>
    <row r="2651" spans="1:9" x14ac:dyDescent="0.25">
      <c r="A2651" s="193">
        <v>4239</v>
      </c>
      <c r="B2651" s="193" t="s">
        <v>495</v>
      </c>
      <c r="C2651" s="193" t="s">
        <v>27</v>
      </c>
      <c r="D2651" s="193" t="s">
        <v>13</v>
      </c>
      <c r="E2651" s="193" t="s">
        <v>14</v>
      </c>
      <c r="F2651" s="193">
        <v>1000000</v>
      </c>
      <c r="G2651" s="193">
        <v>1000000</v>
      </c>
      <c r="H2651" s="193">
        <v>1</v>
      </c>
      <c r="I2651" s="23"/>
    </row>
    <row r="2652" spans="1:9" ht="27" x14ac:dyDescent="0.25">
      <c r="A2652" s="186">
        <v>4252</v>
      </c>
      <c r="B2652" s="193" t="s">
        <v>401</v>
      </c>
      <c r="C2652" s="193" t="s">
        <v>402</v>
      </c>
      <c r="D2652" s="193" t="s">
        <v>387</v>
      </c>
      <c r="E2652" s="193" t="s">
        <v>14</v>
      </c>
      <c r="F2652" s="193">
        <v>1000000</v>
      </c>
      <c r="G2652" s="193">
        <v>1000000</v>
      </c>
      <c r="H2652" s="193">
        <v>1</v>
      </c>
      <c r="I2652" s="23"/>
    </row>
    <row r="2653" spans="1:9" ht="27" x14ac:dyDescent="0.25">
      <c r="A2653" s="193">
        <v>4252</v>
      </c>
      <c r="B2653" s="193" t="s">
        <v>403</v>
      </c>
      <c r="C2653" s="193" t="s">
        <v>402</v>
      </c>
      <c r="D2653" s="193" t="s">
        <v>387</v>
      </c>
      <c r="E2653" s="193" t="s">
        <v>14</v>
      </c>
      <c r="F2653" s="193">
        <v>250000</v>
      </c>
      <c r="G2653" s="193">
        <v>250000</v>
      </c>
      <c r="H2653" s="193">
        <v>1</v>
      </c>
      <c r="I2653" s="23"/>
    </row>
    <row r="2654" spans="1:9" ht="27" x14ac:dyDescent="0.25">
      <c r="A2654" s="311">
        <v>4252</v>
      </c>
      <c r="B2654" s="311" t="s">
        <v>404</v>
      </c>
      <c r="C2654" s="186" t="s">
        <v>402</v>
      </c>
      <c r="D2654" s="311" t="s">
        <v>387</v>
      </c>
      <c r="E2654" s="311" t="s">
        <v>14</v>
      </c>
      <c r="F2654" s="311">
        <v>250000</v>
      </c>
      <c r="G2654" s="311">
        <v>250000</v>
      </c>
      <c r="H2654" s="186">
        <v>1</v>
      </c>
      <c r="I2654" s="23"/>
    </row>
    <row r="2655" spans="1:9" ht="40.5" x14ac:dyDescent="0.25">
      <c r="A2655" s="311">
        <v>4241</v>
      </c>
      <c r="B2655" s="311" t="s">
        <v>2450</v>
      </c>
      <c r="C2655" s="311" t="s">
        <v>405</v>
      </c>
      <c r="D2655" s="311" t="s">
        <v>13</v>
      </c>
      <c r="E2655" s="311" t="s">
        <v>14</v>
      </c>
      <c r="F2655" s="311">
        <v>65000</v>
      </c>
      <c r="G2655" s="311">
        <v>65000</v>
      </c>
      <c r="H2655" s="186">
        <v>1</v>
      </c>
      <c r="I2655" s="23"/>
    </row>
    <row r="2656" spans="1:9" ht="54" x14ac:dyDescent="0.25">
      <c r="A2656" s="311">
        <v>4213</v>
      </c>
      <c r="B2656" s="311" t="s">
        <v>406</v>
      </c>
      <c r="C2656" s="311" t="s">
        <v>407</v>
      </c>
      <c r="D2656" s="311" t="s">
        <v>387</v>
      </c>
      <c r="E2656" s="311" t="s">
        <v>14</v>
      </c>
      <c r="F2656" s="311">
        <v>100000</v>
      </c>
      <c r="G2656" s="311">
        <v>100000</v>
      </c>
      <c r="H2656" s="186">
        <v>1</v>
      </c>
      <c r="I2656" s="23"/>
    </row>
    <row r="2657" spans="1:9" ht="40.5" x14ac:dyDescent="0.25">
      <c r="A2657" s="186">
        <v>4214</v>
      </c>
      <c r="B2657" s="193" t="s">
        <v>408</v>
      </c>
      <c r="C2657" s="193" t="s">
        <v>409</v>
      </c>
      <c r="D2657" s="193" t="s">
        <v>254</v>
      </c>
      <c r="E2657" s="193" t="s">
        <v>14</v>
      </c>
      <c r="F2657" s="193">
        <v>150000</v>
      </c>
      <c r="G2657" s="193">
        <v>150000</v>
      </c>
      <c r="H2657" s="193">
        <v>1</v>
      </c>
      <c r="I2657" s="23"/>
    </row>
    <row r="2658" spans="1:9" ht="40.5" x14ac:dyDescent="0.25">
      <c r="A2658" s="193">
        <v>4251</v>
      </c>
      <c r="B2658" s="193" t="s">
        <v>491</v>
      </c>
      <c r="C2658" s="193" t="s">
        <v>492</v>
      </c>
      <c r="D2658" s="193" t="s">
        <v>387</v>
      </c>
      <c r="E2658" s="193" t="s">
        <v>14</v>
      </c>
      <c r="F2658" s="193">
        <v>480000</v>
      </c>
      <c r="G2658" s="193">
        <v>480000</v>
      </c>
      <c r="H2658" s="193">
        <v>1</v>
      </c>
      <c r="I2658" s="23"/>
    </row>
    <row r="2659" spans="1:9" ht="27" x14ac:dyDescent="0.25">
      <c r="A2659" s="193">
        <v>4251</v>
      </c>
      <c r="B2659" s="193" t="s">
        <v>493</v>
      </c>
      <c r="C2659" s="193" t="s">
        <v>494</v>
      </c>
      <c r="D2659" s="193" t="s">
        <v>387</v>
      </c>
      <c r="E2659" s="193" t="s">
        <v>14</v>
      </c>
      <c r="F2659" s="193">
        <v>1520000</v>
      </c>
      <c r="G2659" s="193">
        <v>1520000</v>
      </c>
      <c r="H2659" s="193">
        <v>1</v>
      </c>
      <c r="I2659" s="23"/>
    </row>
    <row r="2660" spans="1:9" ht="15" customHeight="1" x14ac:dyDescent="0.25">
      <c r="A2660" s="561" t="s">
        <v>1856</v>
      </c>
      <c r="B2660" s="562"/>
      <c r="C2660" s="562"/>
      <c r="D2660" s="562"/>
      <c r="E2660" s="562"/>
      <c r="F2660" s="562"/>
      <c r="G2660" s="562"/>
      <c r="H2660" s="563"/>
      <c r="I2660" s="23"/>
    </row>
    <row r="2661" spans="1:9" ht="15" customHeight="1" x14ac:dyDescent="0.25">
      <c r="A2661" s="528" t="s">
        <v>12</v>
      </c>
      <c r="B2661" s="529"/>
      <c r="C2661" s="529"/>
      <c r="D2661" s="529"/>
      <c r="E2661" s="529"/>
      <c r="F2661" s="529"/>
      <c r="G2661" s="529"/>
      <c r="H2661" s="530"/>
      <c r="I2661" s="23"/>
    </row>
    <row r="2662" spans="1:9" ht="27" x14ac:dyDescent="0.25">
      <c r="A2662" s="261">
        <v>4251</v>
      </c>
      <c r="B2662" s="261" t="s">
        <v>1858</v>
      </c>
      <c r="C2662" s="259" t="s">
        <v>460</v>
      </c>
      <c r="D2662" s="261" t="s">
        <v>1218</v>
      </c>
      <c r="E2662" s="261" t="s">
        <v>14</v>
      </c>
      <c r="F2662" s="261">
        <v>0</v>
      </c>
      <c r="G2662" s="261">
        <v>0</v>
      </c>
      <c r="H2662" s="261">
        <v>1</v>
      </c>
      <c r="I2662" s="23"/>
    </row>
    <row r="2663" spans="1:9" ht="15" customHeight="1" x14ac:dyDescent="0.25">
      <c r="A2663" s="528" t="s">
        <v>16</v>
      </c>
      <c r="B2663" s="529"/>
      <c r="C2663" s="529"/>
      <c r="D2663" s="529"/>
      <c r="E2663" s="529"/>
      <c r="F2663" s="529"/>
      <c r="G2663" s="529"/>
      <c r="H2663" s="530"/>
      <c r="I2663" s="23"/>
    </row>
    <row r="2664" spans="1:9" ht="40.5" x14ac:dyDescent="0.25">
      <c r="A2664" s="259">
        <v>4251</v>
      </c>
      <c r="B2664" s="259" t="s">
        <v>1857</v>
      </c>
      <c r="C2664" s="259" t="s">
        <v>24</v>
      </c>
      <c r="D2664" s="259" t="s">
        <v>387</v>
      </c>
      <c r="E2664" s="259" t="s">
        <v>14</v>
      </c>
      <c r="F2664" s="259">
        <v>0</v>
      </c>
      <c r="G2664" s="259">
        <v>0</v>
      </c>
      <c r="H2664" s="259">
        <v>1</v>
      </c>
      <c r="I2664" s="23"/>
    </row>
    <row r="2665" spans="1:9" ht="15" customHeight="1" x14ac:dyDescent="0.25">
      <c r="A2665" s="561" t="s">
        <v>276</v>
      </c>
      <c r="B2665" s="562"/>
      <c r="C2665" s="562"/>
      <c r="D2665" s="562"/>
      <c r="E2665" s="562"/>
      <c r="F2665" s="562"/>
      <c r="G2665" s="562"/>
      <c r="H2665" s="563"/>
      <c r="I2665" s="23"/>
    </row>
    <row r="2666" spans="1:9" ht="15" customHeight="1" x14ac:dyDescent="0.25">
      <c r="A2666" s="528" t="s">
        <v>12</v>
      </c>
      <c r="B2666" s="529"/>
      <c r="C2666" s="529"/>
      <c r="D2666" s="529"/>
      <c r="E2666" s="529"/>
      <c r="F2666" s="529"/>
      <c r="G2666" s="529"/>
      <c r="H2666" s="530"/>
      <c r="I2666" s="23"/>
    </row>
    <row r="2667" spans="1:9" ht="40.5" x14ac:dyDescent="0.25">
      <c r="A2667" s="122">
        <v>4251</v>
      </c>
      <c r="B2667" s="390" t="s">
        <v>4056</v>
      </c>
      <c r="C2667" s="390" t="s">
        <v>428</v>
      </c>
      <c r="D2667" s="390" t="s">
        <v>387</v>
      </c>
      <c r="E2667" s="390" t="s">
        <v>14</v>
      </c>
      <c r="F2667" s="390">
        <v>4900000</v>
      </c>
      <c r="G2667" s="390">
        <v>4900000</v>
      </c>
      <c r="H2667" s="390">
        <v>1</v>
      </c>
      <c r="I2667" s="23"/>
    </row>
    <row r="2668" spans="1:9" ht="15" customHeight="1" x14ac:dyDescent="0.25">
      <c r="A2668" s="561" t="s">
        <v>3539</v>
      </c>
      <c r="B2668" s="562"/>
      <c r="C2668" s="562"/>
      <c r="D2668" s="562"/>
      <c r="E2668" s="562"/>
      <c r="F2668" s="562"/>
      <c r="G2668" s="562"/>
      <c r="H2668" s="563"/>
      <c r="I2668" s="23"/>
    </row>
    <row r="2669" spans="1:9" ht="15" customHeight="1" x14ac:dyDescent="0.25">
      <c r="A2669" s="528" t="s">
        <v>16</v>
      </c>
      <c r="B2669" s="529"/>
      <c r="C2669" s="529"/>
      <c r="D2669" s="529"/>
      <c r="E2669" s="529"/>
      <c r="F2669" s="529"/>
      <c r="G2669" s="529"/>
      <c r="H2669" s="530"/>
      <c r="I2669" s="23"/>
    </row>
    <row r="2670" spans="1:9" ht="27" x14ac:dyDescent="0.25">
      <c r="A2670" s="369">
        <v>4251</v>
      </c>
      <c r="B2670" s="369" t="s">
        <v>3541</v>
      </c>
      <c r="C2670" s="369" t="s">
        <v>474</v>
      </c>
      <c r="D2670" s="369" t="s">
        <v>387</v>
      </c>
      <c r="E2670" s="369" t="s">
        <v>14</v>
      </c>
      <c r="F2670" s="369">
        <v>28431400</v>
      </c>
      <c r="G2670" s="369">
        <v>28431400</v>
      </c>
      <c r="H2670" s="369">
        <v>1</v>
      </c>
      <c r="I2670" s="23"/>
    </row>
    <row r="2671" spans="1:9" ht="27" x14ac:dyDescent="0.25">
      <c r="A2671" s="369">
        <v>4251</v>
      </c>
      <c r="B2671" s="369" t="s">
        <v>3538</v>
      </c>
      <c r="C2671" s="369" t="s">
        <v>474</v>
      </c>
      <c r="D2671" s="369" t="s">
        <v>15</v>
      </c>
      <c r="E2671" s="369" t="s">
        <v>14</v>
      </c>
      <c r="F2671" s="369">
        <v>54008695</v>
      </c>
      <c r="G2671" s="369">
        <v>54008695</v>
      </c>
      <c r="H2671" s="369">
        <v>1</v>
      </c>
      <c r="I2671" s="23"/>
    </row>
    <row r="2672" spans="1:9" ht="15" customHeight="1" x14ac:dyDescent="0.25">
      <c r="A2672" s="528" t="s">
        <v>12</v>
      </c>
      <c r="B2672" s="529"/>
      <c r="C2672" s="529"/>
      <c r="D2672" s="529"/>
      <c r="E2672" s="529"/>
      <c r="F2672" s="529"/>
      <c r="G2672" s="529"/>
      <c r="H2672" s="530"/>
      <c r="I2672" s="23"/>
    </row>
    <row r="2673" spans="1:24" ht="27" x14ac:dyDescent="0.25">
      <c r="A2673" s="155">
        <v>4251</v>
      </c>
      <c r="B2673" s="386" t="s">
        <v>4000</v>
      </c>
      <c r="C2673" s="386" t="s">
        <v>460</v>
      </c>
      <c r="D2673" s="386" t="s">
        <v>15</v>
      </c>
      <c r="E2673" s="386" t="s">
        <v>14</v>
      </c>
      <c r="F2673" s="386">
        <v>990000</v>
      </c>
      <c r="G2673" s="386">
        <v>990000</v>
      </c>
      <c r="H2673" s="386">
        <v>1</v>
      </c>
      <c r="I2673" s="23"/>
    </row>
    <row r="2674" spans="1:24" ht="15" customHeight="1" x14ac:dyDescent="0.25">
      <c r="A2674" s="561" t="s">
        <v>282</v>
      </c>
      <c r="B2674" s="562"/>
      <c r="C2674" s="562"/>
      <c r="D2674" s="562"/>
      <c r="E2674" s="562"/>
      <c r="F2674" s="562"/>
      <c r="G2674" s="562"/>
      <c r="H2674" s="563"/>
      <c r="I2674" s="23"/>
    </row>
    <row r="2675" spans="1:24" x14ac:dyDescent="0.25">
      <c r="A2675" s="528" t="s">
        <v>8</v>
      </c>
      <c r="B2675" s="529"/>
      <c r="C2675" s="529"/>
      <c r="D2675" s="529"/>
      <c r="E2675" s="529"/>
      <c r="F2675" s="529"/>
      <c r="G2675" s="529"/>
      <c r="H2675" s="530"/>
      <c r="I2675" s="23"/>
    </row>
    <row r="2676" spans="1:24" s="442" customFormat="1" x14ac:dyDescent="0.25">
      <c r="A2676" s="467">
        <v>5129</v>
      </c>
      <c r="B2676" s="467" t="s">
        <v>5083</v>
      </c>
      <c r="C2676" s="467" t="s">
        <v>5084</v>
      </c>
      <c r="D2676" s="467" t="s">
        <v>9</v>
      </c>
      <c r="E2676" s="467" t="s">
        <v>10</v>
      </c>
      <c r="F2676" s="467">
        <v>175000</v>
      </c>
      <c r="G2676" s="467">
        <f>H2676*F2676</f>
        <v>2625000</v>
      </c>
      <c r="H2676" s="467">
        <v>15</v>
      </c>
      <c r="I2676" s="445"/>
      <c r="P2676" s="443"/>
      <c r="Q2676" s="443"/>
      <c r="R2676" s="443"/>
      <c r="S2676" s="443"/>
      <c r="T2676" s="443"/>
      <c r="U2676" s="443"/>
      <c r="V2676" s="443"/>
      <c r="W2676" s="443"/>
      <c r="X2676" s="443"/>
    </row>
    <row r="2677" spans="1:24" s="442" customFormat="1" ht="27" x14ac:dyDescent="0.25">
      <c r="A2677" s="467">
        <v>5129</v>
      </c>
      <c r="B2677" s="467" t="s">
        <v>5085</v>
      </c>
      <c r="C2677" s="467" t="s">
        <v>1635</v>
      </c>
      <c r="D2677" s="467" t="s">
        <v>9</v>
      </c>
      <c r="E2677" s="467" t="s">
        <v>10</v>
      </c>
      <c r="F2677" s="467">
        <v>27000</v>
      </c>
      <c r="G2677" s="467">
        <f t="shared" ref="G2677:G2678" si="48">H2677*F2677</f>
        <v>675000</v>
      </c>
      <c r="H2677" s="467">
        <v>25</v>
      </c>
      <c r="I2677" s="445"/>
      <c r="P2677" s="443"/>
      <c r="Q2677" s="443"/>
      <c r="R2677" s="443"/>
      <c r="S2677" s="443"/>
      <c r="T2677" s="443"/>
      <c r="U2677" s="443"/>
      <c r="V2677" s="443"/>
      <c r="W2677" s="443"/>
      <c r="X2677" s="443"/>
    </row>
    <row r="2678" spans="1:24" s="442" customFormat="1" x14ac:dyDescent="0.25">
      <c r="A2678" s="467">
        <v>5129</v>
      </c>
      <c r="B2678" s="467" t="s">
        <v>5086</v>
      </c>
      <c r="C2678" s="467" t="s">
        <v>1589</v>
      </c>
      <c r="D2678" s="467" t="s">
        <v>9</v>
      </c>
      <c r="E2678" s="467" t="s">
        <v>10</v>
      </c>
      <c r="F2678" s="467">
        <v>67000</v>
      </c>
      <c r="G2678" s="467">
        <f t="shared" si="48"/>
        <v>6700000</v>
      </c>
      <c r="H2678" s="467">
        <v>100</v>
      </c>
      <c r="I2678" s="445"/>
      <c r="P2678" s="443"/>
      <c r="Q2678" s="443"/>
      <c r="R2678" s="443"/>
      <c r="S2678" s="443"/>
      <c r="T2678" s="443"/>
      <c r="U2678" s="443"/>
      <c r="V2678" s="443"/>
      <c r="W2678" s="443"/>
      <c r="X2678" s="443"/>
    </row>
    <row r="2679" spans="1:24" ht="15" customHeight="1" x14ac:dyDescent="0.25">
      <c r="A2679" s="561" t="s">
        <v>217</v>
      </c>
      <c r="B2679" s="562"/>
      <c r="C2679" s="562"/>
      <c r="D2679" s="562"/>
      <c r="E2679" s="562"/>
      <c r="F2679" s="562"/>
      <c r="G2679" s="562"/>
      <c r="H2679" s="563"/>
      <c r="I2679" s="23"/>
    </row>
    <row r="2680" spans="1:24" ht="15" customHeight="1" x14ac:dyDescent="0.25">
      <c r="A2680" s="528" t="s">
        <v>12</v>
      </c>
      <c r="B2680" s="529"/>
      <c r="C2680" s="529"/>
      <c r="D2680" s="529"/>
      <c r="E2680" s="529"/>
      <c r="F2680" s="529"/>
      <c r="G2680" s="529"/>
      <c r="H2680" s="530"/>
      <c r="I2680" s="23"/>
    </row>
    <row r="2681" spans="1:24" x14ac:dyDescent="0.25">
      <c r="A2681" s="366"/>
      <c r="B2681" s="367"/>
      <c r="C2681" s="367"/>
      <c r="D2681" s="367"/>
      <c r="E2681" s="367"/>
      <c r="F2681" s="367"/>
      <c r="G2681" s="367"/>
      <c r="H2681" s="367"/>
      <c r="I2681" s="23"/>
    </row>
    <row r="2682" spans="1:24" ht="27" x14ac:dyDescent="0.25">
      <c r="A2682" s="123">
        <v>4251</v>
      </c>
      <c r="B2682" s="345" t="s">
        <v>3042</v>
      </c>
      <c r="C2682" s="345" t="s">
        <v>460</v>
      </c>
      <c r="D2682" s="345" t="s">
        <v>1218</v>
      </c>
      <c r="E2682" s="345" t="s">
        <v>14</v>
      </c>
      <c r="F2682" s="345">
        <v>100000</v>
      </c>
      <c r="G2682" s="345">
        <v>100000</v>
      </c>
      <c r="H2682" s="345">
        <v>1</v>
      </c>
      <c r="I2682" s="23"/>
    </row>
    <row r="2683" spans="1:24" ht="15" customHeight="1" x14ac:dyDescent="0.25">
      <c r="A2683" s="528" t="s">
        <v>16</v>
      </c>
      <c r="B2683" s="529"/>
      <c r="C2683" s="529"/>
      <c r="D2683" s="529"/>
      <c r="E2683" s="529"/>
      <c r="F2683" s="529"/>
      <c r="G2683" s="529"/>
      <c r="H2683" s="530"/>
      <c r="I2683" s="23"/>
    </row>
    <row r="2684" spans="1:24" ht="27" x14ac:dyDescent="0.25">
      <c r="A2684" s="369">
        <v>4251</v>
      </c>
      <c r="B2684" s="369" t="s">
        <v>3540</v>
      </c>
      <c r="C2684" s="369" t="s">
        <v>470</v>
      </c>
      <c r="D2684" s="369" t="s">
        <v>15</v>
      </c>
      <c r="E2684" s="369" t="s">
        <v>14</v>
      </c>
      <c r="F2684" s="369">
        <v>78585500</v>
      </c>
      <c r="G2684" s="369">
        <v>78585500</v>
      </c>
      <c r="H2684" s="369">
        <v>1</v>
      </c>
      <c r="I2684" s="23"/>
    </row>
    <row r="2685" spans="1:24" ht="40.5" x14ac:dyDescent="0.25">
      <c r="A2685" s="369">
        <v>4251</v>
      </c>
      <c r="B2685" s="369" t="s">
        <v>3043</v>
      </c>
      <c r="C2685" s="369" t="s">
        <v>978</v>
      </c>
      <c r="D2685" s="369" t="s">
        <v>387</v>
      </c>
      <c r="E2685" s="369" t="s">
        <v>14</v>
      </c>
      <c r="F2685" s="369">
        <v>4900000</v>
      </c>
      <c r="G2685" s="369">
        <v>4900000</v>
      </c>
      <c r="H2685" s="369">
        <v>1</v>
      </c>
      <c r="I2685" s="23"/>
    </row>
    <row r="2686" spans="1:24" ht="15" customHeight="1" x14ac:dyDescent="0.25">
      <c r="A2686" s="561" t="s">
        <v>177</v>
      </c>
      <c r="B2686" s="562"/>
      <c r="C2686" s="562"/>
      <c r="D2686" s="562"/>
      <c r="E2686" s="562"/>
      <c r="F2686" s="562"/>
      <c r="G2686" s="562"/>
      <c r="H2686" s="563"/>
      <c r="I2686" s="23"/>
    </row>
    <row r="2687" spans="1:24" ht="15" customHeight="1" x14ac:dyDescent="0.25">
      <c r="A2687" s="528" t="s">
        <v>16</v>
      </c>
      <c r="B2687" s="529"/>
      <c r="C2687" s="529"/>
      <c r="D2687" s="529"/>
      <c r="E2687" s="529"/>
      <c r="F2687" s="529"/>
      <c r="G2687" s="529"/>
      <c r="H2687" s="530"/>
      <c r="I2687" s="23"/>
    </row>
    <row r="2688" spans="1:24" s="442" customFormat="1" ht="27" x14ac:dyDescent="0.25">
      <c r="A2688" s="13">
        <v>5134</v>
      </c>
      <c r="B2688" s="461" t="s">
        <v>4943</v>
      </c>
      <c r="C2688" s="461" t="s">
        <v>17</v>
      </c>
      <c r="D2688" s="13" t="s">
        <v>15</v>
      </c>
      <c r="E2688" s="461" t="s">
        <v>14</v>
      </c>
      <c r="F2688" s="461">
        <v>900000</v>
      </c>
      <c r="G2688" s="461">
        <v>900000</v>
      </c>
      <c r="H2688" s="13">
        <v>1</v>
      </c>
      <c r="I2688" s="445"/>
      <c r="P2688" s="443"/>
      <c r="Q2688" s="443"/>
      <c r="R2688" s="443"/>
      <c r="S2688" s="443"/>
      <c r="T2688" s="443"/>
      <c r="U2688" s="443"/>
      <c r="V2688" s="443"/>
      <c r="W2688" s="443"/>
      <c r="X2688" s="443"/>
    </row>
    <row r="2689" spans="1:24" s="442" customFormat="1" ht="27" x14ac:dyDescent="0.25">
      <c r="A2689" s="13">
        <v>5134</v>
      </c>
      <c r="B2689" s="461" t="s">
        <v>4944</v>
      </c>
      <c r="C2689" s="461" t="s">
        <v>17</v>
      </c>
      <c r="D2689" s="13" t="s">
        <v>15</v>
      </c>
      <c r="E2689" s="461" t="s">
        <v>14</v>
      </c>
      <c r="F2689" s="461">
        <v>1100000</v>
      </c>
      <c r="G2689" s="461">
        <v>1100000</v>
      </c>
      <c r="H2689" s="13">
        <v>1</v>
      </c>
      <c r="I2689" s="445"/>
      <c r="P2689" s="443"/>
      <c r="Q2689" s="443"/>
      <c r="R2689" s="443"/>
      <c r="S2689" s="443"/>
      <c r="T2689" s="443"/>
      <c r="U2689" s="443"/>
      <c r="V2689" s="443"/>
      <c r="W2689" s="443"/>
      <c r="X2689" s="443"/>
    </row>
    <row r="2690" spans="1:24" s="442" customFormat="1" ht="27" x14ac:dyDescent="0.25">
      <c r="A2690" s="13">
        <v>5134</v>
      </c>
      <c r="B2690" s="461" t="s">
        <v>4945</v>
      </c>
      <c r="C2690" s="461" t="s">
        <v>17</v>
      </c>
      <c r="D2690" s="13" t="s">
        <v>15</v>
      </c>
      <c r="E2690" s="461" t="s">
        <v>14</v>
      </c>
      <c r="F2690" s="461">
        <v>1000000</v>
      </c>
      <c r="G2690" s="461">
        <v>1000000</v>
      </c>
      <c r="H2690" s="13">
        <v>1</v>
      </c>
      <c r="I2690" s="445"/>
      <c r="P2690" s="443"/>
      <c r="Q2690" s="443"/>
      <c r="R2690" s="443"/>
      <c r="S2690" s="443"/>
      <c r="T2690" s="443"/>
      <c r="U2690" s="443"/>
      <c r="V2690" s="443"/>
      <c r="W2690" s="443"/>
      <c r="X2690" s="443"/>
    </row>
    <row r="2691" spans="1:24" s="442" customFormat="1" ht="27" x14ac:dyDescent="0.25">
      <c r="A2691" s="13">
        <v>5134</v>
      </c>
      <c r="B2691" s="461" t="s">
        <v>4946</v>
      </c>
      <c r="C2691" s="461" t="s">
        <v>17</v>
      </c>
      <c r="D2691" s="13" t="s">
        <v>15</v>
      </c>
      <c r="E2691" s="461" t="s">
        <v>14</v>
      </c>
      <c r="F2691" s="461">
        <v>700000</v>
      </c>
      <c r="G2691" s="461">
        <v>700000</v>
      </c>
      <c r="H2691" s="13">
        <v>1</v>
      </c>
      <c r="I2691" s="445"/>
      <c r="P2691" s="443"/>
      <c r="Q2691" s="443"/>
      <c r="R2691" s="443"/>
      <c r="S2691" s="443"/>
      <c r="T2691" s="443"/>
      <c r="U2691" s="443"/>
      <c r="V2691" s="443"/>
      <c r="W2691" s="443"/>
      <c r="X2691" s="443"/>
    </row>
    <row r="2692" spans="1:24" s="442" customFormat="1" ht="27" x14ac:dyDescent="0.25">
      <c r="A2692" s="13">
        <v>5134</v>
      </c>
      <c r="B2692" s="461" t="s">
        <v>4947</v>
      </c>
      <c r="C2692" s="461" t="s">
        <v>17</v>
      </c>
      <c r="D2692" s="13" t="s">
        <v>15</v>
      </c>
      <c r="E2692" s="461" t="s">
        <v>14</v>
      </c>
      <c r="F2692" s="461">
        <v>700000</v>
      </c>
      <c r="G2692" s="461">
        <v>700000</v>
      </c>
      <c r="H2692" s="13">
        <v>1</v>
      </c>
      <c r="I2692" s="445"/>
      <c r="P2692" s="443"/>
      <c r="Q2692" s="443"/>
      <c r="R2692" s="443"/>
      <c r="S2692" s="443"/>
      <c r="T2692" s="443"/>
      <c r="U2692" s="443"/>
      <c r="V2692" s="443"/>
      <c r="W2692" s="443"/>
      <c r="X2692" s="443"/>
    </row>
    <row r="2693" spans="1:24" s="442" customFormat="1" ht="27" x14ac:dyDescent="0.25">
      <c r="A2693" s="13">
        <v>5134</v>
      </c>
      <c r="B2693" s="461" t="s">
        <v>4948</v>
      </c>
      <c r="C2693" s="461" t="s">
        <v>17</v>
      </c>
      <c r="D2693" s="13" t="s">
        <v>15</v>
      </c>
      <c r="E2693" s="461" t="s">
        <v>14</v>
      </c>
      <c r="F2693" s="461">
        <v>500000</v>
      </c>
      <c r="G2693" s="461">
        <v>500000</v>
      </c>
      <c r="H2693" s="13">
        <v>1</v>
      </c>
      <c r="I2693" s="445"/>
      <c r="P2693" s="443"/>
      <c r="Q2693" s="443"/>
      <c r="R2693" s="443"/>
      <c r="S2693" s="443"/>
      <c r="T2693" s="443"/>
      <c r="U2693" s="443"/>
      <c r="V2693" s="443"/>
      <c r="W2693" s="443"/>
      <c r="X2693" s="443"/>
    </row>
    <row r="2694" spans="1:24" ht="27" x14ac:dyDescent="0.25">
      <c r="A2694" s="13">
        <v>5134</v>
      </c>
      <c r="B2694" s="461" t="s">
        <v>4949</v>
      </c>
      <c r="C2694" s="461" t="s">
        <v>17</v>
      </c>
      <c r="D2694" s="13" t="s">
        <v>15</v>
      </c>
      <c r="E2694" s="461" t="s">
        <v>14</v>
      </c>
      <c r="F2694" s="461">
        <v>500000</v>
      </c>
      <c r="G2694" s="461">
        <v>500000</v>
      </c>
      <c r="H2694" s="13">
        <v>1</v>
      </c>
      <c r="I2694" s="23"/>
    </row>
    <row r="2695" spans="1:24" s="442" customFormat="1" ht="27" x14ac:dyDescent="0.25">
      <c r="A2695" s="13">
        <v>5134</v>
      </c>
      <c r="B2695" s="461" t="s">
        <v>4950</v>
      </c>
      <c r="C2695" s="461" t="s">
        <v>398</v>
      </c>
      <c r="D2695" s="13" t="s">
        <v>387</v>
      </c>
      <c r="E2695" s="461" t="s">
        <v>14</v>
      </c>
      <c r="F2695" s="461">
        <v>600000</v>
      </c>
      <c r="G2695" s="461">
        <v>600000</v>
      </c>
      <c r="H2695" s="13">
        <v>1</v>
      </c>
      <c r="I2695" s="445"/>
      <c r="P2695" s="443"/>
      <c r="Q2695" s="443"/>
      <c r="R2695" s="443"/>
      <c r="S2695" s="443"/>
      <c r="T2695" s="443"/>
      <c r="U2695" s="443"/>
      <c r="V2695" s="443"/>
      <c r="W2695" s="443"/>
      <c r="X2695" s="443"/>
    </row>
    <row r="2696" spans="1:24" ht="15" customHeight="1" x14ac:dyDescent="0.25">
      <c r="A2696" s="561" t="s">
        <v>107</v>
      </c>
      <c r="B2696" s="562"/>
      <c r="C2696" s="562"/>
      <c r="D2696" s="562"/>
      <c r="E2696" s="562"/>
      <c r="F2696" s="562"/>
      <c r="G2696" s="562"/>
      <c r="H2696" s="563"/>
      <c r="I2696" s="23"/>
    </row>
    <row r="2697" spans="1:24" ht="15" customHeight="1" x14ac:dyDescent="0.25">
      <c r="A2697" s="528" t="s">
        <v>12</v>
      </c>
      <c r="B2697" s="529"/>
      <c r="C2697" s="529"/>
      <c r="D2697" s="529"/>
      <c r="E2697" s="529"/>
      <c r="F2697" s="529"/>
      <c r="G2697" s="529"/>
      <c r="H2697" s="530"/>
      <c r="I2697" s="23"/>
    </row>
    <row r="2698" spans="1:24" ht="40.5" x14ac:dyDescent="0.25">
      <c r="A2698" s="345">
        <v>4239</v>
      </c>
      <c r="B2698" s="345" t="s">
        <v>3047</v>
      </c>
      <c r="C2698" s="345" t="s">
        <v>503</v>
      </c>
      <c r="D2698" s="345" t="s">
        <v>9</v>
      </c>
      <c r="E2698" s="345" t="s">
        <v>14</v>
      </c>
      <c r="F2698" s="345">
        <v>1700000</v>
      </c>
      <c r="G2698" s="345">
        <v>1700000</v>
      </c>
      <c r="H2698" s="345">
        <v>1</v>
      </c>
      <c r="I2698" s="23"/>
    </row>
    <row r="2699" spans="1:24" ht="40.5" x14ac:dyDescent="0.25">
      <c r="A2699" s="304" t="s">
        <v>22</v>
      </c>
      <c r="B2699" s="345" t="s">
        <v>2236</v>
      </c>
      <c r="C2699" s="345" t="s">
        <v>440</v>
      </c>
      <c r="D2699" s="345" t="s">
        <v>9</v>
      </c>
      <c r="E2699" s="345" t="s">
        <v>14</v>
      </c>
      <c r="F2699" s="345">
        <v>700000</v>
      </c>
      <c r="G2699" s="345">
        <v>700000</v>
      </c>
      <c r="H2699" s="345">
        <v>1</v>
      </c>
      <c r="I2699" s="23"/>
    </row>
    <row r="2700" spans="1:24" ht="40.5" x14ac:dyDescent="0.25">
      <c r="A2700" s="304" t="s">
        <v>22</v>
      </c>
      <c r="B2700" s="304" t="s">
        <v>2237</v>
      </c>
      <c r="C2700" s="304" t="s">
        <v>440</v>
      </c>
      <c r="D2700" s="304" t="s">
        <v>9</v>
      </c>
      <c r="E2700" s="304" t="s">
        <v>14</v>
      </c>
      <c r="F2700" s="304">
        <v>870000</v>
      </c>
      <c r="G2700" s="304">
        <v>870000</v>
      </c>
      <c r="H2700" s="304">
        <v>1</v>
      </c>
      <c r="I2700" s="23"/>
    </row>
    <row r="2701" spans="1:24" ht="40.5" x14ac:dyDescent="0.25">
      <c r="A2701" s="304" t="s">
        <v>22</v>
      </c>
      <c r="B2701" s="304" t="s">
        <v>2238</v>
      </c>
      <c r="C2701" s="304" t="s">
        <v>440</v>
      </c>
      <c r="D2701" s="304" t="s">
        <v>9</v>
      </c>
      <c r="E2701" s="304" t="s">
        <v>14</v>
      </c>
      <c r="F2701" s="304">
        <v>200000</v>
      </c>
      <c r="G2701" s="304">
        <v>200000</v>
      </c>
      <c r="H2701" s="304">
        <v>1</v>
      </c>
      <c r="I2701" s="23"/>
    </row>
    <row r="2702" spans="1:24" ht="40.5" x14ac:dyDescent="0.25">
      <c r="A2702" s="304" t="s">
        <v>22</v>
      </c>
      <c r="B2702" s="304" t="s">
        <v>2239</v>
      </c>
      <c r="C2702" s="304" t="s">
        <v>440</v>
      </c>
      <c r="D2702" s="304" t="s">
        <v>9</v>
      </c>
      <c r="E2702" s="304" t="s">
        <v>14</v>
      </c>
      <c r="F2702" s="304">
        <v>500000</v>
      </c>
      <c r="G2702" s="304">
        <v>500000</v>
      </c>
      <c r="H2702" s="304">
        <v>1</v>
      </c>
      <c r="I2702" s="23"/>
    </row>
    <row r="2703" spans="1:24" ht="40.5" x14ac:dyDescent="0.25">
      <c r="A2703" s="304" t="s">
        <v>22</v>
      </c>
      <c r="B2703" s="304" t="s">
        <v>2240</v>
      </c>
      <c r="C2703" s="304" t="s">
        <v>440</v>
      </c>
      <c r="D2703" s="304" t="s">
        <v>9</v>
      </c>
      <c r="E2703" s="304" t="s">
        <v>14</v>
      </c>
      <c r="F2703" s="304">
        <v>450000</v>
      </c>
      <c r="G2703" s="304">
        <v>450000</v>
      </c>
      <c r="H2703" s="304">
        <v>1</v>
      </c>
      <c r="I2703" s="23"/>
    </row>
    <row r="2704" spans="1:24" ht="40.5" x14ac:dyDescent="0.25">
      <c r="A2704" s="304" t="s">
        <v>22</v>
      </c>
      <c r="B2704" s="304" t="s">
        <v>2241</v>
      </c>
      <c r="C2704" s="304" t="s">
        <v>440</v>
      </c>
      <c r="D2704" s="304" t="s">
        <v>9</v>
      </c>
      <c r="E2704" s="304" t="s">
        <v>14</v>
      </c>
      <c r="F2704" s="304">
        <v>200000</v>
      </c>
      <c r="G2704" s="304">
        <v>200000</v>
      </c>
      <c r="H2704" s="304">
        <v>1</v>
      </c>
      <c r="I2704" s="23"/>
    </row>
    <row r="2705" spans="1:9" ht="40.5" x14ac:dyDescent="0.25">
      <c r="A2705" s="304" t="s">
        <v>22</v>
      </c>
      <c r="B2705" s="304" t="s">
        <v>2242</v>
      </c>
      <c r="C2705" s="304" t="s">
        <v>440</v>
      </c>
      <c r="D2705" s="304" t="s">
        <v>9</v>
      </c>
      <c r="E2705" s="304" t="s">
        <v>14</v>
      </c>
      <c r="F2705" s="304">
        <v>200000</v>
      </c>
      <c r="G2705" s="304">
        <v>200000</v>
      </c>
      <c r="H2705" s="304">
        <v>1</v>
      </c>
      <c r="I2705" s="23"/>
    </row>
    <row r="2706" spans="1:9" ht="40.5" x14ac:dyDescent="0.25">
      <c r="A2706" s="304" t="s">
        <v>22</v>
      </c>
      <c r="B2706" s="304" t="s">
        <v>2243</v>
      </c>
      <c r="C2706" s="304" t="s">
        <v>440</v>
      </c>
      <c r="D2706" s="304" t="s">
        <v>9</v>
      </c>
      <c r="E2706" s="304" t="s">
        <v>14</v>
      </c>
      <c r="F2706" s="304">
        <v>430000</v>
      </c>
      <c r="G2706" s="304">
        <v>430000</v>
      </c>
      <c r="H2706" s="304">
        <v>1</v>
      </c>
      <c r="I2706" s="23"/>
    </row>
    <row r="2707" spans="1:9" ht="40.5" x14ac:dyDescent="0.25">
      <c r="A2707" s="304" t="s">
        <v>22</v>
      </c>
      <c r="B2707" s="304" t="s">
        <v>2244</v>
      </c>
      <c r="C2707" s="304" t="s">
        <v>440</v>
      </c>
      <c r="D2707" s="304" t="s">
        <v>9</v>
      </c>
      <c r="E2707" s="304" t="s">
        <v>14</v>
      </c>
      <c r="F2707" s="304">
        <v>450000</v>
      </c>
      <c r="G2707" s="304">
        <v>450000</v>
      </c>
      <c r="H2707" s="304">
        <v>1</v>
      </c>
      <c r="I2707" s="23"/>
    </row>
    <row r="2708" spans="1:9" ht="15" customHeight="1" x14ac:dyDescent="0.25">
      <c r="A2708" s="561" t="s">
        <v>120</v>
      </c>
      <c r="B2708" s="562"/>
      <c r="C2708" s="562"/>
      <c r="D2708" s="562"/>
      <c r="E2708" s="562"/>
      <c r="F2708" s="562"/>
      <c r="G2708" s="562"/>
      <c r="H2708" s="563"/>
      <c r="I2708" s="23"/>
    </row>
    <row r="2709" spans="1:9" ht="15" customHeight="1" x14ac:dyDescent="0.25">
      <c r="A2709" s="528" t="s">
        <v>12</v>
      </c>
      <c r="B2709" s="529"/>
      <c r="C2709" s="529"/>
      <c r="D2709" s="529"/>
      <c r="E2709" s="529"/>
      <c r="F2709" s="529"/>
      <c r="G2709" s="529"/>
      <c r="H2709" s="530"/>
      <c r="I2709" s="23"/>
    </row>
    <row r="2710" spans="1:9" x14ac:dyDescent="0.25">
      <c r="A2710" s="9"/>
      <c r="B2710" s="16"/>
      <c r="C2710" s="16"/>
      <c r="D2710" s="12"/>
      <c r="E2710" s="21"/>
      <c r="F2710" s="21"/>
      <c r="G2710" s="21"/>
      <c r="H2710" s="21"/>
      <c r="I2710" s="23"/>
    </row>
    <row r="2711" spans="1:9" ht="15" customHeight="1" x14ac:dyDescent="0.25">
      <c r="A2711" s="528" t="s">
        <v>16</v>
      </c>
      <c r="B2711" s="529"/>
      <c r="C2711" s="529"/>
      <c r="D2711" s="529"/>
      <c r="E2711" s="529"/>
      <c r="F2711" s="529"/>
      <c r="G2711" s="529"/>
      <c r="H2711" s="530"/>
      <c r="I2711" s="23"/>
    </row>
    <row r="2712" spans="1:9" x14ac:dyDescent="0.25">
      <c r="A2712" s="4"/>
      <c r="B2712" s="4"/>
      <c r="C2712" s="4"/>
      <c r="D2712" s="4"/>
      <c r="E2712" s="4"/>
      <c r="F2712" s="4"/>
      <c r="G2712" s="4"/>
      <c r="H2712" s="4"/>
      <c r="I2712" s="23"/>
    </row>
    <row r="2713" spans="1:9" ht="15" customHeight="1" x14ac:dyDescent="0.25">
      <c r="A2713" s="561" t="s">
        <v>72</v>
      </c>
      <c r="B2713" s="562"/>
      <c r="C2713" s="562"/>
      <c r="D2713" s="562"/>
      <c r="E2713" s="562"/>
      <c r="F2713" s="562"/>
      <c r="G2713" s="562"/>
      <c r="H2713" s="563"/>
      <c r="I2713" s="23"/>
    </row>
    <row r="2714" spans="1:9" x14ac:dyDescent="0.25">
      <c r="A2714" s="4"/>
      <c r="B2714" s="528" t="s">
        <v>12</v>
      </c>
      <c r="C2714" s="529"/>
      <c r="D2714" s="529"/>
      <c r="E2714" s="529"/>
      <c r="F2714" s="529"/>
      <c r="G2714" s="530"/>
      <c r="H2714" s="21"/>
      <c r="I2714" s="23"/>
    </row>
    <row r="2715" spans="1:9" ht="15" customHeight="1" x14ac:dyDescent="0.25">
      <c r="A2715" s="561" t="s">
        <v>116</v>
      </c>
      <c r="B2715" s="562"/>
      <c r="C2715" s="562"/>
      <c r="D2715" s="562"/>
      <c r="E2715" s="562"/>
      <c r="F2715" s="562"/>
      <c r="G2715" s="562"/>
      <c r="H2715" s="563"/>
      <c r="I2715" s="23"/>
    </row>
    <row r="2716" spans="1:9" ht="15" customHeight="1" x14ac:dyDescent="0.25">
      <c r="A2716" s="528" t="s">
        <v>12</v>
      </c>
      <c r="B2716" s="529"/>
      <c r="C2716" s="529"/>
      <c r="D2716" s="529"/>
      <c r="E2716" s="529"/>
      <c r="F2716" s="529"/>
      <c r="G2716" s="529"/>
      <c r="H2716" s="530"/>
      <c r="I2716" s="23"/>
    </row>
    <row r="2717" spans="1:9" x14ac:dyDescent="0.25">
      <c r="A2717" s="11"/>
      <c r="B2717" s="16"/>
      <c r="C2717" s="16"/>
      <c r="D2717" s="13"/>
      <c r="E2717" s="13"/>
      <c r="F2717" s="13"/>
      <c r="G2717" s="13"/>
      <c r="H2717" s="21"/>
      <c r="I2717" s="23"/>
    </row>
    <row r="2718" spans="1:9" ht="15" customHeight="1" x14ac:dyDescent="0.25">
      <c r="A2718" s="561" t="s">
        <v>73</v>
      </c>
      <c r="B2718" s="562"/>
      <c r="C2718" s="562"/>
      <c r="D2718" s="562"/>
      <c r="E2718" s="562"/>
      <c r="F2718" s="562"/>
      <c r="G2718" s="562"/>
      <c r="H2718" s="563"/>
      <c r="I2718" s="23"/>
    </row>
    <row r="2719" spans="1:9" ht="15" customHeight="1" x14ac:dyDescent="0.25">
      <c r="A2719" s="528" t="s">
        <v>12</v>
      </c>
      <c r="B2719" s="529"/>
      <c r="C2719" s="529"/>
      <c r="D2719" s="529"/>
      <c r="E2719" s="529"/>
      <c r="F2719" s="529"/>
      <c r="G2719" s="529"/>
      <c r="H2719" s="530"/>
      <c r="I2719" s="23"/>
    </row>
    <row r="2720" spans="1:9" x14ac:dyDescent="0.25">
      <c r="A2720" s="11"/>
      <c r="B2720" s="16"/>
      <c r="C2720" s="16"/>
      <c r="D2720" s="13"/>
      <c r="E2720" s="13"/>
      <c r="F2720" s="13"/>
      <c r="G2720" s="13"/>
      <c r="H2720" s="21"/>
      <c r="I2720" s="23"/>
    </row>
    <row r="2721" spans="1:9" ht="15" customHeight="1" x14ac:dyDescent="0.25">
      <c r="A2721" s="561" t="s">
        <v>218</v>
      </c>
      <c r="B2721" s="562"/>
      <c r="C2721" s="562"/>
      <c r="D2721" s="562"/>
      <c r="E2721" s="562"/>
      <c r="F2721" s="562"/>
      <c r="G2721" s="562"/>
      <c r="H2721" s="563"/>
      <c r="I2721" s="23"/>
    </row>
    <row r="2722" spans="1:9" ht="15" customHeight="1" x14ac:dyDescent="0.25">
      <c r="A2722" s="528" t="s">
        <v>16</v>
      </c>
      <c r="B2722" s="529"/>
      <c r="C2722" s="529"/>
      <c r="D2722" s="529"/>
      <c r="E2722" s="529"/>
      <c r="F2722" s="529"/>
      <c r="G2722" s="529"/>
      <c r="H2722" s="530"/>
      <c r="I2722" s="23"/>
    </row>
    <row r="2723" spans="1:9" x14ac:dyDescent="0.25">
      <c r="A2723" s="38"/>
      <c r="B2723" s="38"/>
      <c r="C2723" s="39"/>
      <c r="D2723" s="38"/>
      <c r="E2723" s="38"/>
      <c r="F2723" s="38"/>
      <c r="G2723" s="38"/>
      <c r="H2723" s="38"/>
      <c r="I2723" s="23"/>
    </row>
    <row r="2724" spans="1:9" ht="15" customHeight="1" x14ac:dyDescent="0.25">
      <c r="A2724" s="528" t="s">
        <v>12</v>
      </c>
      <c r="B2724" s="529"/>
      <c r="C2724" s="529"/>
      <c r="D2724" s="529"/>
      <c r="E2724" s="529"/>
      <c r="F2724" s="529"/>
      <c r="G2724" s="529"/>
      <c r="H2724" s="530"/>
      <c r="I2724" s="23"/>
    </row>
    <row r="2725" spans="1:9" x14ac:dyDescent="0.25">
      <c r="A2725" s="38"/>
      <c r="B2725" s="38"/>
      <c r="C2725" s="39"/>
      <c r="D2725" s="38"/>
      <c r="E2725" s="38"/>
      <c r="F2725" s="38"/>
      <c r="G2725" s="38"/>
      <c r="H2725" s="38"/>
      <c r="I2725" s="23"/>
    </row>
    <row r="2726" spans="1:9" ht="15" customHeight="1" x14ac:dyDescent="0.25">
      <c r="A2726" s="561" t="s">
        <v>216</v>
      </c>
      <c r="B2726" s="562"/>
      <c r="C2726" s="562"/>
      <c r="D2726" s="562"/>
      <c r="E2726" s="562"/>
      <c r="F2726" s="562"/>
      <c r="G2726" s="562"/>
      <c r="H2726" s="563"/>
      <c r="I2726" s="23"/>
    </row>
    <row r="2727" spans="1:9" ht="15" customHeight="1" x14ac:dyDescent="0.25">
      <c r="A2727" s="528" t="s">
        <v>16</v>
      </c>
      <c r="B2727" s="529"/>
      <c r="C2727" s="529"/>
      <c r="D2727" s="529"/>
      <c r="E2727" s="529"/>
      <c r="F2727" s="529"/>
      <c r="G2727" s="529"/>
      <c r="H2727" s="530"/>
      <c r="I2727" s="23"/>
    </row>
    <row r="2728" spans="1:9" x14ac:dyDescent="0.25">
      <c r="I2728" s="23"/>
    </row>
    <row r="2729" spans="1:9" ht="27" x14ac:dyDescent="0.25">
      <c r="A2729" s="352">
        <v>4251</v>
      </c>
      <c r="B2729" s="352" t="s">
        <v>3041</v>
      </c>
      <c r="C2729" s="352" t="s">
        <v>20</v>
      </c>
      <c r="D2729" s="352" t="s">
        <v>387</v>
      </c>
      <c r="E2729" s="352" t="s">
        <v>14</v>
      </c>
      <c r="F2729" s="352">
        <v>4900000</v>
      </c>
      <c r="G2729" s="352">
        <v>4900000</v>
      </c>
      <c r="H2729" s="352">
        <v>1</v>
      </c>
      <c r="I2729" s="23"/>
    </row>
    <row r="2730" spans="1:9" ht="15" customHeight="1" x14ac:dyDescent="0.25">
      <c r="A2730" s="528" t="s">
        <v>12</v>
      </c>
      <c r="B2730" s="529"/>
      <c r="C2730" s="529"/>
      <c r="D2730" s="529"/>
      <c r="E2730" s="529"/>
      <c r="F2730" s="529"/>
      <c r="G2730" s="529"/>
      <c r="H2730" s="530"/>
      <c r="I2730" s="23"/>
    </row>
    <row r="2731" spans="1:9" x14ac:dyDescent="0.25">
      <c r="A2731" s="350"/>
      <c r="B2731" s="350"/>
      <c r="C2731" s="350"/>
      <c r="D2731" s="350"/>
      <c r="E2731" s="350"/>
      <c r="F2731" s="350"/>
      <c r="G2731" s="350"/>
      <c r="H2731" s="350"/>
      <c r="I2731" s="23"/>
    </row>
    <row r="2732" spans="1:9" ht="24" x14ac:dyDescent="0.25">
      <c r="A2732" s="349">
        <v>4251</v>
      </c>
      <c r="B2732" s="349" t="s">
        <v>3040</v>
      </c>
      <c r="C2732" s="349" t="s">
        <v>460</v>
      </c>
      <c r="D2732" s="349" t="s">
        <v>1218</v>
      </c>
      <c r="E2732" s="349" t="s">
        <v>14</v>
      </c>
      <c r="F2732" s="349">
        <v>100000</v>
      </c>
      <c r="G2732" s="349">
        <v>100000</v>
      </c>
      <c r="H2732" s="349">
        <v>1</v>
      </c>
      <c r="I2732" s="23"/>
    </row>
    <row r="2733" spans="1:9" ht="15" customHeight="1" x14ac:dyDescent="0.25">
      <c r="A2733" s="573" t="s">
        <v>74</v>
      </c>
      <c r="B2733" s="574"/>
      <c r="C2733" s="574"/>
      <c r="D2733" s="574"/>
      <c r="E2733" s="574"/>
      <c r="F2733" s="574"/>
      <c r="G2733" s="574"/>
      <c r="H2733" s="575"/>
      <c r="I2733" s="23"/>
    </row>
    <row r="2734" spans="1:9" ht="15" customHeight="1" x14ac:dyDescent="0.25">
      <c r="A2734" s="528" t="s">
        <v>16</v>
      </c>
      <c r="B2734" s="529"/>
      <c r="C2734" s="529"/>
      <c r="D2734" s="529"/>
      <c r="E2734" s="529"/>
      <c r="F2734" s="529"/>
      <c r="G2734" s="529"/>
      <c r="H2734" s="530"/>
      <c r="I2734" s="23"/>
    </row>
    <row r="2735" spans="1:9" x14ac:dyDescent="0.25">
      <c r="A2735" s="4"/>
      <c r="B2735" s="4"/>
      <c r="C2735" s="4"/>
      <c r="D2735" s="13"/>
      <c r="E2735" s="13"/>
      <c r="F2735" s="13"/>
      <c r="G2735" s="13"/>
      <c r="H2735" s="13"/>
      <c r="I2735" s="23"/>
    </row>
    <row r="2736" spans="1:9" ht="15" customHeight="1" x14ac:dyDescent="0.25">
      <c r="A2736" s="528" t="s">
        <v>12</v>
      </c>
      <c r="B2736" s="529"/>
      <c r="C2736" s="529"/>
      <c r="D2736" s="529"/>
      <c r="E2736" s="529"/>
      <c r="F2736" s="529"/>
      <c r="G2736" s="529"/>
      <c r="H2736" s="530"/>
      <c r="I2736" s="23"/>
    </row>
    <row r="2737" spans="1:9" x14ac:dyDescent="0.25">
      <c r="A2737" s="102"/>
      <c r="B2737" s="102"/>
      <c r="C2737" s="102"/>
      <c r="D2737" s="102"/>
      <c r="E2737" s="102"/>
      <c r="F2737" s="102"/>
      <c r="G2737" s="102"/>
      <c r="H2737" s="102"/>
      <c r="I2737" s="23"/>
    </row>
    <row r="2738" spans="1:9" ht="15" customHeight="1" x14ac:dyDescent="0.25">
      <c r="A2738" s="561" t="s">
        <v>121</v>
      </c>
      <c r="B2738" s="562"/>
      <c r="C2738" s="562"/>
      <c r="D2738" s="562"/>
      <c r="E2738" s="562"/>
      <c r="F2738" s="562"/>
      <c r="G2738" s="562"/>
      <c r="H2738" s="563"/>
      <c r="I2738" s="23"/>
    </row>
    <row r="2739" spans="1:9" ht="15" customHeight="1" x14ac:dyDescent="0.25">
      <c r="A2739" s="528" t="s">
        <v>12</v>
      </c>
      <c r="B2739" s="529"/>
      <c r="C2739" s="529"/>
      <c r="D2739" s="529"/>
      <c r="E2739" s="529"/>
      <c r="F2739" s="529"/>
      <c r="G2739" s="529"/>
      <c r="H2739" s="530"/>
      <c r="I2739" s="23"/>
    </row>
    <row r="2740" spans="1:9" x14ac:dyDescent="0.25">
      <c r="A2740" s="12"/>
      <c r="B2740" s="12"/>
      <c r="C2740" s="12"/>
      <c r="D2740" s="12"/>
      <c r="E2740" s="12"/>
      <c r="F2740" s="12"/>
      <c r="G2740" s="12"/>
      <c r="H2740" s="12"/>
      <c r="I2740" s="23"/>
    </row>
    <row r="2741" spans="1:9" ht="15" customHeight="1" x14ac:dyDescent="0.25">
      <c r="A2741" s="561" t="s">
        <v>2089</v>
      </c>
      <c r="B2741" s="562"/>
      <c r="C2741" s="562"/>
      <c r="D2741" s="562"/>
      <c r="E2741" s="562"/>
      <c r="F2741" s="562"/>
      <c r="G2741" s="562"/>
      <c r="H2741" s="563"/>
      <c r="I2741" s="23"/>
    </row>
    <row r="2742" spans="1:9" ht="15" customHeight="1" x14ac:dyDescent="0.25">
      <c r="A2742" s="528" t="s">
        <v>16</v>
      </c>
      <c r="B2742" s="529"/>
      <c r="C2742" s="529"/>
      <c r="D2742" s="529"/>
      <c r="E2742" s="529"/>
      <c r="F2742" s="529"/>
      <c r="G2742" s="529"/>
      <c r="H2742" s="530"/>
      <c r="I2742" s="23"/>
    </row>
    <row r="2743" spans="1:9" ht="40.5" x14ac:dyDescent="0.25">
      <c r="A2743" s="12">
        <v>4251</v>
      </c>
      <c r="B2743" s="12" t="s">
        <v>2090</v>
      </c>
      <c r="C2743" s="12" t="s">
        <v>24</v>
      </c>
      <c r="D2743" s="12" t="s">
        <v>387</v>
      </c>
      <c r="E2743" s="12" t="s">
        <v>14</v>
      </c>
      <c r="F2743" s="12">
        <v>55650000</v>
      </c>
      <c r="G2743" s="12">
        <v>55650000</v>
      </c>
      <c r="H2743" s="12">
        <v>1</v>
      </c>
      <c r="I2743" s="23"/>
    </row>
    <row r="2744" spans="1:9" ht="15" customHeight="1" x14ac:dyDescent="0.25">
      <c r="A2744" s="528" t="s">
        <v>12</v>
      </c>
      <c r="B2744" s="529"/>
      <c r="C2744" s="529"/>
      <c r="D2744" s="529"/>
      <c r="E2744" s="529"/>
      <c r="F2744" s="529"/>
      <c r="G2744" s="529"/>
      <c r="H2744" s="530"/>
      <c r="I2744" s="23"/>
    </row>
    <row r="2745" spans="1:9" ht="27" x14ac:dyDescent="0.25">
      <c r="A2745" s="12">
        <v>4251</v>
      </c>
      <c r="B2745" s="12" t="s">
        <v>2091</v>
      </c>
      <c r="C2745" s="12" t="s">
        <v>460</v>
      </c>
      <c r="D2745" s="12" t="s">
        <v>1218</v>
      </c>
      <c r="E2745" s="12" t="s">
        <v>14</v>
      </c>
      <c r="F2745" s="12">
        <v>847500</v>
      </c>
      <c r="G2745" s="12">
        <v>847500</v>
      </c>
      <c r="H2745" s="12">
        <v>1</v>
      </c>
      <c r="I2745" s="23"/>
    </row>
    <row r="2746" spans="1:9" x14ac:dyDescent="0.25">
      <c r="A2746" s="12"/>
      <c r="B2746" s="12"/>
      <c r="C2746" s="12"/>
      <c r="D2746" s="12"/>
      <c r="E2746" s="12"/>
      <c r="F2746" s="12"/>
      <c r="G2746" s="12"/>
      <c r="H2746" s="12"/>
      <c r="I2746" s="23"/>
    </row>
    <row r="2747" spans="1:9" x14ac:dyDescent="0.25">
      <c r="A2747" s="12"/>
      <c r="B2747" s="12"/>
      <c r="C2747" s="12"/>
      <c r="D2747" s="12"/>
      <c r="E2747" s="12"/>
      <c r="F2747" s="12"/>
      <c r="G2747" s="12"/>
      <c r="H2747" s="12"/>
      <c r="I2747" s="23"/>
    </row>
    <row r="2748" spans="1:9" x14ac:dyDescent="0.25">
      <c r="A2748" s="289"/>
      <c r="B2748" s="290"/>
      <c r="C2748" s="290"/>
      <c r="D2748" s="290"/>
      <c r="E2748" s="290"/>
      <c r="F2748" s="290"/>
      <c r="G2748" s="290"/>
      <c r="H2748" s="290"/>
      <c r="I2748" s="23"/>
    </row>
    <row r="2749" spans="1:9" ht="15" customHeight="1" x14ac:dyDescent="0.25">
      <c r="A2749" s="561" t="s">
        <v>242</v>
      </c>
      <c r="B2749" s="562"/>
      <c r="C2749" s="562"/>
      <c r="D2749" s="562"/>
      <c r="E2749" s="562"/>
      <c r="F2749" s="562"/>
      <c r="G2749" s="562"/>
      <c r="H2749" s="563"/>
      <c r="I2749" s="23"/>
    </row>
    <row r="2750" spans="1:9" x14ac:dyDescent="0.25">
      <c r="A2750" s="4"/>
      <c r="B2750" s="528" t="s">
        <v>8</v>
      </c>
      <c r="C2750" s="529"/>
      <c r="D2750" s="529"/>
      <c r="E2750" s="529"/>
      <c r="F2750" s="529"/>
      <c r="G2750" s="530"/>
      <c r="H2750" s="93"/>
      <c r="I2750" s="23"/>
    </row>
    <row r="2751" spans="1:9" x14ac:dyDescent="0.25">
      <c r="A2751" s="4">
        <v>5129</v>
      </c>
      <c r="B2751" s="4" t="s">
        <v>3934</v>
      </c>
      <c r="C2751" s="4" t="s">
        <v>3242</v>
      </c>
      <c r="D2751" s="4" t="s">
        <v>9</v>
      </c>
      <c r="E2751" s="4" t="s">
        <v>10</v>
      </c>
      <c r="F2751" s="4">
        <v>120000</v>
      </c>
      <c r="G2751" s="4">
        <v>120000</v>
      </c>
      <c r="H2751" s="4">
        <v>1</v>
      </c>
      <c r="I2751" s="23"/>
    </row>
    <row r="2752" spans="1:9" x14ac:dyDescent="0.25">
      <c r="A2752" s="4">
        <v>5129</v>
      </c>
      <c r="B2752" s="4" t="s">
        <v>3935</v>
      </c>
      <c r="C2752" s="4" t="s">
        <v>1355</v>
      </c>
      <c r="D2752" s="4" t="s">
        <v>9</v>
      </c>
      <c r="E2752" s="4" t="s">
        <v>10</v>
      </c>
      <c r="F2752" s="4">
        <v>170000</v>
      </c>
      <c r="G2752" s="4">
        <v>170000</v>
      </c>
      <c r="H2752" s="4">
        <v>6</v>
      </c>
      <c r="I2752" s="23"/>
    </row>
    <row r="2753" spans="1:24" x14ac:dyDescent="0.25">
      <c r="A2753" s="4">
        <v>5129</v>
      </c>
      <c r="B2753" s="4" t="s">
        <v>3936</v>
      </c>
      <c r="C2753" s="4" t="s">
        <v>3794</v>
      </c>
      <c r="D2753" s="4" t="s">
        <v>9</v>
      </c>
      <c r="E2753" s="4" t="s">
        <v>10</v>
      </c>
      <c r="F2753" s="4">
        <v>100000</v>
      </c>
      <c r="G2753" s="4">
        <v>100000</v>
      </c>
      <c r="H2753" s="4">
        <v>3</v>
      </c>
      <c r="I2753" s="23"/>
    </row>
    <row r="2754" spans="1:24" ht="27" x14ac:dyDescent="0.25">
      <c r="A2754" s="4">
        <v>5129</v>
      </c>
      <c r="B2754" s="4" t="s">
        <v>3937</v>
      </c>
      <c r="C2754" s="4" t="s">
        <v>3938</v>
      </c>
      <c r="D2754" s="4" t="s">
        <v>9</v>
      </c>
      <c r="E2754" s="4" t="s">
        <v>10</v>
      </c>
      <c r="F2754" s="4">
        <v>70000</v>
      </c>
      <c r="G2754" s="4">
        <v>70000</v>
      </c>
      <c r="H2754" s="4">
        <v>1</v>
      </c>
      <c r="I2754" s="23"/>
    </row>
    <row r="2755" spans="1:24" x14ac:dyDescent="0.25">
      <c r="A2755" s="4">
        <v>5129</v>
      </c>
      <c r="B2755" s="4" t="s">
        <v>3939</v>
      </c>
      <c r="C2755" s="4" t="s">
        <v>1359</v>
      </c>
      <c r="D2755" s="4" t="s">
        <v>9</v>
      </c>
      <c r="E2755" s="4" t="s">
        <v>10</v>
      </c>
      <c r="F2755" s="4">
        <v>165000</v>
      </c>
      <c r="G2755" s="4">
        <v>165000</v>
      </c>
      <c r="H2755" s="4">
        <v>6</v>
      </c>
      <c r="I2755" s="23"/>
    </row>
    <row r="2756" spans="1:24" s="442" customFormat="1" x14ac:dyDescent="0.25">
      <c r="A2756" s="4">
        <v>4267</v>
      </c>
      <c r="B2756" s="4" t="s">
        <v>4685</v>
      </c>
      <c r="C2756" s="4" t="s">
        <v>965</v>
      </c>
      <c r="D2756" s="4" t="s">
        <v>387</v>
      </c>
      <c r="E2756" s="4" t="s">
        <v>14</v>
      </c>
      <c r="F2756" s="4">
        <v>690000</v>
      </c>
      <c r="G2756" s="4">
        <v>690000</v>
      </c>
      <c r="H2756" s="4">
        <v>1</v>
      </c>
      <c r="I2756" s="445"/>
      <c r="P2756" s="443"/>
      <c r="Q2756" s="443"/>
      <c r="R2756" s="443"/>
      <c r="S2756" s="443"/>
      <c r="T2756" s="443"/>
      <c r="U2756" s="443"/>
      <c r="V2756" s="443"/>
      <c r="W2756" s="443"/>
      <c r="X2756" s="443"/>
    </row>
    <row r="2757" spans="1:24" x14ac:dyDescent="0.25">
      <c r="A2757" s="4">
        <v>4267</v>
      </c>
      <c r="B2757" s="4" t="s">
        <v>4684</v>
      </c>
      <c r="C2757" s="4" t="s">
        <v>963</v>
      </c>
      <c r="D2757" s="4" t="s">
        <v>387</v>
      </c>
      <c r="E2757" s="4" t="s">
        <v>10</v>
      </c>
      <c r="F2757" s="4">
        <v>13100</v>
      </c>
      <c r="G2757" s="4">
        <f>+F2757*H2757</f>
        <v>1310000</v>
      </c>
      <c r="H2757" s="4">
        <v>100</v>
      </c>
      <c r="I2757" s="23"/>
    </row>
    <row r="2758" spans="1:24" ht="15" customHeight="1" x14ac:dyDescent="0.25">
      <c r="A2758" s="528" t="s">
        <v>12</v>
      </c>
      <c r="B2758" s="529"/>
      <c r="C2758" s="529"/>
      <c r="D2758" s="529"/>
      <c r="E2758" s="529"/>
      <c r="F2758" s="529"/>
      <c r="G2758" s="529"/>
      <c r="H2758" s="530"/>
      <c r="I2758" s="23"/>
    </row>
    <row r="2759" spans="1:24" x14ac:dyDescent="0.25">
      <c r="A2759" s="169"/>
      <c r="B2759" s="169"/>
      <c r="C2759" s="169"/>
      <c r="D2759" s="169"/>
      <c r="E2759" s="169"/>
      <c r="F2759" s="169"/>
      <c r="G2759" s="169"/>
      <c r="H2759" s="169"/>
      <c r="I2759" s="23"/>
    </row>
    <row r="2760" spans="1:24" ht="15" customHeight="1" x14ac:dyDescent="0.25">
      <c r="A2760" s="528" t="s">
        <v>16</v>
      </c>
      <c r="B2760" s="529"/>
      <c r="C2760" s="529"/>
      <c r="D2760" s="529"/>
      <c r="E2760" s="529"/>
      <c r="F2760" s="529"/>
      <c r="G2760" s="529"/>
      <c r="H2760" s="530"/>
      <c r="I2760" s="23"/>
    </row>
    <row r="2761" spans="1:24" x14ac:dyDescent="0.25">
      <c r="A2761" s="173"/>
      <c r="D2761" s="173"/>
      <c r="E2761" s="173"/>
      <c r="F2761" s="173"/>
      <c r="G2761" s="173"/>
      <c r="H2761" s="173"/>
      <c r="I2761" s="23"/>
    </row>
    <row r="2762" spans="1:24" ht="15" customHeight="1" x14ac:dyDescent="0.25">
      <c r="A2762" s="561" t="s">
        <v>215</v>
      </c>
      <c r="B2762" s="562"/>
      <c r="C2762" s="562"/>
      <c r="D2762" s="562"/>
      <c r="E2762" s="562"/>
      <c r="F2762" s="562"/>
      <c r="G2762" s="562"/>
      <c r="H2762" s="563"/>
      <c r="I2762" s="23"/>
    </row>
    <row r="2763" spans="1:24" ht="15" customHeight="1" x14ac:dyDescent="0.25">
      <c r="A2763" s="534" t="s">
        <v>16</v>
      </c>
      <c r="B2763" s="535"/>
      <c r="C2763" s="535"/>
      <c r="D2763" s="535"/>
      <c r="E2763" s="535"/>
      <c r="F2763" s="535"/>
      <c r="G2763" s="535"/>
      <c r="H2763" s="536"/>
      <c r="I2763" s="23"/>
    </row>
    <row r="2764" spans="1:24" ht="36" x14ac:dyDescent="0.25">
      <c r="A2764" s="201">
        <v>4251</v>
      </c>
      <c r="B2764" s="201" t="s">
        <v>4342</v>
      </c>
      <c r="C2764" s="201" t="s">
        <v>428</v>
      </c>
      <c r="D2764" s="201" t="s">
        <v>387</v>
      </c>
      <c r="E2764" s="201" t="s">
        <v>14</v>
      </c>
      <c r="F2764" s="201">
        <v>4000000</v>
      </c>
      <c r="G2764" s="201">
        <v>4000000</v>
      </c>
      <c r="H2764" s="201">
        <v>1</v>
      </c>
      <c r="I2764" s="23"/>
    </row>
    <row r="2765" spans="1:24" ht="15" customHeight="1" x14ac:dyDescent="0.25">
      <c r="A2765" s="540" t="s">
        <v>12</v>
      </c>
      <c r="B2765" s="541"/>
      <c r="C2765" s="541"/>
      <c r="D2765" s="541"/>
      <c r="E2765" s="541"/>
      <c r="F2765" s="541"/>
      <c r="G2765" s="541"/>
      <c r="H2765" s="542"/>
      <c r="I2765" s="23"/>
    </row>
    <row r="2766" spans="1:24" ht="40.5" x14ac:dyDescent="0.25">
      <c r="A2766" s="329">
        <v>4239</v>
      </c>
      <c r="B2766" s="329" t="s">
        <v>2726</v>
      </c>
      <c r="C2766" s="329" t="s">
        <v>503</v>
      </c>
      <c r="D2766" s="329" t="s">
        <v>254</v>
      </c>
      <c r="E2766" s="329" t="s">
        <v>14</v>
      </c>
      <c r="F2766" s="329">
        <v>500000</v>
      </c>
      <c r="G2766" s="329">
        <v>500000</v>
      </c>
      <c r="H2766" s="329">
        <v>1</v>
      </c>
      <c r="I2766" s="23"/>
    </row>
    <row r="2767" spans="1:24" ht="40.5" x14ac:dyDescent="0.25">
      <c r="A2767" s="329">
        <v>4239</v>
      </c>
      <c r="B2767" s="329" t="s">
        <v>2727</v>
      </c>
      <c r="C2767" s="329" t="s">
        <v>503</v>
      </c>
      <c r="D2767" s="329" t="s">
        <v>254</v>
      </c>
      <c r="E2767" s="329" t="s">
        <v>14</v>
      </c>
      <c r="F2767" s="329">
        <v>450000</v>
      </c>
      <c r="G2767" s="329">
        <v>450000</v>
      </c>
      <c r="H2767" s="329">
        <v>1</v>
      </c>
      <c r="I2767" s="23"/>
    </row>
    <row r="2768" spans="1:24" ht="40.5" x14ac:dyDescent="0.25">
      <c r="A2768" s="329">
        <v>4239</v>
      </c>
      <c r="B2768" s="329" t="s">
        <v>2728</v>
      </c>
      <c r="C2768" s="329" t="s">
        <v>503</v>
      </c>
      <c r="D2768" s="329" t="s">
        <v>254</v>
      </c>
      <c r="E2768" s="329" t="s">
        <v>14</v>
      </c>
      <c r="F2768" s="329">
        <v>450000</v>
      </c>
      <c r="G2768" s="329">
        <v>450000</v>
      </c>
      <c r="H2768" s="329">
        <v>1</v>
      </c>
      <c r="I2768" s="23"/>
    </row>
    <row r="2769" spans="1:9" ht="40.5" x14ac:dyDescent="0.25">
      <c r="A2769" s="329">
        <v>4239</v>
      </c>
      <c r="B2769" s="329" t="s">
        <v>2729</v>
      </c>
      <c r="C2769" s="329" t="s">
        <v>503</v>
      </c>
      <c r="D2769" s="329" t="s">
        <v>254</v>
      </c>
      <c r="E2769" s="329" t="s">
        <v>14</v>
      </c>
      <c r="F2769" s="329">
        <v>500000</v>
      </c>
      <c r="G2769" s="329">
        <v>500000</v>
      </c>
      <c r="H2769" s="329">
        <v>1</v>
      </c>
      <c r="I2769" s="23"/>
    </row>
    <row r="2770" spans="1:9" ht="40.5" x14ac:dyDescent="0.25">
      <c r="A2770" s="329">
        <v>4239</v>
      </c>
      <c r="B2770" s="329" t="s">
        <v>2730</v>
      </c>
      <c r="C2770" s="329" t="s">
        <v>503</v>
      </c>
      <c r="D2770" s="329" t="s">
        <v>254</v>
      </c>
      <c r="E2770" s="329" t="s">
        <v>14</v>
      </c>
      <c r="F2770" s="329">
        <v>500000</v>
      </c>
      <c r="G2770" s="329">
        <v>500000</v>
      </c>
      <c r="H2770" s="329">
        <v>1</v>
      </c>
      <c r="I2770" s="23"/>
    </row>
    <row r="2771" spans="1:9" ht="40.5" x14ac:dyDescent="0.25">
      <c r="A2771" s="329">
        <v>4239</v>
      </c>
      <c r="B2771" s="329" t="s">
        <v>2731</v>
      </c>
      <c r="C2771" s="329" t="s">
        <v>503</v>
      </c>
      <c r="D2771" s="329" t="s">
        <v>254</v>
      </c>
      <c r="E2771" s="329" t="s">
        <v>14</v>
      </c>
      <c r="F2771" s="329">
        <v>500000</v>
      </c>
      <c r="G2771" s="329">
        <v>500000</v>
      </c>
      <c r="H2771" s="329">
        <v>1</v>
      </c>
      <c r="I2771" s="23"/>
    </row>
    <row r="2772" spans="1:9" ht="40.5" x14ac:dyDescent="0.25">
      <c r="A2772" s="329">
        <v>4239</v>
      </c>
      <c r="B2772" s="329" t="s">
        <v>2732</v>
      </c>
      <c r="C2772" s="329" t="s">
        <v>503</v>
      </c>
      <c r="D2772" s="329" t="s">
        <v>254</v>
      </c>
      <c r="E2772" s="329" t="s">
        <v>14</v>
      </c>
      <c r="F2772" s="329">
        <v>650000</v>
      </c>
      <c r="G2772" s="329">
        <v>650000</v>
      </c>
      <c r="H2772" s="329">
        <v>1</v>
      </c>
      <c r="I2772" s="23"/>
    </row>
    <row r="2773" spans="1:9" ht="40.5" x14ac:dyDescent="0.25">
      <c r="A2773" s="329">
        <v>4239</v>
      </c>
      <c r="B2773" s="329" t="s">
        <v>2733</v>
      </c>
      <c r="C2773" s="329" t="s">
        <v>503</v>
      </c>
      <c r="D2773" s="329" t="s">
        <v>254</v>
      </c>
      <c r="E2773" s="329" t="s">
        <v>14</v>
      </c>
      <c r="F2773" s="329">
        <v>450000</v>
      </c>
      <c r="G2773" s="329">
        <v>450000</v>
      </c>
      <c r="H2773" s="329">
        <v>1</v>
      </c>
      <c r="I2773" s="23"/>
    </row>
    <row r="2774" spans="1:9" ht="15" customHeight="1" x14ac:dyDescent="0.25">
      <c r="A2774" s="561" t="s">
        <v>1219</v>
      </c>
      <c r="B2774" s="562"/>
      <c r="C2774" s="562"/>
      <c r="D2774" s="562"/>
      <c r="E2774" s="562"/>
      <c r="F2774" s="562"/>
      <c r="G2774" s="562"/>
      <c r="H2774" s="563"/>
      <c r="I2774" s="23"/>
    </row>
    <row r="2775" spans="1:9" ht="15" customHeight="1" x14ac:dyDescent="0.25">
      <c r="A2775" s="528" t="s">
        <v>12</v>
      </c>
      <c r="B2775" s="529"/>
      <c r="C2775" s="529"/>
      <c r="D2775" s="529"/>
      <c r="E2775" s="529"/>
      <c r="F2775" s="529"/>
      <c r="G2775" s="529"/>
      <c r="H2775" s="530"/>
      <c r="I2775" s="23"/>
    </row>
    <row r="2776" spans="1:9" ht="27" x14ac:dyDescent="0.25">
      <c r="A2776" s="417">
        <v>4251</v>
      </c>
      <c r="B2776" s="417" t="s">
        <v>4341</v>
      </c>
      <c r="C2776" s="417" t="s">
        <v>460</v>
      </c>
      <c r="D2776" s="417" t="s">
        <v>1218</v>
      </c>
      <c r="E2776" s="417" t="s">
        <v>14</v>
      </c>
      <c r="F2776" s="417">
        <v>360000</v>
      </c>
      <c r="G2776" s="417">
        <v>360000</v>
      </c>
      <c r="H2776" s="417">
        <v>1</v>
      </c>
      <c r="I2776" s="23"/>
    </row>
    <row r="2777" spans="1:9" ht="27" x14ac:dyDescent="0.25">
      <c r="A2777" s="396">
        <v>5113</v>
      </c>
      <c r="B2777" s="417" t="s">
        <v>4114</v>
      </c>
      <c r="C2777" s="417" t="s">
        <v>1099</v>
      </c>
      <c r="D2777" s="417" t="s">
        <v>13</v>
      </c>
      <c r="E2777" s="417" t="s">
        <v>14</v>
      </c>
      <c r="F2777" s="417">
        <v>490488</v>
      </c>
      <c r="G2777" s="417">
        <v>490488</v>
      </c>
      <c r="H2777" s="417">
        <v>1</v>
      </c>
      <c r="I2777" s="23"/>
    </row>
    <row r="2778" spans="1:9" ht="27" x14ac:dyDescent="0.25">
      <c r="A2778" s="396">
        <v>5113</v>
      </c>
      <c r="B2778" s="396" t="s">
        <v>4115</v>
      </c>
      <c r="C2778" s="396" t="s">
        <v>1099</v>
      </c>
      <c r="D2778" s="396" t="s">
        <v>13</v>
      </c>
      <c r="E2778" s="396" t="s">
        <v>14</v>
      </c>
      <c r="F2778" s="396">
        <v>400032</v>
      </c>
      <c r="G2778" s="396">
        <v>400032</v>
      </c>
      <c r="H2778" s="396">
        <v>1</v>
      </c>
      <c r="I2778" s="23"/>
    </row>
    <row r="2779" spans="1:9" ht="27" x14ac:dyDescent="0.25">
      <c r="A2779" s="396">
        <v>5113</v>
      </c>
      <c r="B2779" s="396" t="s">
        <v>4116</v>
      </c>
      <c r="C2779" s="396" t="s">
        <v>1099</v>
      </c>
      <c r="D2779" s="396" t="s">
        <v>13</v>
      </c>
      <c r="E2779" s="396" t="s">
        <v>14</v>
      </c>
      <c r="F2779" s="396">
        <v>172320</v>
      </c>
      <c r="G2779" s="396">
        <v>172320</v>
      </c>
      <c r="H2779" s="396">
        <v>1</v>
      </c>
      <c r="I2779" s="23"/>
    </row>
    <row r="2780" spans="1:9" ht="27" x14ac:dyDescent="0.25">
      <c r="A2780" s="396">
        <v>5113</v>
      </c>
      <c r="B2780" s="396" t="s">
        <v>4117</v>
      </c>
      <c r="C2780" s="396" t="s">
        <v>1099</v>
      </c>
      <c r="D2780" s="396" t="s">
        <v>13</v>
      </c>
      <c r="E2780" s="396" t="s">
        <v>14</v>
      </c>
      <c r="F2780" s="396">
        <v>276792</v>
      </c>
      <c r="G2780" s="396">
        <v>276792</v>
      </c>
      <c r="H2780" s="396">
        <v>1</v>
      </c>
      <c r="I2780" s="23"/>
    </row>
    <row r="2781" spans="1:9" ht="27" x14ac:dyDescent="0.25">
      <c r="A2781" s="396">
        <v>5113</v>
      </c>
      <c r="B2781" s="396" t="s">
        <v>1792</v>
      </c>
      <c r="C2781" s="396" t="s">
        <v>460</v>
      </c>
      <c r="D2781" s="396" t="s">
        <v>15</v>
      </c>
      <c r="E2781" s="396" t="s">
        <v>14</v>
      </c>
      <c r="F2781" s="396">
        <v>100000</v>
      </c>
      <c r="G2781" s="396">
        <v>100000</v>
      </c>
      <c r="H2781" s="396">
        <v>1</v>
      </c>
      <c r="I2781" s="23"/>
    </row>
    <row r="2782" spans="1:9" ht="27" x14ac:dyDescent="0.25">
      <c r="A2782" s="396">
        <v>5113</v>
      </c>
      <c r="B2782" s="396" t="s">
        <v>1793</v>
      </c>
      <c r="C2782" s="396" t="s">
        <v>460</v>
      </c>
      <c r="D2782" s="396" t="s">
        <v>15</v>
      </c>
      <c r="E2782" s="396" t="s">
        <v>14</v>
      </c>
      <c r="F2782" s="396">
        <v>125000</v>
      </c>
      <c r="G2782" s="396">
        <v>125000</v>
      </c>
      <c r="H2782" s="396">
        <v>1</v>
      </c>
      <c r="I2782" s="23"/>
    </row>
    <row r="2783" spans="1:9" ht="27" x14ac:dyDescent="0.25">
      <c r="A2783" s="396">
        <v>5113</v>
      </c>
      <c r="B2783" s="396" t="s">
        <v>1794</v>
      </c>
      <c r="C2783" s="396" t="s">
        <v>460</v>
      </c>
      <c r="D2783" s="396" t="s">
        <v>15</v>
      </c>
      <c r="E2783" s="396" t="s">
        <v>14</v>
      </c>
      <c r="F2783" s="396">
        <v>45000</v>
      </c>
      <c r="G2783" s="396">
        <v>45000</v>
      </c>
      <c r="H2783" s="396">
        <v>1</v>
      </c>
      <c r="I2783" s="23"/>
    </row>
    <row r="2784" spans="1:9" ht="27" x14ac:dyDescent="0.25">
      <c r="A2784" s="396">
        <v>5113</v>
      </c>
      <c r="B2784" s="396" t="s">
        <v>1795</v>
      </c>
      <c r="C2784" s="396" t="s">
        <v>460</v>
      </c>
      <c r="D2784" s="396" t="s">
        <v>15</v>
      </c>
      <c r="E2784" s="396" t="s">
        <v>14</v>
      </c>
      <c r="F2784" s="396">
        <v>55000</v>
      </c>
      <c r="G2784" s="396">
        <v>55000</v>
      </c>
      <c r="H2784" s="396">
        <v>1</v>
      </c>
      <c r="I2784" s="23"/>
    </row>
    <row r="2785" spans="1:24" ht="27" x14ac:dyDescent="0.25">
      <c r="A2785" s="396">
        <v>5113</v>
      </c>
      <c r="B2785" s="396" t="s">
        <v>1796</v>
      </c>
      <c r="C2785" s="396" t="s">
        <v>460</v>
      </c>
      <c r="D2785" s="396" t="s">
        <v>15</v>
      </c>
      <c r="E2785" s="396" t="s">
        <v>14</v>
      </c>
      <c r="F2785" s="396">
        <v>0</v>
      </c>
      <c r="G2785" s="396">
        <v>0</v>
      </c>
      <c r="H2785" s="396">
        <v>1</v>
      </c>
      <c r="I2785" s="23"/>
    </row>
    <row r="2786" spans="1:24" ht="27" x14ac:dyDescent="0.25">
      <c r="A2786" s="396">
        <v>5113</v>
      </c>
      <c r="B2786" s="396" t="s">
        <v>1797</v>
      </c>
      <c r="C2786" s="396" t="s">
        <v>460</v>
      </c>
      <c r="D2786" s="396" t="s">
        <v>15</v>
      </c>
      <c r="E2786" s="396" t="s">
        <v>14</v>
      </c>
      <c r="F2786" s="396">
        <v>0</v>
      </c>
      <c r="G2786" s="396">
        <v>0</v>
      </c>
      <c r="H2786" s="396">
        <v>1</v>
      </c>
      <c r="I2786" s="23"/>
    </row>
    <row r="2787" spans="1:24" ht="27" x14ac:dyDescent="0.25">
      <c r="A2787" s="396">
        <v>5113</v>
      </c>
      <c r="B2787" s="396" t="s">
        <v>1798</v>
      </c>
      <c r="C2787" s="396" t="s">
        <v>460</v>
      </c>
      <c r="D2787" s="396" t="s">
        <v>15</v>
      </c>
      <c r="E2787" s="396" t="s">
        <v>14</v>
      </c>
      <c r="F2787" s="396">
        <v>0</v>
      </c>
      <c r="G2787" s="396">
        <v>0</v>
      </c>
      <c r="H2787" s="396">
        <v>1</v>
      </c>
      <c r="I2787" s="23"/>
    </row>
    <row r="2788" spans="1:24" ht="27" x14ac:dyDescent="0.25">
      <c r="A2788" s="396">
        <v>5113</v>
      </c>
      <c r="B2788" s="396" t="s">
        <v>1799</v>
      </c>
      <c r="C2788" s="396" t="s">
        <v>460</v>
      </c>
      <c r="D2788" s="396" t="s">
        <v>15</v>
      </c>
      <c r="E2788" s="396" t="s">
        <v>14</v>
      </c>
      <c r="F2788" s="396">
        <v>0</v>
      </c>
      <c r="G2788" s="396">
        <v>0</v>
      </c>
      <c r="H2788" s="396">
        <v>1</v>
      </c>
      <c r="I2788" s="23"/>
    </row>
    <row r="2789" spans="1:24" ht="27" x14ac:dyDescent="0.25">
      <c r="A2789" s="396">
        <v>5113</v>
      </c>
      <c r="B2789" s="396" t="s">
        <v>1800</v>
      </c>
      <c r="C2789" s="396" t="s">
        <v>460</v>
      </c>
      <c r="D2789" s="396" t="s">
        <v>15</v>
      </c>
      <c r="E2789" s="396" t="s">
        <v>14</v>
      </c>
      <c r="F2789" s="396">
        <v>0</v>
      </c>
      <c r="G2789" s="396">
        <v>0</v>
      </c>
      <c r="H2789" s="396">
        <v>1</v>
      </c>
      <c r="I2789" s="23"/>
    </row>
    <row r="2790" spans="1:24" s="442" customFormat="1" ht="27" x14ac:dyDescent="0.25">
      <c r="A2790" s="472">
        <v>5113</v>
      </c>
      <c r="B2790" s="472" t="s">
        <v>5095</v>
      </c>
      <c r="C2790" s="472" t="s">
        <v>460</v>
      </c>
      <c r="D2790" s="472" t="s">
        <v>1218</v>
      </c>
      <c r="E2790" s="472" t="s">
        <v>14</v>
      </c>
      <c r="F2790" s="472">
        <v>845900</v>
      </c>
      <c r="G2790" s="472">
        <v>845900</v>
      </c>
      <c r="H2790" s="472">
        <v>1</v>
      </c>
      <c r="I2790" s="445"/>
      <c r="P2790" s="443"/>
      <c r="Q2790" s="443"/>
      <c r="R2790" s="443"/>
      <c r="S2790" s="443"/>
      <c r="T2790" s="443"/>
      <c r="U2790" s="443"/>
      <c r="V2790" s="443"/>
      <c r="W2790" s="443"/>
      <c r="X2790" s="443"/>
    </row>
    <row r="2791" spans="1:24" s="442" customFormat="1" ht="27" x14ac:dyDescent="0.25">
      <c r="A2791" s="472">
        <v>5113</v>
      </c>
      <c r="B2791" s="472" t="s">
        <v>5096</v>
      </c>
      <c r="C2791" s="472" t="s">
        <v>1099</v>
      </c>
      <c r="D2791" s="472" t="s">
        <v>13</v>
      </c>
      <c r="E2791" s="472" t="s">
        <v>14</v>
      </c>
      <c r="F2791" s="472">
        <v>253400</v>
      </c>
      <c r="G2791" s="472">
        <v>253400</v>
      </c>
      <c r="H2791" s="472">
        <v>1</v>
      </c>
      <c r="I2791" s="445"/>
      <c r="P2791" s="443"/>
      <c r="Q2791" s="443"/>
      <c r="R2791" s="443"/>
      <c r="S2791" s="443"/>
      <c r="T2791" s="443"/>
      <c r="U2791" s="443"/>
      <c r="V2791" s="443"/>
      <c r="W2791" s="443"/>
      <c r="X2791" s="443"/>
    </row>
    <row r="2792" spans="1:24" ht="15" customHeight="1" x14ac:dyDescent="0.25">
      <c r="A2792" s="528" t="s">
        <v>16</v>
      </c>
      <c r="B2792" s="529"/>
      <c r="C2792" s="529"/>
      <c r="D2792" s="529"/>
      <c r="E2792" s="529"/>
      <c r="F2792" s="529"/>
      <c r="G2792" s="529"/>
      <c r="H2792" s="530"/>
      <c r="I2792" s="23"/>
    </row>
    <row r="2793" spans="1:24" ht="27" x14ac:dyDescent="0.25">
      <c r="A2793" s="417">
        <v>4251</v>
      </c>
      <c r="B2793" s="417" t="s">
        <v>4340</v>
      </c>
      <c r="C2793" s="417" t="s">
        <v>734</v>
      </c>
      <c r="D2793" s="417" t="s">
        <v>387</v>
      </c>
      <c r="E2793" s="417" t="s">
        <v>14</v>
      </c>
      <c r="F2793" s="417">
        <v>17640000</v>
      </c>
      <c r="G2793" s="417">
        <v>17640000</v>
      </c>
      <c r="H2793" s="417">
        <v>1</v>
      </c>
      <c r="I2793" s="23"/>
    </row>
    <row r="2794" spans="1:24" ht="27" x14ac:dyDescent="0.25">
      <c r="A2794" s="253">
        <v>5113</v>
      </c>
      <c r="B2794" s="417" t="s">
        <v>1783</v>
      </c>
      <c r="C2794" s="417" t="s">
        <v>734</v>
      </c>
      <c r="D2794" s="417" t="s">
        <v>15</v>
      </c>
      <c r="E2794" s="417" t="s">
        <v>14</v>
      </c>
      <c r="F2794" s="417">
        <v>0</v>
      </c>
      <c r="G2794" s="417">
        <v>0</v>
      </c>
      <c r="H2794" s="417">
        <v>1</v>
      </c>
      <c r="I2794" s="23"/>
    </row>
    <row r="2795" spans="1:24" ht="27" x14ac:dyDescent="0.25">
      <c r="A2795" s="417">
        <v>5113</v>
      </c>
      <c r="B2795" s="417" t="s">
        <v>1784</v>
      </c>
      <c r="C2795" s="417" t="s">
        <v>734</v>
      </c>
      <c r="D2795" s="417" t="s">
        <v>15</v>
      </c>
      <c r="E2795" s="417" t="s">
        <v>14</v>
      </c>
      <c r="F2795" s="417">
        <v>53524578</v>
      </c>
      <c r="G2795" s="417">
        <v>53524578</v>
      </c>
      <c r="H2795" s="417">
        <v>1</v>
      </c>
      <c r="I2795" s="23"/>
    </row>
    <row r="2796" spans="1:24" ht="27" x14ac:dyDescent="0.25">
      <c r="A2796" s="253">
        <v>5113</v>
      </c>
      <c r="B2796" s="253" t="s">
        <v>1785</v>
      </c>
      <c r="C2796" s="253" t="s">
        <v>734</v>
      </c>
      <c r="D2796" s="396" t="s">
        <v>15</v>
      </c>
      <c r="E2796" s="396" t="s">
        <v>14</v>
      </c>
      <c r="F2796" s="396">
        <v>0</v>
      </c>
      <c r="G2796" s="396">
        <v>0</v>
      </c>
      <c r="H2796" s="396">
        <v>1</v>
      </c>
      <c r="I2796" s="23"/>
    </row>
    <row r="2797" spans="1:24" ht="27" x14ac:dyDescent="0.25">
      <c r="A2797" s="253">
        <v>5113</v>
      </c>
      <c r="B2797" s="253" t="s">
        <v>1786</v>
      </c>
      <c r="C2797" s="253" t="s">
        <v>734</v>
      </c>
      <c r="D2797" s="396" t="s">
        <v>15</v>
      </c>
      <c r="E2797" s="396" t="s">
        <v>14</v>
      </c>
      <c r="F2797" s="396">
        <v>24846000</v>
      </c>
      <c r="G2797" s="396">
        <v>24846000</v>
      </c>
      <c r="H2797" s="396">
        <v>1</v>
      </c>
      <c r="I2797" s="23"/>
    </row>
    <row r="2798" spans="1:24" ht="27" x14ac:dyDescent="0.25">
      <c r="A2798" s="253">
        <v>5113</v>
      </c>
      <c r="B2798" s="253" t="s">
        <v>1787</v>
      </c>
      <c r="C2798" s="253" t="s">
        <v>734</v>
      </c>
      <c r="D2798" s="396" t="s">
        <v>15</v>
      </c>
      <c r="E2798" s="396" t="s">
        <v>14</v>
      </c>
      <c r="F2798" s="396">
        <v>34766280</v>
      </c>
      <c r="G2798" s="396">
        <v>34766280</v>
      </c>
      <c r="H2798" s="396">
        <v>1</v>
      </c>
      <c r="I2798" s="23"/>
    </row>
    <row r="2799" spans="1:24" ht="27" x14ac:dyDescent="0.25">
      <c r="A2799" s="253">
        <v>5113</v>
      </c>
      <c r="B2799" s="253" t="s">
        <v>1788</v>
      </c>
      <c r="C2799" s="253" t="s">
        <v>734</v>
      </c>
      <c r="D2799" s="396" t="s">
        <v>15</v>
      </c>
      <c r="E2799" s="396" t="s">
        <v>14</v>
      </c>
      <c r="F2799" s="396">
        <v>0</v>
      </c>
      <c r="G2799" s="396">
        <v>0</v>
      </c>
      <c r="H2799" s="396">
        <v>1</v>
      </c>
      <c r="I2799" s="23"/>
    </row>
    <row r="2800" spans="1:24" ht="27" x14ac:dyDescent="0.25">
      <c r="A2800" s="253">
        <v>5113</v>
      </c>
      <c r="B2800" s="253" t="s">
        <v>1789</v>
      </c>
      <c r="C2800" s="253" t="s">
        <v>734</v>
      </c>
      <c r="D2800" s="396" t="s">
        <v>15</v>
      </c>
      <c r="E2800" s="396" t="s">
        <v>14</v>
      </c>
      <c r="F2800" s="396">
        <v>0</v>
      </c>
      <c r="G2800" s="396">
        <v>0</v>
      </c>
      <c r="H2800" s="396">
        <v>1</v>
      </c>
      <c r="I2800" s="23"/>
    </row>
    <row r="2801" spans="1:24" ht="27" x14ac:dyDescent="0.25">
      <c r="A2801" s="253">
        <v>5113</v>
      </c>
      <c r="B2801" s="253" t="s">
        <v>1790</v>
      </c>
      <c r="C2801" s="253" t="s">
        <v>734</v>
      </c>
      <c r="D2801" s="396" t="s">
        <v>15</v>
      </c>
      <c r="E2801" s="396" t="s">
        <v>14</v>
      </c>
      <c r="F2801" s="396">
        <v>0</v>
      </c>
      <c r="G2801" s="396">
        <v>0</v>
      </c>
      <c r="H2801" s="396">
        <v>1</v>
      </c>
      <c r="I2801" s="23"/>
    </row>
    <row r="2802" spans="1:24" ht="27" x14ac:dyDescent="0.25">
      <c r="A2802" s="253">
        <v>5113</v>
      </c>
      <c r="B2802" s="253" t="s">
        <v>1791</v>
      </c>
      <c r="C2802" s="253" t="s">
        <v>734</v>
      </c>
      <c r="D2802" s="396" t="s">
        <v>15</v>
      </c>
      <c r="E2802" s="396" t="s">
        <v>14</v>
      </c>
      <c r="F2802" s="396">
        <v>61904167</v>
      </c>
      <c r="G2802" s="396">
        <v>61904167</v>
      </c>
      <c r="H2802" s="396">
        <v>1</v>
      </c>
      <c r="I2802" s="23"/>
    </row>
    <row r="2803" spans="1:24" s="442" customFormat="1" ht="27" x14ac:dyDescent="0.25">
      <c r="A2803" s="472">
        <v>5113</v>
      </c>
      <c r="B2803" s="472" t="s">
        <v>5094</v>
      </c>
      <c r="C2803" s="472" t="s">
        <v>734</v>
      </c>
      <c r="D2803" s="472" t="s">
        <v>387</v>
      </c>
      <c r="E2803" s="472" t="s">
        <v>14</v>
      </c>
      <c r="F2803" s="472">
        <v>54981970</v>
      </c>
      <c r="G2803" s="472">
        <v>54981970</v>
      </c>
      <c r="H2803" s="472">
        <v>1</v>
      </c>
      <c r="I2803" s="445"/>
      <c r="P2803" s="443"/>
      <c r="Q2803" s="443"/>
      <c r="R2803" s="443"/>
      <c r="S2803" s="443"/>
      <c r="T2803" s="443"/>
      <c r="U2803" s="443"/>
      <c r="V2803" s="443"/>
      <c r="W2803" s="443"/>
      <c r="X2803" s="443"/>
    </row>
    <row r="2804" spans="1:24" s="442" customFormat="1" ht="15" customHeight="1" x14ac:dyDescent="0.25">
      <c r="A2804" s="528" t="s">
        <v>8</v>
      </c>
      <c r="B2804" s="529"/>
      <c r="C2804" s="529"/>
      <c r="D2804" s="529"/>
      <c r="E2804" s="529"/>
      <c r="F2804" s="529"/>
      <c r="G2804" s="529"/>
      <c r="H2804" s="530"/>
      <c r="I2804" s="445"/>
      <c r="P2804" s="443"/>
      <c r="Q2804" s="443"/>
      <c r="R2804" s="443"/>
      <c r="S2804" s="443"/>
      <c r="T2804" s="443"/>
      <c r="U2804" s="443"/>
      <c r="V2804" s="443"/>
      <c r="W2804" s="443"/>
      <c r="X2804" s="443"/>
    </row>
    <row r="2805" spans="1:24" s="442" customFormat="1" ht="27" x14ac:dyDescent="0.25">
      <c r="A2805" s="474">
        <v>5129</v>
      </c>
      <c r="B2805" s="474" t="s">
        <v>5161</v>
      </c>
      <c r="C2805" s="474" t="s">
        <v>2549</v>
      </c>
      <c r="D2805" s="474" t="s">
        <v>254</v>
      </c>
      <c r="E2805" s="474" t="s">
        <v>10</v>
      </c>
      <c r="F2805" s="474">
        <v>844800</v>
      </c>
      <c r="G2805" s="474">
        <f>F2805*H2805</f>
        <v>1689600</v>
      </c>
      <c r="H2805" s="474">
        <v>2</v>
      </c>
      <c r="I2805" s="445"/>
      <c r="P2805" s="443"/>
      <c r="Q2805" s="443"/>
      <c r="R2805" s="443"/>
      <c r="S2805" s="443"/>
      <c r="T2805" s="443"/>
      <c r="U2805" s="443"/>
      <c r="V2805" s="443"/>
      <c r="W2805" s="443"/>
      <c r="X2805" s="443"/>
    </row>
    <row r="2806" spans="1:24" s="442" customFormat="1" ht="40.5" x14ac:dyDescent="0.25">
      <c r="A2806" s="474">
        <v>5129</v>
      </c>
      <c r="B2806" s="474" t="s">
        <v>5162</v>
      </c>
      <c r="C2806" s="474" t="s">
        <v>1592</v>
      </c>
      <c r="D2806" s="474" t="s">
        <v>254</v>
      </c>
      <c r="E2806" s="474" t="s">
        <v>10</v>
      </c>
      <c r="F2806" s="474">
        <v>286800</v>
      </c>
      <c r="G2806" s="474">
        <f t="shared" ref="G2806:G2811" si="49">F2806*H2806</f>
        <v>286800</v>
      </c>
      <c r="H2806" s="474">
        <v>1</v>
      </c>
      <c r="I2806" s="445"/>
      <c r="P2806" s="443"/>
      <c r="Q2806" s="443"/>
      <c r="R2806" s="443"/>
      <c r="S2806" s="443"/>
      <c r="T2806" s="443"/>
      <c r="U2806" s="443"/>
      <c r="V2806" s="443"/>
      <c r="W2806" s="443"/>
      <c r="X2806" s="443"/>
    </row>
    <row r="2807" spans="1:24" s="442" customFormat="1" ht="40.5" x14ac:dyDescent="0.25">
      <c r="A2807" s="474">
        <v>5129</v>
      </c>
      <c r="B2807" s="474" t="s">
        <v>5163</v>
      </c>
      <c r="C2807" s="474" t="s">
        <v>1592</v>
      </c>
      <c r="D2807" s="474" t="s">
        <v>254</v>
      </c>
      <c r="E2807" s="474" t="s">
        <v>10</v>
      </c>
      <c r="F2807" s="474">
        <v>250800</v>
      </c>
      <c r="G2807" s="474">
        <f t="shared" si="49"/>
        <v>501600</v>
      </c>
      <c r="H2807" s="474">
        <v>2</v>
      </c>
      <c r="I2807" s="445"/>
      <c r="P2807" s="443"/>
      <c r="Q2807" s="443"/>
      <c r="R2807" s="443"/>
      <c r="S2807" s="443"/>
      <c r="T2807" s="443"/>
      <c r="U2807" s="443"/>
      <c r="V2807" s="443"/>
      <c r="W2807" s="443"/>
      <c r="X2807" s="443"/>
    </row>
    <row r="2808" spans="1:24" s="442" customFormat="1" ht="40.5" x14ac:dyDescent="0.25">
      <c r="A2808" s="474">
        <v>5129</v>
      </c>
      <c r="B2808" s="474" t="s">
        <v>5164</v>
      </c>
      <c r="C2808" s="474" t="s">
        <v>1592</v>
      </c>
      <c r="D2808" s="474" t="s">
        <v>254</v>
      </c>
      <c r="E2808" s="474" t="s">
        <v>10</v>
      </c>
      <c r="F2808" s="474">
        <v>112800</v>
      </c>
      <c r="G2808" s="474">
        <f t="shared" si="49"/>
        <v>112800</v>
      </c>
      <c r="H2808" s="474">
        <v>1</v>
      </c>
      <c r="I2808" s="445"/>
      <c r="P2808" s="443"/>
      <c r="Q2808" s="443"/>
      <c r="R2808" s="443"/>
      <c r="S2808" s="443"/>
      <c r="T2808" s="443"/>
      <c r="U2808" s="443"/>
      <c r="V2808" s="443"/>
      <c r="W2808" s="443"/>
      <c r="X2808" s="443"/>
    </row>
    <row r="2809" spans="1:24" s="442" customFormat="1" ht="40.5" x14ac:dyDescent="0.25">
      <c r="A2809" s="474">
        <v>5129</v>
      </c>
      <c r="B2809" s="474" t="s">
        <v>5165</v>
      </c>
      <c r="C2809" s="474" t="s">
        <v>1592</v>
      </c>
      <c r="D2809" s="474" t="s">
        <v>254</v>
      </c>
      <c r="E2809" s="474" t="s">
        <v>10</v>
      </c>
      <c r="F2809" s="474">
        <v>266400</v>
      </c>
      <c r="G2809" s="474">
        <f t="shared" si="49"/>
        <v>799200</v>
      </c>
      <c r="H2809" s="474">
        <v>3</v>
      </c>
      <c r="I2809" s="445"/>
      <c r="P2809" s="443"/>
      <c r="Q2809" s="443"/>
      <c r="R2809" s="443"/>
      <c r="S2809" s="443"/>
      <c r="T2809" s="443"/>
      <c r="U2809" s="443"/>
      <c r="V2809" s="443"/>
      <c r="W2809" s="443"/>
      <c r="X2809" s="443"/>
    </row>
    <row r="2810" spans="1:24" s="442" customFormat="1" ht="40.5" x14ac:dyDescent="0.25">
      <c r="A2810" s="474">
        <v>5129</v>
      </c>
      <c r="B2810" s="474" t="s">
        <v>5166</v>
      </c>
      <c r="C2810" s="474" t="s">
        <v>1593</v>
      </c>
      <c r="D2810" s="474" t="s">
        <v>254</v>
      </c>
      <c r="E2810" s="474" t="s">
        <v>10</v>
      </c>
      <c r="F2810" s="474">
        <v>523200</v>
      </c>
      <c r="G2810" s="474">
        <f t="shared" si="49"/>
        <v>1046400</v>
      </c>
      <c r="H2810" s="474">
        <v>2</v>
      </c>
      <c r="I2810" s="445"/>
      <c r="P2810" s="443"/>
      <c r="Q2810" s="443"/>
      <c r="R2810" s="443"/>
      <c r="S2810" s="443"/>
      <c r="T2810" s="443"/>
      <c r="U2810" s="443"/>
      <c r="V2810" s="443"/>
      <c r="W2810" s="443"/>
      <c r="X2810" s="443"/>
    </row>
    <row r="2811" spans="1:24" s="442" customFormat="1" ht="40.5" x14ac:dyDescent="0.25">
      <c r="A2811" s="474">
        <v>5129</v>
      </c>
      <c r="B2811" s="474" t="s">
        <v>5167</v>
      </c>
      <c r="C2811" s="474" t="s">
        <v>3363</v>
      </c>
      <c r="D2811" s="474" t="s">
        <v>254</v>
      </c>
      <c r="E2811" s="474" t="s">
        <v>10</v>
      </c>
      <c r="F2811" s="474">
        <v>561600</v>
      </c>
      <c r="G2811" s="474">
        <f t="shared" si="49"/>
        <v>561600</v>
      </c>
      <c r="H2811" s="474">
        <v>1</v>
      </c>
      <c r="I2811" s="445"/>
      <c r="P2811" s="443"/>
      <c r="Q2811" s="443"/>
      <c r="R2811" s="443"/>
      <c r="S2811" s="443"/>
      <c r="T2811" s="443"/>
      <c r="U2811" s="443"/>
      <c r="V2811" s="443"/>
      <c r="W2811" s="443"/>
      <c r="X2811" s="443"/>
    </row>
    <row r="2812" spans="1:24" ht="15" customHeight="1" x14ac:dyDescent="0.25">
      <c r="A2812" s="561" t="s">
        <v>498</v>
      </c>
      <c r="B2812" s="562"/>
      <c r="C2812" s="562"/>
      <c r="D2812" s="562"/>
      <c r="E2812" s="562"/>
      <c r="F2812" s="562"/>
      <c r="G2812" s="562"/>
      <c r="H2812" s="563"/>
      <c r="I2812" s="23"/>
    </row>
    <row r="2813" spans="1:24" x14ac:dyDescent="0.25">
      <c r="A2813" s="4"/>
      <c r="B2813" s="528" t="s">
        <v>12</v>
      </c>
      <c r="C2813" s="529"/>
      <c r="D2813" s="529"/>
      <c r="E2813" s="529"/>
      <c r="F2813" s="529"/>
      <c r="G2813" s="530"/>
      <c r="H2813" s="192"/>
      <c r="I2813" s="23"/>
    </row>
    <row r="2814" spans="1:24" ht="27" x14ac:dyDescent="0.25">
      <c r="A2814" s="243">
        <v>4861</v>
      </c>
      <c r="B2814" s="243" t="s">
        <v>1666</v>
      </c>
      <c r="C2814" s="243" t="s">
        <v>460</v>
      </c>
      <c r="D2814" s="243" t="s">
        <v>1218</v>
      </c>
      <c r="E2814" s="243" t="s">
        <v>14</v>
      </c>
      <c r="F2814" s="243">
        <v>100000</v>
      </c>
      <c r="G2814" s="243">
        <v>100000</v>
      </c>
      <c r="H2814" s="243">
        <v>1</v>
      </c>
      <c r="I2814" s="23"/>
    </row>
    <row r="2815" spans="1:24" ht="27" x14ac:dyDescent="0.25">
      <c r="A2815" s="243">
        <v>4861</v>
      </c>
      <c r="B2815" s="243" t="s">
        <v>1217</v>
      </c>
      <c r="C2815" s="243" t="s">
        <v>460</v>
      </c>
      <c r="D2815" s="243" t="s">
        <v>1218</v>
      </c>
      <c r="E2815" s="243" t="s">
        <v>14</v>
      </c>
      <c r="F2815" s="243">
        <v>0</v>
      </c>
      <c r="G2815" s="243">
        <v>0</v>
      </c>
      <c r="H2815" s="243">
        <v>1</v>
      </c>
      <c r="I2815" s="23"/>
    </row>
    <row r="2816" spans="1:24" ht="40.5" x14ac:dyDescent="0.25">
      <c r="A2816" s="243">
        <v>4861</v>
      </c>
      <c r="B2816" s="243" t="s">
        <v>500</v>
      </c>
      <c r="C2816" s="243" t="s">
        <v>501</v>
      </c>
      <c r="D2816" s="243" t="s">
        <v>387</v>
      </c>
      <c r="E2816" s="243" t="s">
        <v>14</v>
      </c>
      <c r="F2816" s="243">
        <v>12000000</v>
      </c>
      <c r="G2816" s="243">
        <v>12000000</v>
      </c>
      <c r="H2816" s="243">
        <v>1</v>
      </c>
      <c r="I2816" s="23"/>
    </row>
    <row r="2817" spans="1:24" x14ac:dyDescent="0.25">
      <c r="A2817" s="528" t="s">
        <v>8</v>
      </c>
      <c r="B2817" s="529"/>
      <c r="C2817" s="529"/>
      <c r="D2817" s="529"/>
      <c r="E2817" s="529"/>
      <c r="F2817" s="529"/>
      <c r="G2817" s="529"/>
      <c r="H2817" s="530"/>
      <c r="I2817" s="23"/>
    </row>
    <row r="2818" spans="1:24" ht="27" x14ac:dyDescent="0.25">
      <c r="A2818" s="191">
        <v>4861</v>
      </c>
      <c r="B2818" s="191" t="s">
        <v>499</v>
      </c>
      <c r="C2818" s="191" t="s">
        <v>20</v>
      </c>
      <c r="D2818" s="191" t="s">
        <v>387</v>
      </c>
      <c r="E2818" s="191" t="s">
        <v>14</v>
      </c>
      <c r="F2818" s="191">
        <v>4900000</v>
      </c>
      <c r="G2818" s="191">
        <v>4900000</v>
      </c>
      <c r="H2818" s="191">
        <v>1</v>
      </c>
      <c r="I2818" s="23"/>
    </row>
    <row r="2819" spans="1:24" ht="15" customHeight="1" x14ac:dyDescent="0.25">
      <c r="A2819" s="561" t="s">
        <v>150</v>
      </c>
      <c r="B2819" s="562"/>
      <c r="C2819" s="562"/>
      <c r="D2819" s="562"/>
      <c r="E2819" s="562"/>
      <c r="F2819" s="562"/>
      <c r="G2819" s="562"/>
      <c r="H2819" s="563"/>
      <c r="I2819" s="23"/>
    </row>
    <row r="2820" spans="1:24" x14ac:dyDescent="0.25">
      <c r="A2820" s="4"/>
      <c r="B2820" s="528" t="s">
        <v>8</v>
      </c>
      <c r="C2820" s="529"/>
      <c r="D2820" s="529"/>
      <c r="E2820" s="529"/>
      <c r="F2820" s="529"/>
      <c r="G2820" s="530"/>
      <c r="H2820" s="21"/>
      <c r="I2820" s="23"/>
    </row>
    <row r="2821" spans="1:24" x14ac:dyDescent="0.25">
      <c r="A2821" s="92"/>
      <c r="B2821" s="92"/>
      <c r="C2821" s="92"/>
      <c r="D2821" s="92"/>
      <c r="E2821" s="92"/>
      <c r="F2821" s="92"/>
      <c r="G2821" s="92"/>
      <c r="H2821" s="92"/>
      <c r="I2821" s="23"/>
    </row>
    <row r="2822" spans="1:24" s="442" customFormat="1" ht="15" customHeight="1" x14ac:dyDescent="0.25">
      <c r="A2822" s="561" t="s">
        <v>5348</v>
      </c>
      <c r="B2822" s="562"/>
      <c r="C2822" s="562"/>
      <c r="D2822" s="562"/>
      <c r="E2822" s="562"/>
      <c r="F2822" s="562"/>
      <c r="G2822" s="562"/>
      <c r="H2822" s="563"/>
      <c r="I2822" s="445"/>
      <c r="P2822" s="443"/>
      <c r="Q2822" s="443"/>
      <c r="R2822" s="443"/>
      <c r="S2822" s="443"/>
      <c r="T2822" s="443"/>
      <c r="U2822" s="443"/>
      <c r="V2822" s="443"/>
      <c r="W2822" s="443"/>
      <c r="X2822" s="443"/>
    </row>
    <row r="2823" spans="1:24" s="442" customFormat="1" x14ac:dyDescent="0.25">
      <c r="A2823" s="4"/>
      <c r="B2823" s="528" t="s">
        <v>8</v>
      </c>
      <c r="C2823" s="529"/>
      <c r="D2823" s="529"/>
      <c r="E2823" s="529"/>
      <c r="F2823" s="529"/>
      <c r="G2823" s="530"/>
      <c r="H2823" s="490"/>
      <c r="I2823" s="445"/>
      <c r="P2823" s="443"/>
      <c r="Q2823" s="443"/>
      <c r="R2823" s="443"/>
      <c r="S2823" s="443"/>
      <c r="T2823" s="443"/>
      <c r="U2823" s="443"/>
      <c r="V2823" s="443"/>
      <c r="W2823" s="443"/>
      <c r="X2823" s="443"/>
    </row>
    <row r="2824" spans="1:24" s="442" customFormat="1" x14ac:dyDescent="0.25">
      <c r="A2824" s="488">
        <v>4267</v>
      </c>
      <c r="B2824" s="488" t="s">
        <v>5349</v>
      </c>
      <c r="C2824" s="488" t="s">
        <v>5350</v>
      </c>
      <c r="D2824" s="488" t="s">
        <v>9</v>
      </c>
      <c r="E2824" s="488" t="s">
        <v>929</v>
      </c>
      <c r="F2824" s="488">
        <v>9500</v>
      </c>
      <c r="G2824" s="488">
        <f>H2824*F2824</f>
        <v>570000</v>
      </c>
      <c r="H2824" s="488">
        <v>60</v>
      </c>
      <c r="I2824" s="445"/>
      <c r="P2824" s="443"/>
      <c r="Q2824" s="443"/>
      <c r="R2824" s="443"/>
      <c r="S2824" s="443"/>
      <c r="T2824" s="443"/>
      <c r="U2824" s="443"/>
      <c r="V2824" s="443"/>
      <c r="W2824" s="443"/>
      <c r="X2824" s="443"/>
    </row>
    <row r="2825" spans="1:24" s="442" customFormat="1" x14ac:dyDescent="0.25">
      <c r="A2825" s="488">
        <v>4267</v>
      </c>
      <c r="B2825" s="488" t="s">
        <v>5351</v>
      </c>
      <c r="C2825" s="488" t="s">
        <v>965</v>
      </c>
      <c r="D2825" s="488" t="s">
        <v>387</v>
      </c>
      <c r="E2825" s="488" t="s">
        <v>14</v>
      </c>
      <c r="F2825" s="488">
        <v>1430000</v>
      </c>
      <c r="G2825" s="488">
        <v>1430000</v>
      </c>
      <c r="H2825" s="488">
        <v>1</v>
      </c>
      <c r="I2825" s="445"/>
      <c r="P2825" s="443"/>
      <c r="Q2825" s="443"/>
      <c r="R2825" s="443"/>
      <c r="S2825" s="443"/>
      <c r="T2825" s="443"/>
      <c r="U2825" s="443"/>
      <c r="V2825" s="443"/>
      <c r="W2825" s="443"/>
      <c r="X2825" s="443"/>
    </row>
    <row r="2826" spans="1:24" s="442" customFormat="1" x14ac:dyDescent="0.25">
      <c r="A2826" s="488">
        <v>4269</v>
      </c>
      <c r="B2826" s="488" t="s">
        <v>5352</v>
      </c>
      <c r="C2826" s="488" t="s">
        <v>604</v>
      </c>
      <c r="D2826" s="488" t="s">
        <v>9</v>
      </c>
      <c r="E2826" s="488" t="s">
        <v>10</v>
      </c>
      <c r="F2826" s="488">
        <v>12000</v>
      </c>
      <c r="G2826" s="488">
        <f>H2826*F2826</f>
        <v>1800000</v>
      </c>
      <c r="H2826" s="488">
        <v>150</v>
      </c>
      <c r="I2826" s="445"/>
      <c r="P2826" s="443"/>
      <c r="Q2826" s="443"/>
      <c r="R2826" s="443"/>
      <c r="S2826" s="443"/>
      <c r="T2826" s="443"/>
      <c r="U2826" s="443"/>
      <c r="V2826" s="443"/>
      <c r="W2826" s="443"/>
      <c r="X2826" s="443"/>
    </row>
    <row r="2827" spans="1:24" ht="15" customHeight="1" x14ac:dyDescent="0.25">
      <c r="A2827" s="537" t="s">
        <v>5471</v>
      </c>
      <c r="B2827" s="538"/>
      <c r="C2827" s="538"/>
      <c r="D2827" s="538"/>
      <c r="E2827" s="538"/>
      <c r="F2827" s="538"/>
      <c r="G2827" s="538"/>
      <c r="H2827" s="539"/>
      <c r="I2827" s="23"/>
    </row>
    <row r="2828" spans="1:24" ht="15" customHeight="1" x14ac:dyDescent="0.25">
      <c r="A2828" s="594" t="s">
        <v>122</v>
      </c>
      <c r="B2828" s="595"/>
      <c r="C2828" s="595"/>
      <c r="D2828" s="595"/>
      <c r="E2828" s="595"/>
      <c r="F2828" s="595"/>
      <c r="G2828" s="595"/>
      <c r="H2828" s="611"/>
      <c r="I2828" s="23"/>
    </row>
    <row r="2829" spans="1:24" x14ac:dyDescent="0.25">
      <c r="A2829" s="528" t="s">
        <v>8</v>
      </c>
      <c r="B2829" s="529"/>
      <c r="C2829" s="529"/>
      <c r="D2829" s="529"/>
      <c r="E2829" s="529"/>
      <c r="F2829" s="529"/>
      <c r="G2829" s="529"/>
      <c r="H2829" s="530"/>
      <c r="I2829" s="23"/>
    </row>
    <row r="2830" spans="1:24" x14ac:dyDescent="0.25">
      <c r="A2830" s="437">
        <v>4264</v>
      </c>
      <c r="B2830" s="437" t="s">
        <v>4571</v>
      </c>
      <c r="C2830" s="437" t="s">
        <v>934</v>
      </c>
      <c r="D2830" s="437" t="s">
        <v>9</v>
      </c>
      <c r="E2830" s="437" t="s">
        <v>11</v>
      </c>
      <c r="F2830" s="437">
        <v>330</v>
      </c>
      <c r="G2830" s="437">
        <f t="shared" ref="G2830:G2835" si="50">+F2830*H2830</f>
        <v>775500</v>
      </c>
      <c r="H2830" s="437">
        <v>2350</v>
      </c>
      <c r="I2830" s="23"/>
    </row>
    <row r="2831" spans="1:24" x14ac:dyDescent="0.25">
      <c r="A2831" s="437">
        <v>4264</v>
      </c>
      <c r="B2831" s="437" t="s">
        <v>4552</v>
      </c>
      <c r="C2831" s="437" t="s">
        <v>232</v>
      </c>
      <c r="D2831" s="437" t="s">
        <v>9</v>
      </c>
      <c r="E2831" s="437" t="s">
        <v>11</v>
      </c>
      <c r="F2831" s="437">
        <v>7130</v>
      </c>
      <c r="G2831" s="437">
        <f t="shared" si="50"/>
        <v>3422400</v>
      </c>
      <c r="H2831" s="437">
        <v>480</v>
      </c>
      <c r="I2831" s="23"/>
    </row>
    <row r="2832" spans="1:24" x14ac:dyDescent="0.25">
      <c r="A2832" s="433">
        <v>4237</v>
      </c>
      <c r="B2832" s="437" t="s">
        <v>4443</v>
      </c>
      <c r="C2832" s="437" t="s">
        <v>1611</v>
      </c>
      <c r="D2832" s="437" t="s">
        <v>9</v>
      </c>
      <c r="E2832" s="437" t="s">
        <v>10</v>
      </c>
      <c r="F2832" s="437">
        <v>20000</v>
      </c>
      <c r="G2832" s="437">
        <f t="shared" si="50"/>
        <v>480000</v>
      </c>
      <c r="H2832" s="437">
        <v>24</v>
      </c>
      <c r="I2832" s="23"/>
    </row>
    <row r="2833" spans="1:9" x14ac:dyDescent="0.25">
      <c r="A2833" s="421">
        <v>4237</v>
      </c>
      <c r="B2833" s="433" t="s">
        <v>4444</v>
      </c>
      <c r="C2833" s="433" t="s">
        <v>660</v>
      </c>
      <c r="D2833" s="433" t="s">
        <v>9</v>
      </c>
      <c r="E2833" s="433" t="s">
        <v>10</v>
      </c>
      <c r="F2833" s="433">
        <v>13000</v>
      </c>
      <c r="G2833" s="433">
        <f t="shared" si="50"/>
        <v>520000</v>
      </c>
      <c r="H2833" s="433">
        <v>40</v>
      </c>
      <c r="I2833" s="23"/>
    </row>
    <row r="2834" spans="1:9" x14ac:dyDescent="0.25">
      <c r="A2834" s="414">
        <v>4237</v>
      </c>
      <c r="B2834" s="421" t="s">
        <v>4280</v>
      </c>
      <c r="C2834" s="421" t="s">
        <v>660</v>
      </c>
      <c r="D2834" s="421" t="s">
        <v>9</v>
      </c>
      <c r="E2834" s="421" t="s">
        <v>10</v>
      </c>
      <c r="F2834" s="421">
        <v>16500</v>
      </c>
      <c r="G2834" s="421">
        <f t="shared" si="50"/>
        <v>759000</v>
      </c>
      <c r="H2834" s="421">
        <v>46</v>
      </c>
      <c r="I2834" s="23"/>
    </row>
    <row r="2835" spans="1:9" x14ac:dyDescent="0.25">
      <c r="A2835" s="414">
        <v>4237</v>
      </c>
      <c r="B2835" s="414" t="s">
        <v>4281</v>
      </c>
      <c r="C2835" s="414" t="s">
        <v>1611</v>
      </c>
      <c r="D2835" s="414" t="s">
        <v>9</v>
      </c>
      <c r="E2835" s="414" t="s">
        <v>10</v>
      </c>
      <c r="F2835" s="414">
        <v>20000</v>
      </c>
      <c r="G2835" s="414">
        <f t="shared" si="50"/>
        <v>240000</v>
      </c>
      <c r="H2835" s="414">
        <v>12</v>
      </c>
      <c r="I2835" s="23"/>
    </row>
    <row r="2836" spans="1:9" ht="40.5" x14ac:dyDescent="0.25">
      <c r="A2836" s="414">
        <v>4252</v>
      </c>
      <c r="B2836" s="414" t="s">
        <v>4202</v>
      </c>
      <c r="C2836" s="414" t="s">
        <v>528</v>
      </c>
      <c r="D2836" s="414" t="s">
        <v>387</v>
      </c>
      <c r="E2836" s="414" t="s">
        <v>14</v>
      </c>
      <c r="F2836" s="414">
        <v>100000</v>
      </c>
      <c r="G2836" s="414">
        <v>100000</v>
      </c>
      <c r="H2836" s="414">
        <v>1</v>
      </c>
      <c r="I2836" s="23"/>
    </row>
    <row r="2837" spans="1:9" ht="40.5" x14ac:dyDescent="0.25">
      <c r="A2837" s="400">
        <v>4252</v>
      </c>
      <c r="B2837" s="414" t="s">
        <v>4203</v>
      </c>
      <c r="C2837" s="414" t="s">
        <v>528</v>
      </c>
      <c r="D2837" s="414" t="s">
        <v>387</v>
      </c>
      <c r="E2837" s="414" t="s">
        <v>14</v>
      </c>
      <c r="F2837" s="414">
        <v>200000</v>
      </c>
      <c r="G2837" s="414">
        <v>200000</v>
      </c>
      <c r="H2837" s="414">
        <v>1</v>
      </c>
      <c r="I2837" s="23"/>
    </row>
    <row r="2838" spans="1:9" ht="40.5" x14ac:dyDescent="0.25">
      <c r="A2838" s="400">
        <v>4252</v>
      </c>
      <c r="B2838" s="400" t="s">
        <v>4204</v>
      </c>
      <c r="C2838" s="400" t="s">
        <v>528</v>
      </c>
      <c r="D2838" s="400" t="s">
        <v>387</v>
      </c>
      <c r="E2838" s="400" t="s">
        <v>14</v>
      </c>
      <c r="F2838" s="400">
        <v>50000</v>
      </c>
      <c r="G2838" s="400">
        <v>50000</v>
      </c>
      <c r="H2838" s="400">
        <v>1</v>
      </c>
      <c r="I2838" s="23"/>
    </row>
    <row r="2839" spans="1:9" ht="40.5" x14ac:dyDescent="0.25">
      <c r="A2839" s="400">
        <v>4252</v>
      </c>
      <c r="B2839" s="400" t="s">
        <v>4205</v>
      </c>
      <c r="C2839" s="400" t="s">
        <v>528</v>
      </c>
      <c r="D2839" s="400" t="s">
        <v>387</v>
      </c>
      <c r="E2839" s="400" t="s">
        <v>14</v>
      </c>
      <c r="F2839" s="400">
        <v>300000</v>
      </c>
      <c r="G2839" s="400">
        <v>300000</v>
      </c>
      <c r="H2839" s="400">
        <v>1</v>
      </c>
      <c r="I2839" s="23"/>
    </row>
    <row r="2840" spans="1:9" ht="40.5" x14ac:dyDescent="0.25">
      <c r="A2840" s="400">
        <v>4252</v>
      </c>
      <c r="B2840" s="400" t="s">
        <v>4206</v>
      </c>
      <c r="C2840" s="400" t="s">
        <v>528</v>
      </c>
      <c r="D2840" s="400" t="s">
        <v>387</v>
      </c>
      <c r="E2840" s="400" t="s">
        <v>14</v>
      </c>
      <c r="F2840" s="400">
        <v>100000</v>
      </c>
      <c r="G2840" s="400">
        <v>100000</v>
      </c>
      <c r="H2840" s="400">
        <v>1</v>
      </c>
      <c r="I2840" s="23"/>
    </row>
    <row r="2841" spans="1:9" ht="40.5" x14ac:dyDescent="0.25">
      <c r="A2841" s="400">
        <v>4252</v>
      </c>
      <c r="B2841" s="400" t="s">
        <v>4202</v>
      </c>
      <c r="C2841" s="400" t="s">
        <v>528</v>
      </c>
      <c r="D2841" s="400" t="s">
        <v>9</v>
      </c>
      <c r="E2841" s="400" t="s">
        <v>14</v>
      </c>
      <c r="F2841" s="400">
        <v>100000</v>
      </c>
      <c r="G2841" s="400">
        <v>100000</v>
      </c>
      <c r="H2841" s="400">
        <v>1</v>
      </c>
      <c r="I2841" s="23"/>
    </row>
    <row r="2842" spans="1:9" ht="40.5" x14ac:dyDescent="0.25">
      <c r="A2842" s="400">
        <v>4252</v>
      </c>
      <c r="B2842" s="400" t="s">
        <v>4203</v>
      </c>
      <c r="C2842" s="400" t="s">
        <v>528</v>
      </c>
      <c r="D2842" s="400" t="s">
        <v>9</v>
      </c>
      <c r="E2842" s="400" t="s">
        <v>14</v>
      </c>
      <c r="F2842" s="400">
        <v>200000</v>
      </c>
      <c r="G2842" s="400">
        <v>200000</v>
      </c>
      <c r="H2842" s="400">
        <v>1</v>
      </c>
      <c r="I2842" s="23"/>
    </row>
    <row r="2843" spans="1:9" ht="40.5" x14ac:dyDescent="0.25">
      <c r="A2843" s="400">
        <v>4252</v>
      </c>
      <c r="B2843" s="400" t="s">
        <v>4204</v>
      </c>
      <c r="C2843" s="400" t="s">
        <v>528</v>
      </c>
      <c r="D2843" s="400" t="s">
        <v>9</v>
      </c>
      <c r="E2843" s="400" t="s">
        <v>14</v>
      </c>
      <c r="F2843" s="400">
        <v>50000</v>
      </c>
      <c r="G2843" s="400">
        <v>50000</v>
      </c>
      <c r="H2843" s="400">
        <v>1</v>
      </c>
      <c r="I2843" s="23"/>
    </row>
    <row r="2844" spans="1:9" ht="40.5" x14ac:dyDescent="0.25">
      <c r="A2844" s="400">
        <v>4252</v>
      </c>
      <c r="B2844" s="400" t="s">
        <v>4205</v>
      </c>
      <c r="C2844" s="400" t="s">
        <v>528</v>
      </c>
      <c r="D2844" s="400" t="s">
        <v>9</v>
      </c>
      <c r="E2844" s="400" t="s">
        <v>14</v>
      </c>
      <c r="F2844" s="400">
        <v>300000</v>
      </c>
      <c r="G2844" s="400">
        <v>300000</v>
      </c>
      <c r="H2844" s="400">
        <v>1</v>
      </c>
      <c r="I2844" s="23"/>
    </row>
    <row r="2845" spans="1:9" ht="40.5" x14ac:dyDescent="0.25">
      <c r="A2845" s="400">
        <v>4252</v>
      </c>
      <c r="B2845" s="400" t="s">
        <v>4206</v>
      </c>
      <c r="C2845" s="400" t="s">
        <v>528</v>
      </c>
      <c r="D2845" s="400" t="s">
        <v>9</v>
      </c>
      <c r="E2845" s="400" t="s">
        <v>14</v>
      </c>
      <c r="F2845" s="400">
        <v>100000</v>
      </c>
      <c r="G2845" s="400">
        <v>100000</v>
      </c>
      <c r="H2845" s="400">
        <v>1</v>
      </c>
      <c r="I2845" s="23"/>
    </row>
    <row r="2846" spans="1:9" x14ac:dyDescent="0.25">
      <c r="A2846" s="400">
        <v>4267</v>
      </c>
      <c r="B2846" s="400" t="s">
        <v>4159</v>
      </c>
      <c r="C2846" s="400" t="s">
        <v>820</v>
      </c>
      <c r="D2846" s="400" t="s">
        <v>9</v>
      </c>
      <c r="E2846" s="400" t="s">
        <v>10</v>
      </c>
      <c r="F2846" s="400">
        <v>180</v>
      </c>
      <c r="G2846" s="400">
        <f>+F2846*H2846</f>
        <v>3600</v>
      </c>
      <c r="H2846" s="400">
        <v>20</v>
      </c>
      <c r="I2846" s="23"/>
    </row>
    <row r="2847" spans="1:9" x14ac:dyDescent="0.25">
      <c r="A2847" s="400">
        <v>4267</v>
      </c>
      <c r="B2847" s="400" t="s">
        <v>4160</v>
      </c>
      <c r="C2847" s="400" t="s">
        <v>1512</v>
      </c>
      <c r="D2847" s="400" t="s">
        <v>9</v>
      </c>
      <c r="E2847" s="400" t="s">
        <v>10</v>
      </c>
      <c r="F2847" s="400">
        <v>250</v>
      </c>
      <c r="G2847" s="400">
        <f t="shared" ref="G2847:G2870" si="51">+F2847*H2847</f>
        <v>50000</v>
      </c>
      <c r="H2847" s="400">
        <v>200</v>
      </c>
      <c r="I2847" s="23"/>
    </row>
    <row r="2848" spans="1:9" x14ac:dyDescent="0.25">
      <c r="A2848" s="400">
        <v>4267</v>
      </c>
      <c r="B2848" s="400" t="s">
        <v>4161</v>
      </c>
      <c r="C2848" s="400" t="s">
        <v>1523</v>
      </c>
      <c r="D2848" s="400" t="s">
        <v>9</v>
      </c>
      <c r="E2848" s="400" t="s">
        <v>10</v>
      </c>
      <c r="F2848" s="400">
        <v>1000</v>
      </c>
      <c r="G2848" s="400">
        <f t="shared" si="51"/>
        <v>30000</v>
      </c>
      <c r="H2848" s="400">
        <v>30</v>
      </c>
      <c r="I2848" s="23"/>
    </row>
    <row r="2849" spans="1:9" x14ac:dyDescent="0.25">
      <c r="A2849" s="400">
        <v>4267</v>
      </c>
      <c r="B2849" s="400" t="s">
        <v>4162</v>
      </c>
      <c r="C2849" s="400" t="s">
        <v>4163</v>
      </c>
      <c r="D2849" s="400" t="s">
        <v>9</v>
      </c>
      <c r="E2849" s="400" t="s">
        <v>10</v>
      </c>
      <c r="F2849" s="400">
        <v>700</v>
      </c>
      <c r="G2849" s="400">
        <f t="shared" si="51"/>
        <v>7000</v>
      </c>
      <c r="H2849" s="400">
        <v>10</v>
      </c>
      <c r="I2849" s="23"/>
    </row>
    <row r="2850" spans="1:9" x14ac:dyDescent="0.25">
      <c r="A2850" s="400">
        <v>4267</v>
      </c>
      <c r="B2850" s="400" t="s">
        <v>4164</v>
      </c>
      <c r="C2850" s="400" t="s">
        <v>2316</v>
      </c>
      <c r="D2850" s="400" t="s">
        <v>9</v>
      </c>
      <c r="E2850" s="400" t="s">
        <v>10</v>
      </c>
      <c r="F2850" s="400">
        <v>450</v>
      </c>
      <c r="G2850" s="400">
        <f t="shared" si="51"/>
        <v>45000</v>
      </c>
      <c r="H2850" s="400">
        <v>100</v>
      </c>
      <c r="I2850" s="23"/>
    </row>
    <row r="2851" spans="1:9" x14ac:dyDescent="0.25">
      <c r="A2851" s="400">
        <v>4267</v>
      </c>
      <c r="B2851" s="400" t="s">
        <v>4165</v>
      </c>
      <c r="C2851" s="400" t="s">
        <v>833</v>
      </c>
      <c r="D2851" s="400" t="s">
        <v>9</v>
      </c>
      <c r="E2851" s="400" t="s">
        <v>10</v>
      </c>
      <c r="F2851" s="400">
        <v>150</v>
      </c>
      <c r="G2851" s="400">
        <f t="shared" si="51"/>
        <v>15000</v>
      </c>
      <c r="H2851" s="400">
        <v>100</v>
      </c>
      <c r="I2851" s="23"/>
    </row>
    <row r="2852" spans="1:9" x14ac:dyDescent="0.25">
      <c r="A2852" s="400">
        <v>4267</v>
      </c>
      <c r="B2852" s="400" t="s">
        <v>4166</v>
      </c>
      <c r="C2852" s="400" t="s">
        <v>828</v>
      </c>
      <c r="D2852" s="400" t="s">
        <v>9</v>
      </c>
      <c r="E2852" s="400" t="s">
        <v>10</v>
      </c>
      <c r="F2852" s="400">
        <v>450</v>
      </c>
      <c r="G2852" s="400">
        <f t="shared" si="51"/>
        <v>270000</v>
      </c>
      <c r="H2852" s="400">
        <v>600</v>
      </c>
      <c r="I2852" s="23"/>
    </row>
    <row r="2853" spans="1:9" x14ac:dyDescent="0.25">
      <c r="A2853" s="400">
        <v>4267</v>
      </c>
      <c r="B2853" s="400" t="s">
        <v>4167</v>
      </c>
      <c r="C2853" s="400" t="s">
        <v>1525</v>
      </c>
      <c r="D2853" s="400" t="s">
        <v>9</v>
      </c>
      <c r="E2853" s="400" t="s">
        <v>11</v>
      </c>
      <c r="F2853" s="400">
        <v>450</v>
      </c>
      <c r="G2853" s="400">
        <f t="shared" si="51"/>
        <v>18000</v>
      </c>
      <c r="H2853" s="400">
        <v>40</v>
      </c>
      <c r="I2853" s="23"/>
    </row>
    <row r="2854" spans="1:9" x14ac:dyDescent="0.25">
      <c r="A2854" s="400">
        <v>4267</v>
      </c>
      <c r="B2854" s="400" t="s">
        <v>4168</v>
      </c>
      <c r="C2854" s="400" t="s">
        <v>4149</v>
      </c>
      <c r="D2854" s="400" t="s">
        <v>9</v>
      </c>
      <c r="E2854" s="400" t="s">
        <v>10</v>
      </c>
      <c r="F2854" s="400">
        <v>2000</v>
      </c>
      <c r="G2854" s="400">
        <f t="shared" si="51"/>
        <v>10000</v>
      </c>
      <c r="H2854" s="400">
        <v>5</v>
      </c>
      <c r="I2854" s="23"/>
    </row>
    <row r="2855" spans="1:9" x14ac:dyDescent="0.25">
      <c r="A2855" s="400">
        <v>4267</v>
      </c>
      <c r="B2855" s="400" t="s">
        <v>4169</v>
      </c>
      <c r="C2855" s="400" t="s">
        <v>561</v>
      </c>
      <c r="D2855" s="400" t="s">
        <v>9</v>
      </c>
      <c r="E2855" s="400" t="s">
        <v>10</v>
      </c>
      <c r="F2855" s="400">
        <v>2200</v>
      </c>
      <c r="G2855" s="400">
        <f t="shared" si="51"/>
        <v>11000</v>
      </c>
      <c r="H2855" s="400">
        <v>5</v>
      </c>
      <c r="I2855" s="23"/>
    </row>
    <row r="2856" spans="1:9" ht="27" x14ac:dyDescent="0.25">
      <c r="A2856" s="400">
        <v>4267</v>
      </c>
      <c r="B2856" s="400" t="s">
        <v>4170</v>
      </c>
      <c r="C2856" s="400" t="s">
        <v>1529</v>
      </c>
      <c r="D2856" s="400" t="s">
        <v>9</v>
      </c>
      <c r="E2856" s="400" t="s">
        <v>11</v>
      </c>
      <c r="F2856" s="400">
        <v>500</v>
      </c>
      <c r="G2856" s="400">
        <f t="shared" si="51"/>
        <v>50000</v>
      </c>
      <c r="H2856" s="400">
        <v>100</v>
      </c>
      <c r="I2856" s="23"/>
    </row>
    <row r="2857" spans="1:9" x14ac:dyDescent="0.25">
      <c r="A2857" s="400">
        <v>4267</v>
      </c>
      <c r="B2857" s="400" t="s">
        <v>4171</v>
      </c>
      <c r="C2857" s="400" t="s">
        <v>2580</v>
      </c>
      <c r="D2857" s="400" t="s">
        <v>9</v>
      </c>
      <c r="E2857" s="400" t="s">
        <v>10</v>
      </c>
      <c r="F2857" s="400">
        <v>50</v>
      </c>
      <c r="G2857" s="400">
        <f t="shared" si="51"/>
        <v>5000</v>
      </c>
      <c r="H2857" s="400">
        <v>100</v>
      </c>
      <c r="I2857" s="23"/>
    </row>
    <row r="2858" spans="1:9" ht="27" x14ac:dyDescent="0.25">
      <c r="A2858" s="400">
        <v>4267</v>
      </c>
      <c r="B2858" s="400" t="s">
        <v>4172</v>
      </c>
      <c r="C2858" s="400" t="s">
        <v>4173</v>
      </c>
      <c r="D2858" s="400" t="s">
        <v>9</v>
      </c>
      <c r="E2858" s="400" t="s">
        <v>10</v>
      </c>
      <c r="F2858" s="400">
        <v>312.5</v>
      </c>
      <c r="G2858" s="400">
        <f t="shared" si="51"/>
        <v>2500</v>
      </c>
      <c r="H2858" s="400">
        <v>8</v>
      </c>
      <c r="I2858" s="23"/>
    </row>
    <row r="2859" spans="1:9" x14ac:dyDescent="0.25">
      <c r="A2859" s="400">
        <v>4267</v>
      </c>
      <c r="B2859" s="400" t="s">
        <v>4174</v>
      </c>
      <c r="C2859" s="400" t="s">
        <v>1522</v>
      </c>
      <c r="D2859" s="400" t="s">
        <v>9</v>
      </c>
      <c r="E2859" s="400" t="s">
        <v>929</v>
      </c>
      <c r="F2859" s="400">
        <v>600</v>
      </c>
      <c r="G2859" s="400">
        <f t="shared" si="51"/>
        <v>6000</v>
      </c>
      <c r="H2859" s="400">
        <v>10</v>
      </c>
      <c r="I2859" s="23"/>
    </row>
    <row r="2860" spans="1:9" ht="27" x14ac:dyDescent="0.25">
      <c r="A2860" s="400">
        <v>4267</v>
      </c>
      <c r="B2860" s="400" t="s">
        <v>4175</v>
      </c>
      <c r="C2860" s="400" t="s">
        <v>35</v>
      </c>
      <c r="D2860" s="400" t="s">
        <v>9</v>
      </c>
      <c r="E2860" s="400" t="s">
        <v>10</v>
      </c>
      <c r="F2860" s="400">
        <v>400</v>
      </c>
      <c r="G2860" s="400">
        <f t="shared" si="51"/>
        <v>20000</v>
      </c>
      <c r="H2860" s="400">
        <v>50</v>
      </c>
      <c r="I2860" s="23"/>
    </row>
    <row r="2861" spans="1:9" x14ac:dyDescent="0.25">
      <c r="A2861" s="400">
        <v>4267</v>
      </c>
      <c r="B2861" s="400" t="s">
        <v>4176</v>
      </c>
      <c r="C2861" s="400" t="s">
        <v>1700</v>
      </c>
      <c r="D2861" s="400" t="s">
        <v>9</v>
      </c>
      <c r="E2861" s="400" t="s">
        <v>859</v>
      </c>
      <c r="F2861" s="400">
        <v>400</v>
      </c>
      <c r="G2861" s="400">
        <f t="shared" si="51"/>
        <v>8000</v>
      </c>
      <c r="H2861" s="400">
        <v>20</v>
      </c>
      <c r="I2861" s="23"/>
    </row>
    <row r="2862" spans="1:9" x14ac:dyDescent="0.25">
      <c r="A2862" s="400">
        <v>4267</v>
      </c>
      <c r="B2862" s="400" t="s">
        <v>4177</v>
      </c>
      <c r="C2862" s="400" t="s">
        <v>1528</v>
      </c>
      <c r="D2862" s="400" t="s">
        <v>9</v>
      </c>
      <c r="E2862" s="400" t="s">
        <v>11</v>
      </c>
      <c r="F2862" s="400">
        <v>700</v>
      </c>
      <c r="G2862" s="400">
        <f t="shared" si="51"/>
        <v>35000</v>
      </c>
      <c r="H2862" s="400">
        <v>50</v>
      </c>
      <c r="I2862" s="23"/>
    </row>
    <row r="2863" spans="1:9" x14ac:dyDescent="0.25">
      <c r="A2863" s="400">
        <v>4267</v>
      </c>
      <c r="B2863" s="400" t="s">
        <v>4178</v>
      </c>
      <c r="C2863" s="400" t="s">
        <v>2573</v>
      </c>
      <c r="D2863" s="400" t="s">
        <v>9</v>
      </c>
      <c r="E2863" s="400" t="s">
        <v>10</v>
      </c>
      <c r="F2863" s="400">
        <v>200</v>
      </c>
      <c r="G2863" s="400">
        <f t="shared" si="51"/>
        <v>4000</v>
      </c>
      <c r="H2863" s="400">
        <v>20</v>
      </c>
      <c r="I2863" s="23"/>
    </row>
    <row r="2864" spans="1:9" x14ac:dyDescent="0.25">
      <c r="A2864" s="400">
        <v>4267</v>
      </c>
      <c r="B2864" s="400" t="s">
        <v>4179</v>
      </c>
      <c r="C2864" s="400" t="s">
        <v>1526</v>
      </c>
      <c r="D2864" s="400" t="s">
        <v>9</v>
      </c>
      <c r="E2864" s="400" t="s">
        <v>929</v>
      </c>
      <c r="F2864" s="400">
        <v>400</v>
      </c>
      <c r="G2864" s="400">
        <f t="shared" si="51"/>
        <v>6000</v>
      </c>
      <c r="H2864" s="400">
        <v>15</v>
      </c>
      <c r="I2864" s="23"/>
    </row>
    <row r="2865" spans="1:9" x14ac:dyDescent="0.25">
      <c r="A2865" s="400">
        <v>4267</v>
      </c>
      <c r="B2865" s="400" t="s">
        <v>4180</v>
      </c>
      <c r="C2865" s="400" t="s">
        <v>2573</v>
      </c>
      <c r="D2865" s="400" t="s">
        <v>9</v>
      </c>
      <c r="E2865" s="400" t="s">
        <v>10</v>
      </c>
      <c r="F2865" s="400">
        <v>200</v>
      </c>
      <c r="G2865" s="400">
        <f t="shared" si="51"/>
        <v>4000</v>
      </c>
      <c r="H2865" s="400">
        <v>20</v>
      </c>
      <c r="I2865" s="23"/>
    </row>
    <row r="2866" spans="1:9" ht="27" x14ac:dyDescent="0.25">
      <c r="A2866" s="400">
        <v>4267</v>
      </c>
      <c r="B2866" s="400" t="s">
        <v>4181</v>
      </c>
      <c r="C2866" s="400" t="s">
        <v>848</v>
      </c>
      <c r="D2866" s="400" t="s">
        <v>9</v>
      </c>
      <c r="E2866" s="400" t="s">
        <v>10</v>
      </c>
      <c r="F2866" s="400">
        <v>1200</v>
      </c>
      <c r="G2866" s="400">
        <f t="shared" si="51"/>
        <v>12000</v>
      </c>
      <c r="H2866" s="400">
        <v>10</v>
      </c>
      <c r="I2866" s="23"/>
    </row>
    <row r="2867" spans="1:9" x14ac:dyDescent="0.25">
      <c r="A2867" s="400">
        <v>4267</v>
      </c>
      <c r="B2867" s="400" t="s">
        <v>4182</v>
      </c>
      <c r="C2867" s="400" t="s">
        <v>2586</v>
      </c>
      <c r="D2867" s="400" t="s">
        <v>9</v>
      </c>
      <c r="E2867" s="400" t="s">
        <v>10</v>
      </c>
      <c r="F2867" s="400">
        <v>1000</v>
      </c>
      <c r="G2867" s="400">
        <f t="shared" si="51"/>
        <v>10000</v>
      </c>
      <c r="H2867" s="400">
        <v>10</v>
      </c>
      <c r="I2867" s="23"/>
    </row>
    <row r="2868" spans="1:9" x14ac:dyDescent="0.25">
      <c r="A2868" s="400">
        <v>4267</v>
      </c>
      <c r="B2868" s="400" t="s">
        <v>4183</v>
      </c>
      <c r="C2868" s="400" t="s">
        <v>1525</v>
      </c>
      <c r="D2868" s="400" t="s">
        <v>9</v>
      </c>
      <c r="E2868" s="400" t="s">
        <v>11</v>
      </c>
      <c r="F2868" s="400">
        <v>500</v>
      </c>
      <c r="G2868" s="400">
        <f t="shared" si="51"/>
        <v>10000</v>
      </c>
      <c r="H2868" s="400">
        <v>20</v>
      </c>
      <c r="I2868" s="23"/>
    </row>
    <row r="2869" spans="1:9" x14ac:dyDescent="0.25">
      <c r="A2869" s="400">
        <v>4267</v>
      </c>
      <c r="B2869" s="400" t="s">
        <v>4184</v>
      </c>
      <c r="C2869" s="400" t="s">
        <v>1531</v>
      </c>
      <c r="D2869" s="400" t="s">
        <v>9</v>
      </c>
      <c r="E2869" s="400" t="s">
        <v>10</v>
      </c>
      <c r="F2869" s="400">
        <v>400</v>
      </c>
      <c r="G2869" s="400">
        <f t="shared" si="51"/>
        <v>20000</v>
      </c>
      <c r="H2869" s="400">
        <v>50</v>
      </c>
      <c r="I2869" s="23"/>
    </row>
    <row r="2870" spans="1:9" x14ac:dyDescent="0.25">
      <c r="A2870" s="400">
        <v>4267</v>
      </c>
      <c r="B2870" s="400" t="s">
        <v>4185</v>
      </c>
      <c r="C2870" s="400" t="s">
        <v>1508</v>
      </c>
      <c r="D2870" s="400" t="s">
        <v>9</v>
      </c>
      <c r="E2870" s="400" t="s">
        <v>10</v>
      </c>
      <c r="F2870" s="400">
        <v>2000</v>
      </c>
      <c r="G2870" s="400">
        <f t="shared" si="51"/>
        <v>20000</v>
      </c>
      <c r="H2870" s="400">
        <v>10</v>
      </c>
      <c r="I2870" s="23"/>
    </row>
    <row r="2871" spans="1:9" ht="27" x14ac:dyDescent="0.25">
      <c r="A2871" s="400">
        <v>4261</v>
      </c>
      <c r="B2871" s="400" t="s">
        <v>4130</v>
      </c>
      <c r="C2871" s="400" t="s">
        <v>553</v>
      </c>
      <c r="D2871" s="400" t="s">
        <v>9</v>
      </c>
      <c r="E2871" s="400" t="s">
        <v>548</v>
      </c>
      <c r="F2871" s="400">
        <v>200</v>
      </c>
      <c r="G2871" s="400">
        <f>+F2871*H2871</f>
        <v>20000</v>
      </c>
      <c r="H2871" s="400">
        <v>100</v>
      </c>
      <c r="I2871" s="23"/>
    </row>
    <row r="2872" spans="1:9" ht="27" x14ac:dyDescent="0.25">
      <c r="A2872" s="400">
        <v>4261</v>
      </c>
      <c r="B2872" s="400" t="s">
        <v>4131</v>
      </c>
      <c r="C2872" s="400" t="s">
        <v>557</v>
      </c>
      <c r="D2872" s="400" t="s">
        <v>9</v>
      </c>
      <c r="E2872" s="400" t="s">
        <v>10</v>
      </c>
      <c r="F2872" s="400">
        <v>100</v>
      </c>
      <c r="G2872" s="400">
        <f t="shared" ref="G2872:G2896" si="52">+F2872*H2872</f>
        <v>10000</v>
      </c>
      <c r="H2872" s="400">
        <v>100</v>
      </c>
      <c r="I2872" s="23"/>
    </row>
    <row r="2873" spans="1:9" x14ac:dyDescent="0.25">
      <c r="A2873" s="400">
        <v>4261</v>
      </c>
      <c r="B2873" s="400" t="s">
        <v>4132</v>
      </c>
      <c r="C2873" s="400" t="s">
        <v>563</v>
      </c>
      <c r="D2873" s="400" t="s">
        <v>9</v>
      </c>
      <c r="E2873" s="400" t="s">
        <v>10</v>
      </c>
      <c r="F2873" s="400">
        <v>300</v>
      </c>
      <c r="G2873" s="400">
        <f t="shared" si="52"/>
        <v>9000</v>
      </c>
      <c r="H2873" s="400">
        <v>30</v>
      </c>
      <c r="I2873" s="23"/>
    </row>
    <row r="2874" spans="1:9" x14ac:dyDescent="0.25">
      <c r="A2874" s="400">
        <v>4261</v>
      </c>
      <c r="B2874" s="400" t="s">
        <v>4133</v>
      </c>
      <c r="C2874" s="400" t="s">
        <v>551</v>
      </c>
      <c r="D2874" s="400" t="s">
        <v>9</v>
      </c>
      <c r="E2874" s="400" t="s">
        <v>548</v>
      </c>
      <c r="F2874" s="400">
        <v>300</v>
      </c>
      <c r="G2874" s="400">
        <f t="shared" si="52"/>
        <v>9000</v>
      </c>
      <c r="H2874" s="400">
        <v>30</v>
      </c>
      <c r="I2874" s="23"/>
    </row>
    <row r="2875" spans="1:9" x14ac:dyDescent="0.25">
      <c r="A2875" s="400">
        <v>4261</v>
      </c>
      <c r="B2875" s="400" t="s">
        <v>4134</v>
      </c>
      <c r="C2875" s="400" t="s">
        <v>4135</v>
      </c>
      <c r="D2875" s="400" t="s">
        <v>9</v>
      </c>
      <c r="E2875" s="400" t="s">
        <v>10</v>
      </c>
      <c r="F2875" s="400">
        <v>250</v>
      </c>
      <c r="G2875" s="400">
        <f t="shared" si="52"/>
        <v>2500</v>
      </c>
      <c r="H2875" s="400">
        <v>10</v>
      </c>
      <c r="I2875" s="23"/>
    </row>
    <row r="2876" spans="1:9" x14ac:dyDescent="0.25">
      <c r="A2876" s="400">
        <v>4261</v>
      </c>
      <c r="B2876" s="400" t="s">
        <v>4136</v>
      </c>
      <c r="C2876" s="400" t="s">
        <v>611</v>
      </c>
      <c r="D2876" s="400" t="s">
        <v>9</v>
      </c>
      <c r="E2876" s="400" t="s">
        <v>10</v>
      </c>
      <c r="F2876" s="400">
        <v>500</v>
      </c>
      <c r="G2876" s="400">
        <f t="shared" si="52"/>
        <v>12500</v>
      </c>
      <c r="H2876" s="400">
        <v>25</v>
      </c>
      <c r="I2876" s="23"/>
    </row>
    <row r="2877" spans="1:9" x14ac:dyDescent="0.25">
      <c r="A2877" s="400">
        <v>4261</v>
      </c>
      <c r="B2877" s="400" t="s">
        <v>4137</v>
      </c>
      <c r="C2877" s="400" t="s">
        <v>4138</v>
      </c>
      <c r="D2877" s="400" t="s">
        <v>9</v>
      </c>
      <c r="E2877" s="400" t="s">
        <v>10</v>
      </c>
      <c r="F2877" s="400">
        <v>150</v>
      </c>
      <c r="G2877" s="400">
        <f t="shared" si="52"/>
        <v>4500</v>
      </c>
      <c r="H2877" s="400">
        <v>30</v>
      </c>
      <c r="I2877" s="23"/>
    </row>
    <row r="2878" spans="1:9" x14ac:dyDescent="0.25">
      <c r="A2878" s="400">
        <v>4261</v>
      </c>
      <c r="B2878" s="400" t="s">
        <v>4139</v>
      </c>
      <c r="C2878" s="400" t="s">
        <v>611</v>
      </c>
      <c r="D2878" s="400" t="s">
        <v>9</v>
      </c>
      <c r="E2878" s="400" t="s">
        <v>10</v>
      </c>
      <c r="F2878" s="400">
        <v>300</v>
      </c>
      <c r="G2878" s="400">
        <f t="shared" si="52"/>
        <v>9000</v>
      </c>
      <c r="H2878" s="400">
        <v>30</v>
      </c>
      <c r="I2878" s="23"/>
    </row>
    <row r="2879" spans="1:9" x14ac:dyDescent="0.25">
      <c r="A2879" s="400">
        <v>4261</v>
      </c>
      <c r="B2879" s="400" t="s">
        <v>4140</v>
      </c>
      <c r="C2879" s="400" t="s">
        <v>615</v>
      </c>
      <c r="D2879" s="400" t="s">
        <v>9</v>
      </c>
      <c r="E2879" s="400" t="s">
        <v>10</v>
      </c>
      <c r="F2879" s="400">
        <v>3000</v>
      </c>
      <c r="G2879" s="400">
        <f t="shared" si="52"/>
        <v>30000</v>
      </c>
      <c r="H2879" s="400">
        <v>10</v>
      </c>
      <c r="I2879" s="23"/>
    </row>
    <row r="2880" spans="1:9" x14ac:dyDescent="0.25">
      <c r="A2880" s="400">
        <v>4261</v>
      </c>
      <c r="B2880" s="400" t="s">
        <v>4141</v>
      </c>
      <c r="C2880" s="400" t="s">
        <v>555</v>
      </c>
      <c r="D2880" s="400" t="s">
        <v>9</v>
      </c>
      <c r="E2880" s="400" t="s">
        <v>10</v>
      </c>
      <c r="F2880" s="400">
        <v>370</v>
      </c>
      <c r="G2880" s="400">
        <f t="shared" si="52"/>
        <v>11100</v>
      </c>
      <c r="H2880" s="400">
        <v>30</v>
      </c>
      <c r="I2880" s="23"/>
    </row>
    <row r="2881" spans="1:9" ht="27" x14ac:dyDescent="0.25">
      <c r="A2881" s="400">
        <v>4261</v>
      </c>
      <c r="B2881" s="400" t="s">
        <v>4142</v>
      </c>
      <c r="C2881" s="400" t="s">
        <v>593</v>
      </c>
      <c r="D2881" s="400" t="s">
        <v>9</v>
      </c>
      <c r="E2881" s="400" t="s">
        <v>548</v>
      </c>
      <c r="F2881" s="400">
        <v>150</v>
      </c>
      <c r="G2881" s="400">
        <f t="shared" si="52"/>
        <v>15000</v>
      </c>
      <c r="H2881" s="400">
        <v>100</v>
      </c>
      <c r="I2881" s="23"/>
    </row>
    <row r="2882" spans="1:9" x14ac:dyDescent="0.25">
      <c r="A2882" s="400">
        <v>4261</v>
      </c>
      <c r="B2882" s="400" t="s">
        <v>4143</v>
      </c>
      <c r="C2882" s="400" t="s">
        <v>591</v>
      </c>
      <c r="D2882" s="400" t="s">
        <v>9</v>
      </c>
      <c r="E2882" s="400" t="s">
        <v>10</v>
      </c>
      <c r="F2882" s="400">
        <v>1000</v>
      </c>
      <c r="G2882" s="400">
        <f t="shared" si="52"/>
        <v>30000</v>
      </c>
      <c r="H2882" s="400">
        <v>30</v>
      </c>
      <c r="I2882" s="23"/>
    </row>
    <row r="2883" spans="1:9" ht="40.5" x14ac:dyDescent="0.25">
      <c r="A2883" s="400">
        <v>4261</v>
      </c>
      <c r="B2883" s="400" t="s">
        <v>4144</v>
      </c>
      <c r="C2883" s="400" t="s">
        <v>1485</v>
      </c>
      <c r="D2883" s="400" t="s">
        <v>9</v>
      </c>
      <c r="E2883" s="400" t="s">
        <v>10</v>
      </c>
      <c r="F2883" s="400">
        <v>2000</v>
      </c>
      <c r="G2883" s="400">
        <f t="shared" si="52"/>
        <v>60000</v>
      </c>
      <c r="H2883" s="400">
        <v>30</v>
      </c>
      <c r="I2883" s="23"/>
    </row>
    <row r="2884" spans="1:9" x14ac:dyDescent="0.25">
      <c r="A2884" s="400">
        <v>4261</v>
      </c>
      <c r="B2884" s="400" t="s">
        <v>4145</v>
      </c>
      <c r="C2884" s="400" t="s">
        <v>613</v>
      </c>
      <c r="D2884" s="400" t="s">
        <v>9</v>
      </c>
      <c r="E2884" s="400" t="s">
        <v>10</v>
      </c>
      <c r="F2884" s="400">
        <v>150</v>
      </c>
      <c r="G2884" s="400">
        <f t="shared" si="52"/>
        <v>3000</v>
      </c>
      <c r="H2884" s="400">
        <v>20</v>
      </c>
      <c r="I2884" s="23"/>
    </row>
    <row r="2885" spans="1:9" x14ac:dyDescent="0.25">
      <c r="A2885" s="400">
        <v>4261</v>
      </c>
      <c r="B2885" s="400" t="s">
        <v>4146</v>
      </c>
      <c r="C2885" s="400" t="s">
        <v>644</v>
      </c>
      <c r="D2885" s="400" t="s">
        <v>9</v>
      </c>
      <c r="E2885" s="400" t="s">
        <v>10</v>
      </c>
      <c r="F2885" s="400">
        <v>100</v>
      </c>
      <c r="G2885" s="400">
        <f t="shared" si="52"/>
        <v>2000</v>
      </c>
      <c r="H2885" s="400">
        <v>20</v>
      </c>
      <c r="I2885" s="23"/>
    </row>
    <row r="2886" spans="1:9" x14ac:dyDescent="0.25">
      <c r="A2886" s="400">
        <v>4261</v>
      </c>
      <c r="B2886" s="400" t="s">
        <v>4147</v>
      </c>
      <c r="C2886" s="400" t="s">
        <v>589</v>
      </c>
      <c r="D2886" s="400" t="s">
        <v>9</v>
      </c>
      <c r="E2886" s="400" t="s">
        <v>10</v>
      </c>
      <c r="F2886" s="400">
        <v>500</v>
      </c>
      <c r="G2886" s="400">
        <f t="shared" si="52"/>
        <v>7500</v>
      </c>
      <c r="H2886" s="400">
        <v>15</v>
      </c>
      <c r="I2886" s="23"/>
    </row>
    <row r="2887" spans="1:9" x14ac:dyDescent="0.25">
      <c r="A2887" s="400">
        <v>4261</v>
      </c>
      <c r="B2887" s="400" t="s">
        <v>4148</v>
      </c>
      <c r="C2887" s="400" t="s">
        <v>4149</v>
      </c>
      <c r="D2887" s="400" t="s">
        <v>9</v>
      </c>
      <c r="E2887" s="400" t="s">
        <v>10</v>
      </c>
      <c r="F2887" s="400">
        <v>7000</v>
      </c>
      <c r="G2887" s="400">
        <f t="shared" si="52"/>
        <v>35000</v>
      </c>
      <c r="H2887" s="400">
        <v>5</v>
      </c>
      <c r="I2887" s="23"/>
    </row>
    <row r="2888" spans="1:9" x14ac:dyDescent="0.25">
      <c r="A2888" s="400">
        <v>4261</v>
      </c>
      <c r="B2888" s="400" t="s">
        <v>4150</v>
      </c>
      <c r="C2888" s="400" t="s">
        <v>561</v>
      </c>
      <c r="D2888" s="400" t="s">
        <v>9</v>
      </c>
      <c r="E2888" s="400" t="s">
        <v>10</v>
      </c>
      <c r="F2888" s="400">
        <v>150</v>
      </c>
      <c r="G2888" s="400">
        <f t="shared" si="52"/>
        <v>4500</v>
      </c>
      <c r="H2888" s="400">
        <v>30</v>
      </c>
      <c r="I2888" s="23"/>
    </row>
    <row r="2889" spans="1:9" x14ac:dyDescent="0.25">
      <c r="A2889" s="400">
        <v>4261</v>
      </c>
      <c r="B2889" s="400" t="s">
        <v>4151</v>
      </c>
      <c r="C2889" s="400" t="s">
        <v>639</v>
      </c>
      <c r="D2889" s="400" t="s">
        <v>9</v>
      </c>
      <c r="E2889" s="400" t="s">
        <v>10</v>
      </c>
      <c r="F2889" s="400">
        <v>200</v>
      </c>
      <c r="G2889" s="400">
        <f t="shared" si="52"/>
        <v>60000</v>
      </c>
      <c r="H2889" s="400">
        <v>300</v>
      </c>
      <c r="I2889" s="23"/>
    </row>
    <row r="2890" spans="1:9" x14ac:dyDescent="0.25">
      <c r="A2890" s="400">
        <v>4261</v>
      </c>
      <c r="B2890" s="400" t="s">
        <v>4152</v>
      </c>
      <c r="C2890" s="400" t="s">
        <v>651</v>
      </c>
      <c r="D2890" s="400" t="s">
        <v>9</v>
      </c>
      <c r="E2890" s="400" t="s">
        <v>10</v>
      </c>
      <c r="F2890" s="400">
        <v>150</v>
      </c>
      <c r="G2890" s="400">
        <f t="shared" si="52"/>
        <v>7500</v>
      </c>
      <c r="H2890" s="400">
        <v>50</v>
      </c>
      <c r="I2890" s="23"/>
    </row>
    <row r="2891" spans="1:9" x14ac:dyDescent="0.25">
      <c r="A2891" s="400">
        <v>4261</v>
      </c>
      <c r="B2891" s="400" t="s">
        <v>4153</v>
      </c>
      <c r="C2891" s="400" t="s">
        <v>629</v>
      </c>
      <c r="D2891" s="400" t="s">
        <v>9</v>
      </c>
      <c r="E2891" s="400" t="s">
        <v>10</v>
      </c>
      <c r="F2891" s="400">
        <v>200</v>
      </c>
      <c r="G2891" s="400">
        <f t="shared" si="52"/>
        <v>10000</v>
      </c>
      <c r="H2891" s="400">
        <v>50</v>
      </c>
      <c r="I2891" s="23"/>
    </row>
    <row r="2892" spans="1:9" ht="27" x14ac:dyDescent="0.25">
      <c r="A2892" s="400">
        <v>4261</v>
      </c>
      <c r="B2892" s="400" t="s">
        <v>4154</v>
      </c>
      <c r="C2892" s="400" t="s">
        <v>600</v>
      </c>
      <c r="D2892" s="400" t="s">
        <v>9</v>
      </c>
      <c r="E2892" s="400" t="s">
        <v>10</v>
      </c>
      <c r="F2892" s="400">
        <v>150</v>
      </c>
      <c r="G2892" s="400">
        <f t="shared" si="52"/>
        <v>37500</v>
      </c>
      <c r="H2892" s="400">
        <v>250</v>
      </c>
      <c r="I2892" s="23"/>
    </row>
    <row r="2893" spans="1:9" x14ac:dyDescent="0.25">
      <c r="A2893" s="400">
        <v>4261</v>
      </c>
      <c r="B2893" s="400" t="s">
        <v>4155</v>
      </c>
      <c r="C2893" s="400" t="s">
        <v>4138</v>
      </c>
      <c r="D2893" s="400" t="s">
        <v>9</v>
      </c>
      <c r="E2893" s="400" t="s">
        <v>10</v>
      </c>
      <c r="F2893" s="400">
        <v>550</v>
      </c>
      <c r="G2893" s="400">
        <f t="shared" si="52"/>
        <v>3300</v>
      </c>
      <c r="H2893" s="400">
        <v>6</v>
      </c>
      <c r="I2893" s="23"/>
    </row>
    <row r="2894" spans="1:9" x14ac:dyDescent="0.25">
      <c r="A2894" s="400">
        <v>4261</v>
      </c>
      <c r="B2894" s="400" t="s">
        <v>4156</v>
      </c>
      <c r="C2894" s="400" t="s">
        <v>604</v>
      </c>
      <c r="D2894" s="400" t="s">
        <v>9</v>
      </c>
      <c r="E2894" s="400" t="s">
        <v>10</v>
      </c>
      <c r="F2894" s="400">
        <v>6000</v>
      </c>
      <c r="G2894" s="400">
        <f t="shared" si="52"/>
        <v>30000</v>
      </c>
      <c r="H2894" s="400">
        <v>5</v>
      </c>
      <c r="I2894" s="23"/>
    </row>
    <row r="2895" spans="1:9" x14ac:dyDescent="0.25">
      <c r="A2895" s="400">
        <v>4261</v>
      </c>
      <c r="B2895" s="400" t="s">
        <v>4157</v>
      </c>
      <c r="C2895" s="400" t="s">
        <v>581</v>
      </c>
      <c r="D2895" s="400" t="s">
        <v>9</v>
      </c>
      <c r="E2895" s="400" t="s">
        <v>10</v>
      </c>
      <c r="F2895" s="400">
        <v>1000</v>
      </c>
      <c r="G2895" s="400">
        <f t="shared" si="52"/>
        <v>5000</v>
      </c>
      <c r="H2895" s="400">
        <v>5</v>
      </c>
      <c r="I2895" s="23"/>
    </row>
    <row r="2896" spans="1:9" x14ac:dyDescent="0.25">
      <c r="A2896" s="400">
        <v>4261</v>
      </c>
      <c r="B2896" s="400" t="s">
        <v>4158</v>
      </c>
      <c r="C2896" s="400" t="s">
        <v>649</v>
      </c>
      <c r="D2896" s="400" t="s">
        <v>9</v>
      </c>
      <c r="E2896" s="400" t="s">
        <v>10</v>
      </c>
      <c r="F2896" s="400">
        <v>150</v>
      </c>
      <c r="G2896" s="400">
        <f t="shared" si="52"/>
        <v>4500</v>
      </c>
      <c r="H2896" s="400">
        <v>30</v>
      </c>
      <c r="I2896" s="23"/>
    </row>
    <row r="2897" spans="1:24" x14ac:dyDescent="0.25">
      <c r="A2897" s="400">
        <v>4264</v>
      </c>
      <c r="B2897" s="400" t="s">
        <v>933</v>
      </c>
      <c r="C2897" s="400" t="s">
        <v>934</v>
      </c>
      <c r="D2897" s="400" t="s">
        <v>9</v>
      </c>
      <c r="E2897" s="400" t="s">
        <v>929</v>
      </c>
      <c r="F2897" s="400">
        <v>0</v>
      </c>
      <c r="G2897" s="400">
        <v>0</v>
      </c>
      <c r="H2897" s="400">
        <v>1</v>
      </c>
      <c r="I2897" s="23"/>
    </row>
    <row r="2898" spans="1:24" x14ac:dyDescent="0.25">
      <c r="A2898" s="400">
        <v>4261</v>
      </c>
      <c r="B2898" s="400" t="s">
        <v>928</v>
      </c>
      <c r="C2898" s="400" t="s">
        <v>619</v>
      </c>
      <c r="D2898" s="400" t="s">
        <v>9</v>
      </c>
      <c r="E2898" s="400" t="s">
        <v>929</v>
      </c>
      <c r="F2898" s="400">
        <v>691.18</v>
      </c>
      <c r="G2898" s="400">
        <f>+F2898*H2898</f>
        <v>587503</v>
      </c>
      <c r="H2898" s="400">
        <v>850</v>
      </c>
      <c r="I2898" s="23"/>
    </row>
    <row r="2899" spans="1:24" x14ac:dyDescent="0.25">
      <c r="A2899" s="400">
        <v>4264</v>
      </c>
      <c r="B2899" s="400" t="s">
        <v>411</v>
      </c>
      <c r="C2899" s="400" t="s">
        <v>232</v>
      </c>
      <c r="D2899" s="400" t="s">
        <v>9</v>
      </c>
      <c r="E2899" s="400" t="s">
        <v>11</v>
      </c>
      <c r="F2899" s="400">
        <v>490</v>
      </c>
      <c r="G2899" s="400">
        <f>F2899*H2899</f>
        <v>4346300</v>
      </c>
      <c r="H2899" s="400">
        <v>8870</v>
      </c>
      <c r="I2899" s="23"/>
    </row>
    <row r="2900" spans="1:24" s="442" customFormat="1" ht="21" customHeight="1" x14ac:dyDescent="0.25">
      <c r="A2900" s="489">
        <v>4267</v>
      </c>
      <c r="B2900" s="489" t="s">
        <v>5364</v>
      </c>
      <c r="C2900" s="489" t="s">
        <v>1525</v>
      </c>
      <c r="D2900" s="489" t="s">
        <v>9</v>
      </c>
      <c r="E2900" s="489" t="s">
        <v>11</v>
      </c>
      <c r="F2900" s="489">
        <v>500</v>
      </c>
      <c r="G2900" s="489">
        <f>F2900*H2900</f>
        <v>10000</v>
      </c>
      <c r="H2900" s="489">
        <v>20</v>
      </c>
      <c r="I2900" s="445"/>
      <c r="P2900" s="443"/>
      <c r="Q2900" s="443"/>
      <c r="R2900" s="443"/>
      <c r="S2900" s="443"/>
      <c r="T2900" s="443"/>
      <c r="U2900" s="443"/>
      <c r="V2900" s="443"/>
      <c r="W2900" s="443"/>
      <c r="X2900" s="443"/>
    </row>
    <row r="2901" spans="1:24" s="442" customFormat="1" ht="21" customHeight="1" x14ac:dyDescent="0.25">
      <c r="A2901" s="489">
        <v>4267</v>
      </c>
      <c r="B2901" s="489" t="s">
        <v>5365</v>
      </c>
      <c r="C2901" s="489" t="s">
        <v>1525</v>
      </c>
      <c r="D2901" s="489" t="s">
        <v>9</v>
      </c>
      <c r="E2901" s="489" t="s">
        <v>11</v>
      </c>
      <c r="F2901" s="489">
        <v>450</v>
      </c>
      <c r="G2901" s="489">
        <f t="shared" ref="G2901:G2924" si="53">F2901*H2901</f>
        <v>18000</v>
      </c>
      <c r="H2901" s="489">
        <v>40</v>
      </c>
      <c r="I2901" s="445"/>
      <c r="P2901" s="443"/>
      <c r="Q2901" s="443"/>
      <c r="R2901" s="443"/>
      <c r="S2901" s="443"/>
      <c r="T2901" s="443"/>
      <c r="U2901" s="443"/>
      <c r="V2901" s="443"/>
      <c r="W2901" s="443"/>
      <c r="X2901" s="443"/>
    </row>
    <row r="2902" spans="1:24" s="442" customFormat="1" ht="21" customHeight="1" x14ac:dyDescent="0.25">
      <c r="A2902" s="489">
        <v>4267</v>
      </c>
      <c r="B2902" s="489" t="s">
        <v>5366</v>
      </c>
      <c r="C2902" s="489" t="s">
        <v>35</v>
      </c>
      <c r="D2902" s="489" t="s">
        <v>9</v>
      </c>
      <c r="E2902" s="489" t="s">
        <v>10</v>
      </c>
      <c r="F2902" s="489">
        <v>400</v>
      </c>
      <c r="G2902" s="489">
        <f t="shared" si="53"/>
        <v>20000</v>
      </c>
      <c r="H2902" s="489">
        <v>50</v>
      </c>
      <c r="I2902" s="445"/>
      <c r="P2902" s="443"/>
      <c r="Q2902" s="443"/>
      <c r="R2902" s="443"/>
      <c r="S2902" s="443"/>
      <c r="T2902" s="443"/>
      <c r="U2902" s="443"/>
      <c r="V2902" s="443"/>
      <c r="W2902" s="443"/>
      <c r="X2902" s="443"/>
    </row>
    <row r="2903" spans="1:24" s="442" customFormat="1" ht="21" customHeight="1" x14ac:dyDescent="0.25">
      <c r="A2903" s="489">
        <v>4267</v>
      </c>
      <c r="B2903" s="489" t="s">
        <v>5367</v>
      </c>
      <c r="C2903" s="489" t="s">
        <v>1522</v>
      </c>
      <c r="D2903" s="489" t="s">
        <v>9</v>
      </c>
      <c r="E2903" s="489" t="s">
        <v>549</v>
      </c>
      <c r="F2903" s="489">
        <v>600</v>
      </c>
      <c r="G2903" s="489">
        <f t="shared" si="53"/>
        <v>6000</v>
      </c>
      <c r="H2903" s="489">
        <v>10</v>
      </c>
      <c r="I2903" s="445"/>
      <c r="P2903" s="443"/>
      <c r="Q2903" s="443"/>
      <c r="R2903" s="443"/>
      <c r="S2903" s="443"/>
      <c r="T2903" s="443"/>
      <c r="U2903" s="443"/>
      <c r="V2903" s="443"/>
      <c r="W2903" s="443"/>
      <c r="X2903" s="443"/>
    </row>
    <row r="2904" spans="1:24" s="442" customFormat="1" ht="21" customHeight="1" x14ac:dyDescent="0.25">
      <c r="A2904" s="489">
        <v>4267</v>
      </c>
      <c r="B2904" s="489" t="s">
        <v>5368</v>
      </c>
      <c r="C2904" s="489" t="s">
        <v>2573</v>
      </c>
      <c r="D2904" s="489" t="s">
        <v>9</v>
      </c>
      <c r="E2904" s="489" t="s">
        <v>10</v>
      </c>
      <c r="F2904" s="489">
        <v>200</v>
      </c>
      <c r="G2904" s="489">
        <f t="shared" si="53"/>
        <v>4000</v>
      </c>
      <c r="H2904" s="489">
        <v>20</v>
      </c>
      <c r="I2904" s="445"/>
      <c r="P2904" s="443"/>
      <c r="Q2904" s="443"/>
      <c r="R2904" s="443"/>
      <c r="S2904" s="443"/>
      <c r="T2904" s="443"/>
      <c r="U2904" s="443"/>
      <c r="V2904" s="443"/>
      <c r="W2904" s="443"/>
      <c r="X2904" s="443"/>
    </row>
    <row r="2905" spans="1:24" s="442" customFormat="1" ht="21" customHeight="1" x14ac:dyDescent="0.25">
      <c r="A2905" s="489">
        <v>4267</v>
      </c>
      <c r="B2905" s="489" t="s">
        <v>5369</v>
      </c>
      <c r="C2905" s="489" t="s">
        <v>4173</v>
      </c>
      <c r="D2905" s="489" t="s">
        <v>9</v>
      </c>
      <c r="E2905" s="489" t="s">
        <v>10</v>
      </c>
      <c r="F2905" s="489">
        <v>312.5</v>
      </c>
      <c r="G2905" s="489">
        <f t="shared" si="53"/>
        <v>2500</v>
      </c>
      <c r="H2905" s="489">
        <v>8</v>
      </c>
      <c r="I2905" s="445"/>
      <c r="P2905" s="443"/>
      <c r="Q2905" s="443"/>
      <c r="R2905" s="443"/>
      <c r="S2905" s="443"/>
      <c r="T2905" s="443"/>
      <c r="U2905" s="443"/>
      <c r="V2905" s="443"/>
      <c r="W2905" s="443"/>
      <c r="X2905" s="443"/>
    </row>
    <row r="2906" spans="1:24" s="442" customFormat="1" ht="21" customHeight="1" x14ac:dyDescent="0.25">
      <c r="A2906" s="489">
        <v>4267</v>
      </c>
      <c r="B2906" s="489" t="s">
        <v>5370</v>
      </c>
      <c r="C2906" s="489" t="s">
        <v>2580</v>
      </c>
      <c r="D2906" s="489" t="s">
        <v>9</v>
      </c>
      <c r="E2906" s="489" t="s">
        <v>10</v>
      </c>
      <c r="F2906" s="489">
        <v>50</v>
      </c>
      <c r="G2906" s="489">
        <f t="shared" si="53"/>
        <v>5000</v>
      </c>
      <c r="H2906" s="489">
        <v>100</v>
      </c>
      <c r="I2906" s="445"/>
      <c r="P2906" s="443"/>
      <c r="Q2906" s="443"/>
      <c r="R2906" s="443"/>
      <c r="S2906" s="443"/>
      <c r="T2906" s="443"/>
      <c r="U2906" s="443"/>
      <c r="V2906" s="443"/>
      <c r="W2906" s="443"/>
      <c r="X2906" s="443"/>
    </row>
    <row r="2907" spans="1:24" s="442" customFormat="1" ht="21" customHeight="1" x14ac:dyDescent="0.25">
      <c r="A2907" s="489">
        <v>4267</v>
      </c>
      <c r="B2907" s="489" t="s">
        <v>5371</v>
      </c>
      <c r="C2907" s="489" t="s">
        <v>1526</v>
      </c>
      <c r="D2907" s="489" t="s">
        <v>9</v>
      </c>
      <c r="E2907" s="489" t="s">
        <v>549</v>
      </c>
      <c r="F2907" s="489">
        <v>400</v>
      </c>
      <c r="G2907" s="489">
        <f t="shared" si="53"/>
        <v>6000</v>
      </c>
      <c r="H2907" s="489">
        <v>15</v>
      </c>
      <c r="I2907" s="445"/>
      <c r="P2907" s="443"/>
      <c r="Q2907" s="443"/>
      <c r="R2907" s="443"/>
      <c r="S2907" s="443"/>
      <c r="T2907" s="443"/>
      <c r="U2907" s="443"/>
      <c r="V2907" s="443"/>
      <c r="W2907" s="443"/>
      <c r="X2907" s="443"/>
    </row>
    <row r="2908" spans="1:24" s="442" customFormat="1" ht="21" customHeight="1" x14ac:dyDescent="0.25">
      <c r="A2908" s="489">
        <v>4267</v>
      </c>
      <c r="B2908" s="489" t="s">
        <v>5372</v>
      </c>
      <c r="C2908" s="489" t="s">
        <v>1700</v>
      </c>
      <c r="D2908" s="489" t="s">
        <v>9</v>
      </c>
      <c r="E2908" s="489" t="s">
        <v>859</v>
      </c>
      <c r="F2908" s="489">
        <v>400</v>
      </c>
      <c r="G2908" s="489">
        <f t="shared" si="53"/>
        <v>8000</v>
      </c>
      <c r="H2908" s="489">
        <v>20</v>
      </c>
      <c r="I2908" s="445"/>
      <c r="P2908" s="443"/>
      <c r="Q2908" s="443"/>
      <c r="R2908" s="443"/>
      <c r="S2908" s="443"/>
      <c r="T2908" s="443"/>
      <c r="U2908" s="443"/>
      <c r="V2908" s="443"/>
      <c r="W2908" s="443"/>
      <c r="X2908" s="443"/>
    </row>
    <row r="2909" spans="1:24" s="442" customFormat="1" ht="21" customHeight="1" x14ac:dyDescent="0.25">
      <c r="A2909" s="489">
        <v>4267</v>
      </c>
      <c r="B2909" s="489" t="s">
        <v>5373</v>
      </c>
      <c r="C2909" s="489" t="s">
        <v>820</v>
      </c>
      <c r="D2909" s="489" t="s">
        <v>9</v>
      </c>
      <c r="E2909" s="489" t="s">
        <v>10</v>
      </c>
      <c r="F2909" s="489">
        <v>180</v>
      </c>
      <c r="G2909" s="489">
        <f t="shared" si="53"/>
        <v>3600</v>
      </c>
      <c r="H2909" s="489">
        <v>20</v>
      </c>
      <c r="I2909" s="445"/>
      <c r="P2909" s="443"/>
      <c r="Q2909" s="443"/>
      <c r="R2909" s="443"/>
      <c r="S2909" s="443"/>
      <c r="T2909" s="443"/>
      <c r="U2909" s="443"/>
      <c r="V2909" s="443"/>
      <c r="W2909" s="443"/>
      <c r="X2909" s="443"/>
    </row>
    <row r="2910" spans="1:24" s="442" customFormat="1" ht="21" customHeight="1" x14ac:dyDescent="0.25">
      <c r="A2910" s="489">
        <v>4267</v>
      </c>
      <c r="B2910" s="489" t="s">
        <v>5374</v>
      </c>
      <c r="C2910" s="489" t="s">
        <v>1508</v>
      </c>
      <c r="D2910" s="489" t="s">
        <v>9</v>
      </c>
      <c r="E2910" s="489" t="s">
        <v>10</v>
      </c>
      <c r="F2910" s="489">
        <v>2000</v>
      </c>
      <c r="G2910" s="489">
        <f t="shared" si="53"/>
        <v>20000</v>
      </c>
      <c r="H2910" s="489">
        <v>10</v>
      </c>
      <c r="I2910" s="445"/>
      <c r="P2910" s="443"/>
      <c r="Q2910" s="443"/>
      <c r="R2910" s="443"/>
      <c r="S2910" s="443"/>
      <c r="T2910" s="443"/>
      <c r="U2910" s="443"/>
      <c r="V2910" s="443"/>
      <c r="W2910" s="443"/>
      <c r="X2910" s="443"/>
    </row>
    <row r="2911" spans="1:24" s="442" customFormat="1" ht="21" customHeight="1" x14ac:dyDescent="0.25">
      <c r="A2911" s="489">
        <v>4267</v>
      </c>
      <c r="B2911" s="489" t="s">
        <v>5375</v>
      </c>
      <c r="C2911" s="489" t="s">
        <v>828</v>
      </c>
      <c r="D2911" s="489" t="s">
        <v>9</v>
      </c>
      <c r="E2911" s="489" t="s">
        <v>10</v>
      </c>
      <c r="F2911" s="489">
        <v>450</v>
      </c>
      <c r="G2911" s="489">
        <f t="shared" si="53"/>
        <v>270000</v>
      </c>
      <c r="H2911" s="489">
        <v>600</v>
      </c>
      <c r="I2911" s="445"/>
      <c r="P2911" s="443"/>
      <c r="Q2911" s="443"/>
      <c r="R2911" s="443"/>
      <c r="S2911" s="443"/>
      <c r="T2911" s="443"/>
      <c r="U2911" s="443"/>
      <c r="V2911" s="443"/>
      <c r="W2911" s="443"/>
      <c r="X2911" s="443"/>
    </row>
    <row r="2912" spans="1:24" s="442" customFormat="1" ht="21" customHeight="1" x14ac:dyDescent="0.25">
      <c r="A2912" s="489">
        <v>4267</v>
      </c>
      <c r="B2912" s="489" t="s">
        <v>5376</v>
      </c>
      <c r="C2912" s="489" t="s">
        <v>833</v>
      </c>
      <c r="D2912" s="489" t="s">
        <v>9</v>
      </c>
      <c r="E2912" s="489" t="s">
        <v>10</v>
      </c>
      <c r="F2912" s="489">
        <v>150</v>
      </c>
      <c r="G2912" s="489">
        <f t="shared" si="53"/>
        <v>15000</v>
      </c>
      <c r="H2912" s="489">
        <v>100</v>
      </c>
      <c r="I2912" s="445"/>
      <c r="P2912" s="443"/>
      <c r="Q2912" s="443"/>
      <c r="R2912" s="443"/>
      <c r="S2912" s="443"/>
      <c r="T2912" s="443"/>
      <c r="U2912" s="443"/>
      <c r="V2912" s="443"/>
      <c r="W2912" s="443"/>
      <c r="X2912" s="443"/>
    </row>
    <row r="2913" spans="1:24" s="442" customFormat="1" ht="21" customHeight="1" x14ac:dyDescent="0.25">
      <c r="A2913" s="489">
        <v>4267</v>
      </c>
      <c r="B2913" s="489" t="s">
        <v>5377</v>
      </c>
      <c r="C2913" s="489" t="s">
        <v>1531</v>
      </c>
      <c r="D2913" s="489" t="s">
        <v>9</v>
      </c>
      <c r="E2913" s="489" t="s">
        <v>10</v>
      </c>
      <c r="F2913" s="489">
        <v>400</v>
      </c>
      <c r="G2913" s="489">
        <f t="shared" si="53"/>
        <v>20000</v>
      </c>
      <c r="H2913" s="489">
        <v>50</v>
      </c>
      <c r="I2913" s="445"/>
      <c r="P2913" s="443"/>
      <c r="Q2913" s="443"/>
      <c r="R2913" s="443"/>
      <c r="S2913" s="443"/>
      <c r="T2913" s="443"/>
      <c r="U2913" s="443"/>
      <c r="V2913" s="443"/>
      <c r="W2913" s="443"/>
      <c r="X2913" s="443"/>
    </row>
    <row r="2914" spans="1:24" s="442" customFormat="1" ht="21" customHeight="1" x14ac:dyDescent="0.25">
      <c r="A2914" s="489">
        <v>4267</v>
      </c>
      <c r="B2914" s="489" t="s">
        <v>5378</v>
      </c>
      <c r="C2914" s="489" t="s">
        <v>1529</v>
      </c>
      <c r="D2914" s="489" t="s">
        <v>9</v>
      </c>
      <c r="E2914" s="489" t="s">
        <v>11</v>
      </c>
      <c r="F2914" s="489">
        <v>500</v>
      </c>
      <c r="G2914" s="489">
        <f t="shared" si="53"/>
        <v>50000</v>
      </c>
      <c r="H2914" s="489">
        <v>100</v>
      </c>
      <c r="I2914" s="445"/>
      <c r="P2914" s="443"/>
      <c r="Q2914" s="443"/>
      <c r="R2914" s="443"/>
      <c r="S2914" s="443"/>
      <c r="T2914" s="443"/>
      <c r="U2914" s="443"/>
      <c r="V2914" s="443"/>
      <c r="W2914" s="443"/>
      <c r="X2914" s="443"/>
    </row>
    <row r="2915" spans="1:24" s="442" customFormat="1" ht="21" customHeight="1" x14ac:dyDescent="0.25">
      <c r="A2915" s="489">
        <v>4267</v>
      </c>
      <c r="B2915" s="489" t="s">
        <v>5379</v>
      </c>
      <c r="C2915" s="489" t="s">
        <v>2586</v>
      </c>
      <c r="D2915" s="489" t="s">
        <v>9</v>
      </c>
      <c r="E2915" s="489" t="s">
        <v>10</v>
      </c>
      <c r="F2915" s="489">
        <v>1000</v>
      </c>
      <c r="G2915" s="489">
        <f t="shared" si="53"/>
        <v>10000</v>
      </c>
      <c r="H2915" s="489">
        <v>10</v>
      </c>
      <c r="I2915" s="445"/>
      <c r="P2915" s="443"/>
      <c r="Q2915" s="443"/>
      <c r="R2915" s="443"/>
      <c r="S2915" s="443"/>
      <c r="T2915" s="443"/>
      <c r="U2915" s="443"/>
      <c r="V2915" s="443"/>
      <c r="W2915" s="443"/>
      <c r="X2915" s="443"/>
    </row>
    <row r="2916" spans="1:24" s="442" customFormat="1" ht="21" customHeight="1" x14ac:dyDescent="0.25">
      <c r="A2916" s="489">
        <v>4267</v>
      </c>
      <c r="B2916" s="489" t="s">
        <v>5380</v>
      </c>
      <c r="C2916" s="489" t="s">
        <v>2648</v>
      </c>
      <c r="D2916" s="489" t="s">
        <v>9</v>
      </c>
      <c r="E2916" s="489" t="s">
        <v>10</v>
      </c>
      <c r="F2916" s="489">
        <v>1200</v>
      </c>
      <c r="G2916" s="489">
        <f t="shared" si="53"/>
        <v>12000</v>
      </c>
      <c r="H2916" s="489">
        <v>10</v>
      </c>
      <c r="I2916" s="445"/>
      <c r="P2916" s="443"/>
      <c r="Q2916" s="443"/>
      <c r="R2916" s="443"/>
      <c r="S2916" s="443"/>
      <c r="T2916" s="443"/>
      <c r="U2916" s="443"/>
      <c r="V2916" s="443"/>
      <c r="W2916" s="443"/>
      <c r="X2916" s="443"/>
    </row>
    <row r="2917" spans="1:24" s="442" customFormat="1" ht="21" customHeight="1" x14ac:dyDescent="0.25">
      <c r="A2917" s="489">
        <v>4267</v>
      </c>
      <c r="B2917" s="489" t="s">
        <v>5381</v>
      </c>
      <c r="C2917" s="489" t="s">
        <v>4149</v>
      </c>
      <c r="D2917" s="489" t="s">
        <v>9</v>
      </c>
      <c r="E2917" s="489" t="s">
        <v>10</v>
      </c>
      <c r="F2917" s="489">
        <v>2000</v>
      </c>
      <c r="G2917" s="489">
        <f t="shared" si="53"/>
        <v>10000</v>
      </c>
      <c r="H2917" s="489">
        <v>5</v>
      </c>
      <c r="I2917" s="445"/>
      <c r="P2917" s="443"/>
      <c r="Q2917" s="443"/>
      <c r="R2917" s="443"/>
      <c r="S2917" s="443"/>
      <c r="T2917" s="443"/>
      <c r="U2917" s="443"/>
      <c r="V2917" s="443"/>
      <c r="W2917" s="443"/>
      <c r="X2917" s="443"/>
    </row>
    <row r="2918" spans="1:24" s="442" customFormat="1" ht="21" customHeight="1" x14ac:dyDescent="0.25">
      <c r="A2918" s="489">
        <v>4267</v>
      </c>
      <c r="B2918" s="489" t="s">
        <v>5382</v>
      </c>
      <c r="C2918" s="489" t="s">
        <v>1512</v>
      </c>
      <c r="D2918" s="489" t="s">
        <v>9</v>
      </c>
      <c r="E2918" s="489" t="s">
        <v>10</v>
      </c>
      <c r="F2918" s="489">
        <v>250</v>
      </c>
      <c r="G2918" s="489">
        <f t="shared" si="53"/>
        <v>50000</v>
      </c>
      <c r="H2918" s="489">
        <v>200</v>
      </c>
      <c r="I2918" s="445"/>
      <c r="P2918" s="443"/>
      <c r="Q2918" s="443"/>
      <c r="R2918" s="443"/>
      <c r="S2918" s="443"/>
      <c r="T2918" s="443"/>
      <c r="U2918" s="443"/>
      <c r="V2918" s="443"/>
      <c r="W2918" s="443"/>
      <c r="X2918" s="443"/>
    </row>
    <row r="2919" spans="1:24" s="442" customFormat="1" ht="21" customHeight="1" x14ac:dyDescent="0.25">
      <c r="A2919" s="489">
        <v>4267</v>
      </c>
      <c r="B2919" s="489" t="s">
        <v>5383</v>
      </c>
      <c r="C2919" s="489" t="s">
        <v>1528</v>
      </c>
      <c r="D2919" s="489" t="s">
        <v>9</v>
      </c>
      <c r="E2919" s="489" t="s">
        <v>11</v>
      </c>
      <c r="F2919" s="489">
        <v>700</v>
      </c>
      <c r="G2919" s="489">
        <f t="shared" si="53"/>
        <v>35000</v>
      </c>
      <c r="H2919" s="489">
        <v>50</v>
      </c>
      <c r="I2919" s="445"/>
      <c r="P2919" s="443"/>
      <c r="Q2919" s="443"/>
      <c r="R2919" s="443"/>
      <c r="S2919" s="443"/>
      <c r="T2919" s="443"/>
      <c r="U2919" s="443"/>
      <c r="V2919" s="443"/>
      <c r="W2919" s="443"/>
      <c r="X2919" s="443"/>
    </row>
    <row r="2920" spans="1:24" s="442" customFormat="1" ht="21" customHeight="1" x14ac:dyDescent="0.25">
      <c r="A2920" s="489">
        <v>4267</v>
      </c>
      <c r="B2920" s="489" t="s">
        <v>5384</v>
      </c>
      <c r="C2920" s="489" t="s">
        <v>2316</v>
      </c>
      <c r="D2920" s="489" t="s">
        <v>9</v>
      </c>
      <c r="E2920" s="489" t="s">
        <v>10</v>
      </c>
      <c r="F2920" s="489">
        <v>450</v>
      </c>
      <c r="G2920" s="489">
        <f t="shared" si="53"/>
        <v>45000</v>
      </c>
      <c r="H2920" s="489">
        <v>100</v>
      </c>
      <c r="I2920" s="445"/>
      <c r="P2920" s="443"/>
      <c r="Q2920" s="443"/>
      <c r="R2920" s="443"/>
      <c r="S2920" s="443"/>
      <c r="T2920" s="443"/>
      <c r="U2920" s="443"/>
      <c r="V2920" s="443"/>
      <c r="W2920" s="443"/>
      <c r="X2920" s="443"/>
    </row>
    <row r="2921" spans="1:24" s="442" customFormat="1" ht="21" customHeight="1" x14ac:dyDescent="0.25">
      <c r="A2921" s="489">
        <v>4267</v>
      </c>
      <c r="B2921" s="489" t="s">
        <v>5385</v>
      </c>
      <c r="C2921" s="489" t="s">
        <v>561</v>
      </c>
      <c r="D2921" s="489" t="s">
        <v>9</v>
      </c>
      <c r="E2921" s="489" t="s">
        <v>10</v>
      </c>
      <c r="F2921" s="489">
        <v>2200</v>
      </c>
      <c r="G2921" s="489">
        <f t="shared" si="53"/>
        <v>11000</v>
      </c>
      <c r="H2921" s="489">
        <v>5</v>
      </c>
      <c r="I2921" s="445"/>
      <c r="P2921" s="443"/>
      <c r="Q2921" s="443"/>
      <c r="R2921" s="443"/>
      <c r="S2921" s="443"/>
      <c r="T2921" s="443"/>
      <c r="U2921" s="443"/>
      <c r="V2921" s="443"/>
      <c r="W2921" s="443"/>
      <c r="X2921" s="443"/>
    </row>
    <row r="2922" spans="1:24" s="442" customFormat="1" ht="21" customHeight="1" x14ac:dyDescent="0.25">
      <c r="A2922" s="489">
        <v>4267</v>
      </c>
      <c r="B2922" s="489" t="s">
        <v>5386</v>
      </c>
      <c r="C2922" s="489" t="s">
        <v>2573</v>
      </c>
      <c r="D2922" s="489" t="s">
        <v>9</v>
      </c>
      <c r="E2922" s="489" t="s">
        <v>10</v>
      </c>
      <c r="F2922" s="489">
        <v>200</v>
      </c>
      <c r="G2922" s="489">
        <f t="shared" si="53"/>
        <v>4000</v>
      </c>
      <c r="H2922" s="489">
        <v>20</v>
      </c>
      <c r="I2922" s="445"/>
      <c r="P2922" s="443"/>
      <c r="Q2922" s="443"/>
      <c r="R2922" s="443"/>
      <c r="S2922" s="443"/>
      <c r="T2922" s="443"/>
      <c r="U2922" s="443"/>
      <c r="V2922" s="443"/>
      <c r="W2922" s="443"/>
      <c r="X2922" s="443"/>
    </row>
    <row r="2923" spans="1:24" s="442" customFormat="1" ht="21" customHeight="1" x14ac:dyDescent="0.25">
      <c r="A2923" s="489">
        <v>4267</v>
      </c>
      <c r="B2923" s="489" t="s">
        <v>5387</v>
      </c>
      <c r="C2923" s="489" t="s">
        <v>1523</v>
      </c>
      <c r="D2923" s="489" t="s">
        <v>9</v>
      </c>
      <c r="E2923" s="489" t="s">
        <v>10</v>
      </c>
      <c r="F2923" s="489">
        <v>1000</v>
      </c>
      <c r="G2923" s="489">
        <f t="shared" si="53"/>
        <v>30000</v>
      </c>
      <c r="H2923" s="489">
        <v>30</v>
      </c>
      <c r="I2923" s="445"/>
      <c r="P2923" s="443"/>
      <c r="Q2923" s="443"/>
      <c r="R2923" s="443"/>
      <c r="S2923" s="443"/>
      <c r="T2923" s="443"/>
      <c r="U2923" s="443"/>
      <c r="V2923" s="443"/>
      <c r="W2923" s="443"/>
      <c r="X2923" s="443"/>
    </row>
    <row r="2924" spans="1:24" s="442" customFormat="1" ht="21" customHeight="1" x14ac:dyDescent="0.25">
      <c r="A2924" s="489">
        <v>4267</v>
      </c>
      <c r="B2924" s="489" t="s">
        <v>5388</v>
      </c>
      <c r="C2924" s="489" t="s">
        <v>4163</v>
      </c>
      <c r="D2924" s="489" t="s">
        <v>9</v>
      </c>
      <c r="E2924" s="489" t="s">
        <v>10</v>
      </c>
      <c r="F2924" s="489">
        <v>700</v>
      </c>
      <c r="G2924" s="489">
        <f t="shared" si="53"/>
        <v>7000</v>
      </c>
      <c r="H2924" s="489">
        <v>10</v>
      </c>
      <c r="I2924" s="445"/>
      <c r="P2924" s="443"/>
      <c r="Q2924" s="443"/>
      <c r="R2924" s="443"/>
      <c r="S2924" s="443"/>
      <c r="T2924" s="443"/>
      <c r="U2924" s="443"/>
      <c r="V2924" s="443"/>
      <c r="W2924" s="443"/>
      <c r="X2924" s="443"/>
    </row>
    <row r="2925" spans="1:24" s="442" customFormat="1" ht="21" customHeight="1" x14ac:dyDescent="0.25">
      <c r="A2925" s="524">
        <v>5122</v>
      </c>
      <c r="B2925" s="524" t="s">
        <v>5881</v>
      </c>
      <c r="C2925" s="524" t="s">
        <v>3433</v>
      </c>
      <c r="D2925" s="524" t="s">
        <v>9</v>
      </c>
      <c r="E2925" s="524" t="s">
        <v>10</v>
      </c>
      <c r="F2925" s="524">
        <v>30000</v>
      </c>
      <c r="G2925" s="524">
        <f>H2925*F2925</f>
        <v>120000</v>
      </c>
      <c r="H2925" s="524">
        <v>4</v>
      </c>
      <c r="I2925" s="445"/>
      <c r="P2925" s="443"/>
      <c r="Q2925" s="443"/>
      <c r="R2925" s="443"/>
      <c r="S2925" s="443"/>
      <c r="T2925" s="443"/>
      <c r="U2925" s="443"/>
      <c r="V2925" s="443"/>
      <c r="W2925" s="443"/>
      <c r="X2925" s="443"/>
    </row>
    <row r="2926" spans="1:24" s="442" customFormat="1" ht="21" customHeight="1" x14ac:dyDescent="0.25">
      <c r="A2926" s="524">
        <v>5122</v>
      </c>
      <c r="B2926" s="524" t="s">
        <v>5882</v>
      </c>
      <c r="C2926" s="524" t="s">
        <v>2326</v>
      </c>
      <c r="D2926" s="524" t="s">
        <v>9</v>
      </c>
      <c r="E2926" s="524" t="s">
        <v>10</v>
      </c>
      <c r="F2926" s="524">
        <v>50000</v>
      </c>
      <c r="G2926" s="524">
        <f t="shared" ref="G2926:G2934" si="54">H2926*F2926</f>
        <v>450000</v>
      </c>
      <c r="H2926" s="524">
        <v>9</v>
      </c>
      <c r="I2926" s="445"/>
      <c r="P2926" s="443"/>
      <c r="Q2926" s="443"/>
      <c r="R2926" s="443"/>
      <c r="S2926" s="443"/>
      <c r="T2926" s="443"/>
      <c r="U2926" s="443"/>
      <c r="V2926" s="443"/>
      <c r="W2926" s="443"/>
      <c r="X2926" s="443"/>
    </row>
    <row r="2927" spans="1:24" s="442" customFormat="1" ht="21" customHeight="1" x14ac:dyDescent="0.25">
      <c r="A2927" s="524">
        <v>5122</v>
      </c>
      <c r="B2927" s="524" t="s">
        <v>5883</v>
      </c>
      <c r="C2927" s="524" t="s">
        <v>3433</v>
      </c>
      <c r="D2927" s="524" t="s">
        <v>9</v>
      </c>
      <c r="E2927" s="524" t="s">
        <v>10</v>
      </c>
      <c r="F2927" s="524">
        <v>30000</v>
      </c>
      <c r="G2927" s="524">
        <f t="shared" si="54"/>
        <v>30000</v>
      </c>
      <c r="H2927" s="524">
        <v>1</v>
      </c>
      <c r="I2927" s="445"/>
      <c r="P2927" s="443"/>
      <c r="Q2927" s="443"/>
      <c r="R2927" s="443"/>
      <c r="S2927" s="443"/>
      <c r="T2927" s="443"/>
      <c r="U2927" s="443"/>
      <c r="V2927" s="443"/>
      <c r="W2927" s="443"/>
      <c r="X2927" s="443"/>
    </row>
    <row r="2928" spans="1:24" s="442" customFormat="1" ht="21" customHeight="1" x14ac:dyDescent="0.25">
      <c r="A2928" s="524">
        <v>5122</v>
      </c>
      <c r="B2928" s="524" t="s">
        <v>5884</v>
      </c>
      <c r="C2928" s="524" t="s">
        <v>5885</v>
      </c>
      <c r="D2928" s="524" t="s">
        <v>9</v>
      </c>
      <c r="E2928" s="524" t="s">
        <v>10</v>
      </c>
      <c r="F2928" s="524">
        <v>40000</v>
      </c>
      <c r="G2928" s="524">
        <f t="shared" si="54"/>
        <v>160000</v>
      </c>
      <c r="H2928" s="524">
        <v>4</v>
      </c>
      <c r="I2928" s="445"/>
      <c r="P2928" s="443"/>
      <c r="Q2928" s="443"/>
      <c r="R2928" s="443"/>
      <c r="S2928" s="443"/>
      <c r="T2928" s="443"/>
      <c r="U2928" s="443"/>
      <c r="V2928" s="443"/>
      <c r="W2928" s="443"/>
      <c r="X2928" s="443"/>
    </row>
    <row r="2929" spans="1:24" s="442" customFormat="1" ht="21" customHeight="1" x14ac:dyDescent="0.25">
      <c r="A2929" s="524">
        <v>5122</v>
      </c>
      <c r="B2929" s="524" t="s">
        <v>5886</v>
      </c>
      <c r="C2929" s="524" t="s">
        <v>2328</v>
      </c>
      <c r="D2929" s="524" t="s">
        <v>9</v>
      </c>
      <c r="E2929" s="524" t="s">
        <v>10</v>
      </c>
      <c r="F2929" s="524">
        <v>100000</v>
      </c>
      <c r="G2929" s="524">
        <f t="shared" si="54"/>
        <v>100000</v>
      </c>
      <c r="H2929" s="524">
        <v>1</v>
      </c>
      <c r="I2929" s="445"/>
      <c r="P2929" s="443"/>
      <c r="Q2929" s="443"/>
      <c r="R2929" s="443"/>
      <c r="S2929" s="443"/>
      <c r="T2929" s="443"/>
      <c r="U2929" s="443"/>
      <c r="V2929" s="443"/>
      <c r="W2929" s="443"/>
      <c r="X2929" s="443"/>
    </row>
    <row r="2930" spans="1:24" s="442" customFormat="1" ht="21" customHeight="1" x14ac:dyDescent="0.25">
      <c r="A2930" s="524">
        <v>5122</v>
      </c>
      <c r="B2930" s="524" t="s">
        <v>5887</v>
      </c>
      <c r="C2930" s="524" t="s">
        <v>3445</v>
      </c>
      <c r="D2930" s="524" t="s">
        <v>9</v>
      </c>
      <c r="E2930" s="524" t="s">
        <v>10</v>
      </c>
      <c r="F2930" s="524">
        <v>80000</v>
      </c>
      <c r="G2930" s="524">
        <f t="shared" si="54"/>
        <v>80000</v>
      </c>
      <c r="H2930" s="524">
        <v>1</v>
      </c>
      <c r="I2930" s="445"/>
      <c r="P2930" s="443"/>
      <c r="Q2930" s="443"/>
      <c r="R2930" s="443"/>
      <c r="S2930" s="443"/>
      <c r="T2930" s="443"/>
      <c r="U2930" s="443"/>
      <c r="V2930" s="443"/>
      <c r="W2930" s="443"/>
      <c r="X2930" s="443"/>
    </row>
    <row r="2931" spans="1:24" s="442" customFormat="1" ht="21" customHeight="1" x14ac:dyDescent="0.25">
      <c r="A2931" s="524">
        <v>5122</v>
      </c>
      <c r="B2931" s="524" t="s">
        <v>5888</v>
      </c>
      <c r="C2931" s="524" t="s">
        <v>5501</v>
      </c>
      <c r="D2931" s="524" t="s">
        <v>9</v>
      </c>
      <c r="E2931" s="524" t="s">
        <v>10</v>
      </c>
      <c r="F2931" s="524">
        <v>15000</v>
      </c>
      <c r="G2931" s="524">
        <f t="shared" si="54"/>
        <v>15000</v>
      </c>
      <c r="H2931" s="524">
        <v>1</v>
      </c>
      <c r="I2931" s="445"/>
      <c r="P2931" s="443"/>
      <c r="Q2931" s="443"/>
      <c r="R2931" s="443"/>
      <c r="S2931" s="443"/>
      <c r="T2931" s="443"/>
      <c r="U2931" s="443"/>
      <c r="V2931" s="443"/>
      <c r="W2931" s="443"/>
      <c r="X2931" s="443"/>
    </row>
    <row r="2932" spans="1:24" s="442" customFormat="1" ht="21" customHeight="1" x14ac:dyDescent="0.25">
      <c r="A2932" s="524">
        <v>5122</v>
      </c>
      <c r="B2932" s="524" t="s">
        <v>5889</v>
      </c>
      <c r="C2932" s="524" t="s">
        <v>5890</v>
      </c>
      <c r="D2932" s="524" t="s">
        <v>9</v>
      </c>
      <c r="E2932" s="524" t="s">
        <v>10</v>
      </c>
      <c r="F2932" s="524">
        <v>6500</v>
      </c>
      <c r="G2932" s="524">
        <f t="shared" si="54"/>
        <v>455000</v>
      </c>
      <c r="H2932" s="524">
        <v>70</v>
      </c>
      <c r="I2932" s="445"/>
      <c r="P2932" s="443"/>
      <c r="Q2932" s="443"/>
      <c r="R2932" s="443"/>
      <c r="S2932" s="443"/>
      <c r="T2932" s="443"/>
      <c r="U2932" s="443"/>
      <c r="V2932" s="443"/>
      <c r="W2932" s="443"/>
      <c r="X2932" s="443"/>
    </row>
    <row r="2933" spans="1:24" s="442" customFormat="1" ht="21" customHeight="1" x14ac:dyDescent="0.25">
      <c r="A2933" s="524">
        <v>5122</v>
      </c>
      <c r="B2933" s="524" t="s">
        <v>5891</v>
      </c>
      <c r="C2933" s="524" t="s">
        <v>3448</v>
      </c>
      <c r="D2933" s="524" t="s">
        <v>9</v>
      </c>
      <c r="E2933" s="524" t="s">
        <v>10</v>
      </c>
      <c r="F2933" s="524">
        <v>80000</v>
      </c>
      <c r="G2933" s="524">
        <f t="shared" si="54"/>
        <v>240000</v>
      </c>
      <c r="H2933" s="524">
        <v>3</v>
      </c>
      <c r="I2933" s="445"/>
      <c r="P2933" s="443"/>
      <c r="Q2933" s="443"/>
      <c r="R2933" s="443"/>
      <c r="S2933" s="443"/>
      <c r="T2933" s="443"/>
      <c r="U2933" s="443"/>
      <c r="V2933" s="443"/>
      <c r="W2933" s="443"/>
      <c r="X2933" s="443"/>
    </row>
    <row r="2934" spans="1:24" s="442" customFormat="1" ht="21" customHeight="1" x14ac:dyDescent="0.25">
      <c r="A2934" s="524">
        <v>5122</v>
      </c>
      <c r="B2934" s="524" t="s">
        <v>5892</v>
      </c>
      <c r="C2934" s="524" t="s">
        <v>2326</v>
      </c>
      <c r="D2934" s="524" t="s">
        <v>9</v>
      </c>
      <c r="E2934" s="524" t="s">
        <v>10</v>
      </c>
      <c r="F2934" s="524">
        <v>20000</v>
      </c>
      <c r="G2934" s="524">
        <f t="shared" si="54"/>
        <v>300000</v>
      </c>
      <c r="H2934" s="524">
        <v>15</v>
      </c>
      <c r="I2934" s="445"/>
      <c r="P2934" s="443"/>
      <c r="Q2934" s="443"/>
      <c r="R2934" s="443"/>
      <c r="S2934" s="443"/>
      <c r="T2934" s="443"/>
      <c r="U2934" s="443"/>
      <c r="V2934" s="443"/>
      <c r="W2934" s="443"/>
      <c r="X2934" s="443"/>
    </row>
    <row r="2935" spans="1:24" ht="15" customHeight="1" x14ac:dyDescent="0.25">
      <c r="A2935" s="528" t="s">
        <v>12</v>
      </c>
      <c r="B2935" s="529"/>
      <c r="C2935" s="529"/>
      <c r="D2935" s="529"/>
      <c r="E2935" s="529"/>
      <c r="F2935" s="529"/>
      <c r="G2935" s="529"/>
      <c r="H2935" s="530"/>
      <c r="I2935" s="23"/>
    </row>
    <row r="2936" spans="1:24" ht="54" x14ac:dyDescent="0.25">
      <c r="A2936" s="433">
        <v>4215</v>
      </c>
      <c r="B2936" s="433" t="s">
        <v>4551</v>
      </c>
      <c r="C2936" s="433" t="s">
        <v>1761</v>
      </c>
      <c r="D2936" s="433" t="s">
        <v>13</v>
      </c>
      <c r="E2936" s="433" t="s">
        <v>14</v>
      </c>
      <c r="F2936" s="433">
        <v>133000</v>
      </c>
      <c r="G2936" s="433">
        <v>133000</v>
      </c>
      <c r="H2936" s="433">
        <v>1</v>
      </c>
      <c r="I2936" s="23"/>
    </row>
    <row r="2937" spans="1:24" ht="40.5" x14ac:dyDescent="0.25">
      <c r="A2937" s="414">
        <v>4252</v>
      </c>
      <c r="B2937" s="433" t="s">
        <v>4292</v>
      </c>
      <c r="C2937" s="433" t="s">
        <v>896</v>
      </c>
      <c r="D2937" s="433" t="s">
        <v>387</v>
      </c>
      <c r="E2937" s="433" t="s">
        <v>14</v>
      </c>
      <c r="F2937" s="433">
        <v>550000</v>
      </c>
      <c r="G2937" s="433">
        <v>550000</v>
      </c>
      <c r="H2937" s="433">
        <v>1</v>
      </c>
      <c r="I2937" s="23"/>
    </row>
    <row r="2938" spans="1:24" ht="54" x14ac:dyDescent="0.25">
      <c r="A2938" s="348">
        <v>4215</v>
      </c>
      <c r="B2938" s="414" t="s">
        <v>3092</v>
      </c>
      <c r="C2938" s="414" t="s">
        <v>1761</v>
      </c>
      <c r="D2938" s="414" t="s">
        <v>13</v>
      </c>
      <c r="E2938" s="414" t="s">
        <v>14</v>
      </c>
      <c r="F2938" s="414">
        <v>133000</v>
      </c>
      <c r="G2938" s="414">
        <v>133000</v>
      </c>
      <c r="H2938" s="414">
        <v>1</v>
      </c>
      <c r="I2938" s="23"/>
    </row>
    <row r="2939" spans="1:24" ht="54" x14ac:dyDescent="0.25">
      <c r="A2939" s="348">
        <v>4215</v>
      </c>
      <c r="B2939" s="348" t="s">
        <v>3091</v>
      </c>
      <c r="C2939" s="348" t="s">
        <v>1761</v>
      </c>
      <c r="D2939" s="348" t="s">
        <v>13</v>
      </c>
      <c r="E2939" s="348" t="s">
        <v>14</v>
      </c>
      <c r="F2939" s="348">
        <v>133000</v>
      </c>
      <c r="G2939" s="348">
        <v>133000</v>
      </c>
      <c r="H2939" s="348">
        <v>1</v>
      </c>
      <c r="I2939" s="23"/>
    </row>
    <row r="2940" spans="1:24" ht="40.5" x14ac:dyDescent="0.25">
      <c r="A2940" s="337">
        <v>4241</v>
      </c>
      <c r="B2940" s="348" t="s">
        <v>2834</v>
      </c>
      <c r="C2940" s="348" t="s">
        <v>405</v>
      </c>
      <c r="D2940" s="348" t="s">
        <v>13</v>
      </c>
      <c r="E2940" s="348" t="s">
        <v>14</v>
      </c>
      <c r="F2940" s="348">
        <v>78200</v>
      </c>
      <c r="G2940" s="348">
        <v>78200</v>
      </c>
      <c r="H2940" s="348">
        <v>1</v>
      </c>
      <c r="I2940" s="23"/>
    </row>
    <row r="2941" spans="1:24" ht="54" x14ac:dyDescent="0.25">
      <c r="A2941" s="337">
        <v>4215</v>
      </c>
      <c r="B2941" s="337" t="s">
        <v>1760</v>
      </c>
      <c r="C2941" s="337" t="s">
        <v>1761</v>
      </c>
      <c r="D2941" s="337" t="s">
        <v>13</v>
      </c>
      <c r="E2941" s="337" t="s">
        <v>14</v>
      </c>
      <c r="F2941" s="337">
        <v>0</v>
      </c>
      <c r="G2941" s="337">
        <v>0</v>
      </c>
      <c r="H2941" s="337">
        <v>1</v>
      </c>
      <c r="I2941" s="23"/>
    </row>
    <row r="2942" spans="1:24" ht="40.5" x14ac:dyDescent="0.25">
      <c r="A2942" s="337">
        <v>4214</v>
      </c>
      <c r="B2942" s="337" t="s">
        <v>1440</v>
      </c>
      <c r="C2942" s="337" t="s">
        <v>409</v>
      </c>
      <c r="D2942" s="337" t="s">
        <v>9</v>
      </c>
      <c r="E2942" s="337" t="s">
        <v>14</v>
      </c>
      <c r="F2942" s="337">
        <v>158400</v>
      </c>
      <c r="G2942" s="337">
        <v>158400</v>
      </c>
      <c r="H2942" s="337">
        <v>1</v>
      </c>
      <c r="I2942" s="23"/>
    </row>
    <row r="2943" spans="1:24" ht="27" x14ac:dyDescent="0.25">
      <c r="A2943" s="229">
        <v>4214</v>
      </c>
      <c r="B2943" s="229" t="s">
        <v>1441</v>
      </c>
      <c r="C2943" s="229" t="s">
        <v>497</v>
      </c>
      <c r="D2943" s="229" t="s">
        <v>9</v>
      </c>
      <c r="E2943" s="229" t="s">
        <v>14</v>
      </c>
      <c r="F2943" s="317">
        <v>1899600</v>
      </c>
      <c r="G2943" s="317">
        <v>1899600</v>
      </c>
      <c r="H2943" s="229">
        <v>1</v>
      </c>
      <c r="I2943" s="23"/>
    </row>
    <row r="2944" spans="1:24" ht="40.5" x14ac:dyDescent="0.25">
      <c r="A2944" s="229">
        <v>4252</v>
      </c>
      <c r="B2944" s="229" t="s">
        <v>895</v>
      </c>
      <c r="C2944" s="229" t="s">
        <v>896</v>
      </c>
      <c r="D2944" s="229" t="s">
        <v>387</v>
      </c>
      <c r="E2944" s="337" t="s">
        <v>14</v>
      </c>
      <c r="F2944" s="337">
        <v>750000</v>
      </c>
      <c r="G2944" s="337">
        <v>750000</v>
      </c>
      <c r="H2944" s="337">
        <v>1</v>
      </c>
      <c r="I2944" s="23"/>
    </row>
    <row r="2945" spans="1:9" ht="40.5" x14ac:dyDescent="0.25">
      <c r="A2945" s="200">
        <v>4252</v>
      </c>
      <c r="B2945" s="200" t="s">
        <v>897</v>
      </c>
      <c r="C2945" s="200" t="s">
        <v>896</v>
      </c>
      <c r="D2945" s="200" t="s">
        <v>387</v>
      </c>
      <c r="E2945" s="337" t="s">
        <v>14</v>
      </c>
      <c r="F2945" s="337">
        <v>750000</v>
      </c>
      <c r="G2945" s="337">
        <v>750000</v>
      </c>
      <c r="H2945" s="337">
        <v>1</v>
      </c>
      <c r="I2945" s="23"/>
    </row>
    <row r="2946" spans="1:9" ht="40.5" x14ac:dyDescent="0.25">
      <c r="A2946" s="200">
        <v>4252</v>
      </c>
      <c r="B2946" s="200" t="s">
        <v>898</v>
      </c>
      <c r="C2946" s="200" t="s">
        <v>896</v>
      </c>
      <c r="D2946" s="200" t="s">
        <v>387</v>
      </c>
      <c r="E2946" s="200" t="s">
        <v>14</v>
      </c>
      <c r="F2946" s="200">
        <v>0</v>
      </c>
      <c r="G2946" s="200">
        <v>0</v>
      </c>
      <c r="H2946" s="200">
        <v>1</v>
      </c>
      <c r="I2946" s="23"/>
    </row>
    <row r="2947" spans="1:9" ht="27" x14ac:dyDescent="0.25">
      <c r="A2947" s="200">
        <v>4214</v>
      </c>
      <c r="B2947" s="200" t="s">
        <v>930</v>
      </c>
      <c r="C2947" s="200" t="s">
        <v>497</v>
      </c>
      <c r="D2947" s="200" t="s">
        <v>387</v>
      </c>
      <c r="E2947" s="200" t="s">
        <v>14</v>
      </c>
      <c r="F2947" s="200">
        <v>0</v>
      </c>
      <c r="G2947" s="200">
        <v>0</v>
      </c>
      <c r="H2947" s="200">
        <v>1</v>
      </c>
      <c r="I2947" s="23"/>
    </row>
    <row r="2948" spans="1:9" ht="40.5" x14ac:dyDescent="0.25">
      <c r="A2948" s="200">
        <v>4214</v>
      </c>
      <c r="B2948" s="200" t="s">
        <v>931</v>
      </c>
      <c r="C2948" s="200" t="s">
        <v>409</v>
      </c>
      <c r="D2948" s="200" t="s">
        <v>387</v>
      </c>
      <c r="E2948" s="200" t="s">
        <v>14</v>
      </c>
      <c r="F2948" s="200">
        <v>0</v>
      </c>
      <c r="G2948" s="200">
        <v>0</v>
      </c>
      <c r="H2948" s="200">
        <v>1</v>
      </c>
      <c r="I2948" s="23"/>
    </row>
    <row r="2949" spans="1:9" ht="27" x14ac:dyDescent="0.25">
      <c r="A2949" s="12">
        <v>4214</v>
      </c>
      <c r="B2949" s="12" t="s">
        <v>932</v>
      </c>
      <c r="C2949" s="12" t="s">
        <v>516</v>
      </c>
      <c r="D2949" s="12" t="s">
        <v>13</v>
      </c>
      <c r="E2949" s="12" t="s">
        <v>14</v>
      </c>
      <c r="F2949" s="311">
        <v>1000000</v>
      </c>
      <c r="G2949" s="311">
        <v>1000000</v>
      </c>
      <c r="H2949" s="12">
        <v>1</v>
      </c>
      <c r="I2949" s="23"/>
    </row>
    <row r="2950" spans="1:9" x14ac:dyDescent="0.25">
      <c r="A2950" s="12"/>
      <c r="B2950" s="209"/>
      <c r="C2950" s="209"/>
      <c r="D2950" s="12"/>
      <c r="E2950" s="12"/>
      <c r="F2950" s="12"/>
      <c r="G2950" s="12"/>
      <c r="H2950" s="12"/>
      <c r="I2950" s="23"/>
    </row>
    <row r="2951" spans="1:9" ht="15" customHeight="1" x14ac:dyDescent="0.25">
      <c r="A2951" s="589" t="s">
        <v>49</v>
      </c>
      <c r="B2951" s="590"/>
      <c r="C2951" s="590"/>
      <c r="D2951" s="590"/>
      <c r="E2951" s="590"/>
      <c r="F2951" s="590"/>
      <c r="G2951" s="590"/>
      <c r="H2951" s="651"/>
      <c r="I2951" s="23"/>
    </row>
    <row r="2952" spans="1:9" ht="15" customHeight="1" x14ac:dyDescent="0.25">
      <c r="A2952" s="528" t="s">
        <v>16</v>
      </c>
      <c r="B2952" s="529"/>
      <c r="C2952" s="529"/>
      <c r="D2952" s="529"/>
      <c r="E2952" s="529"/>
      <c r="F2952" s="529"/>
      <c r="G2952" s="529"/>
      <c r="H2952" s="530"/>
      <c r="I2952" s="23"/>
    </row>
    <row r="2953" spans="1:9" ht="27" x14ac:dyDescent="0.25">
      <c r="A2953" s="4">
        <v>4251</v>
      </c>
      <c r="B2953" s="4" t="s">
        <v>4020</v>
      </c>
      <c r="C2953" s="4" t="s">
        <v>470</v>
      </c>
      <c r="D2953" s="4" t="s">
        <v>387</v>
      </c>
      <c r="E2953" s="4" t="s">
        <v>14</v>
      </c>
      <c r="F2953" s="4">
        <v>10299600</v>
      </c>
      <c r="G2953" s="4">
        <v>10299600</v>
      </c>
      <c r="H2953" s="4">
        <v>1</v>
      </c>
      <c r="I2953" s="23"/>
    </row>
    <row r="2954" spans="1:9" ht="15" customHeight="1" x14ac:dyDescent="0.25">
      <c r="A2954" s="528" t="s">
        <v>12</v>
      </c>
      <c r="B2954" s="529"/>
      <c r="C2954" s="529"/>
      <c r="D2954" s="529"/>
      <c r="E2954" s="529"/>
      <c r="F2954" s="529"/>
      <c r="G2954" s="529"/>
      <c r="H2954" s="530"/>
      <c r="I2954" s="23"/>
    </row>
    <row r="2955" spans="1:9" ht="27" x14ac:dyDescent="0.25">
      <c r="A2955" s="87">
        <v>4251</v>
      </c>
      <c r="B2955" s="388" t="s">
        <v>4019</v>
      </c>
      <c r="C2955" s="388" t="s">
        <v>460</v>
      </c>
      <c r="D2955" s="388" t="s">
        <v>1218</v>
      </c>
      <c r="E2955" s="388" t="s">
        <v>14</v>
      </c>
      <c r="F2955" s="388">
        <v>200400</v>
      </c>
      <c r="G2955" s="388">
        <v>200400</v>
      </c>
      <c r="H2955" s="388">
        <v>1</v>
      </c>
      <c r="I2955" s="23"/>
    </row>
    <row r="2956" spans="1:9" ht="15" customHeight="1" x14ac:dyDescent="0.25">
      <c r="A2956" s="594" t="s">
        <v>75</v>
      </c>
      <c r="B2956" s="595"/>
      <c r="C2956" s="595"/>
      <c r="D2956" s="595"/>
      <c r="E2956" s="595"/>
      <c r="F2956" s="595"/>
      <c r="G2956" s="595"/>
      <c r="H2956" s="611"/>
      <c r="I2956" s="23"/>
    </row>
    <row r="2957" spans="1:9" ht="15" customHeight="1" x14ac:dyDescent="0.25">
      <c r="A2957" s="621" t="s">
        <v>16</v>
      </c>
      <c r="B2957" s="622"/>
      <c r="C2957" s="622"/>
      <c r="D2957" s="622"/>
      <c r="E2957" s="622"/>
      <c r="F2957" s="622"/>
      <c r="G2957" s="622"/>
      <c r="H2957" s="623"/>
      <c r="I2957" s="23"/>
    </row>
    <row r="2958" spans="1:9" ht="27" x14ac:dyDescent="0.25">
      <c r="A2958" s="199">
        <v>4861</v>
      </c>
      <c r="B2958" s="199" t="s">
        <v>900</v>
      </c>
      <c r="C2958" s="199" t="s">
        <v>20</v>
      </c>
      <c r="D2958" s="199" t="s">
        <v>387</v>
      </c>
      <c r="E2958" s="199" t="s">
        <v>14</v>
      </c>
      <c r="F2958" s="320">
        <v>15200000</v>
      </c>
      <c r="G2958" s="320">
        <v>15200000</v>
      </c>
      <c r="H2958" s="199">
        <v>1</v>
      </c>
      <c r="I2958" s="23"/>
    </row>
    <row r="2959" spans="1:9" ht="15" customHeight="1" x14ac:dyDescent="0.25">
      <c r="A2959" s="528" t="s">
        <v>12</v>
      </c>
      <c r="B2959" s="529"/>
      <c r="C2959" s="529"/>
      <c r="D2959" s="529"/>
      <c r="E2959" s="529"/>
      <c r="F2959" s="529"/>
      <c r="G2959" s="529"/>
      <c r="H2959" s="530"/>
      <c r="I2959" s="23"/>
    </row>
    <row r="2960" spans="1:9" ht="27" x14ac:dyDescent="0.25">
      <c r="A2960" s="234">
        <v>4861</v>
      </c>
      <c r="B2960" s="234" t="s">
        <v>1544</v>
      </c>
      <c r="C2960" s="234" t="s">
        <v>460</v>
      </c>
      <c r="D2960" s="359" t="s">
        <v>1218</v>
      </c>
      <c r="E2960" s="359" t="s">
        <v>14</v>
      </c>
      <c r="F2960" s="359">
        <v>30000</v>
      </c>
      <c r="G2960" s="359">
        <v>30000</v>
      </c>
      <c r="H2960" s="359">
        <v>1</v>
      </c>
      <c r="I2960" s="23"/>
    </row>
    <row r="2961" spans="1:9" ht="40.5" x14ac:dyDescent="0.25">
      <c r="A2961" s="199">
        <v>4861</v>
      </c>
      <c r="B2961" s="234" t="s">
        <v>899</v>
      </c>
      <c r="C2961" s="234" t="s">
        <v>501</v>
      </c>
      <c r="D2961" s="336" t="s">
        <v>387</v>
      </c>
      <c r="E2961" s="336" t="s">
        <v>14</v>
      </c>
      <c r="F2961" s="336">
        <v>10000000</v>
      </c>
      <c r="G2961" s="336">
        <v>10000000</v>
      </c>
      <c r="H2961" s="336">
        <v>1</v>
      </c>
      <c r="I2961" s="23"/>
    </row>
    <row r="2962" spans="1:9" ht="15" customHeight="1" x14ac:dyDescent="0.25">
      <c r="A2962" s="594" t="s">
        <v>177</v>
      </c>
      <c r="B2962" s="595"/>
      <c r="C2962" s="595"/>
      <c r="D2962" s="595"/>
      <c r="E2962" s="595"/>
      <c r="F2962" s="595"/>
      <c r="G2962" s="595"/>
      <c r="H2962" s="611"/>
      <c r="I2962" s="23"/>
    </row>
    <row r="2963" spans="1:9" ht="15" customHeight="1" x14ac:dyDescent="0.25">
      <c r="A2963" s="528" t="s">
        <v>16</v>
      </c>
      <c r="B2963" s="529"/>
      <c r="C2963" s="529"/>
      <c r="D2963" s="529"/>
      <c r="E2963" s="529"/>
      <c r="F2963" s="529"/>
      <c r="G2963" s="529"/>
      <c r="H2963" s="530"/>
      <c r="I2963" s="23"/>
    </row>
    <row r="2964" spans="1:9" ht="27" x14ac:dyDescent="0.25">
      <c r="A2964" s="359">
        <v>5134</v>
      </c>
      <c r="B2964" s="359" t="s">
        <v>3368</v>
      </c>
      <c r="C2964" s="359" t="s">
        <v>17</v>
      </c>
      <c r="D2964" s="359" t="s">
        <v>15</v>
      </c>
      <c r="E2964" s="359" t="s">
        <v>14</v>
      </c>
      <c r="F2964" s="359">
        <v>200000</v>
      </c>
      <c r="G2964" s="359">
        <v>200000</v>
      </c>
      <c r="H2964" s="359">
        <v>1</v>
      </c>
      <c r="I2964" s="23"/>
    </row>
    <row r="2965" spans="1:9" ht="27" x14ac:dyDescent="0.25">
      <c r="A2965" s="359">
        <v>5134</v>
      </c>
      <c r="B2965" s="359" t="s">
        <v>3369</v>
      </c>
      <c r="C2965" s="359" t="s">
        <v>17</v>
      </c>
      <c r="D2965" s="359" t="s">
        <v>15</v>
      </c>
      <c r="E2965" s="359" t="s">
        <v>14</v>
      </c>
      <c r="F2965" s="359">
        <v>200000</v>
      </c>
      <c r="G2965" s="359">
        <v>200000</v>
      </c>
      <c r="H2965" s="359">
        <v>1</v>
      </c>
      <c r="I2965" s="23"/>
    </row>
    <row r="2966" spans="1:9" ht="27" x14ac:dyDescent="0.25">
      <c r="A2966" s="359">
        <v>5134</v>
      </c>
      <c r="B2966" s="359" t="s">
        <v>3370</v>
      </c>
      <c r="C2966" s="359" t="s">
        <v>17</v>
      </c>
      <c r="D2966" s="359" t="s">
        <v>15</v>
      </c>
      <c r="E2966" s="359" t="s">
        <v>14</v>
      </c>
      <c r="F2966" s="359">
        <v>200000</v>
      </c>
      <c r="G2966" s="359">
        <v>200000</v>
      </c>
      <c r="H2966" s="359">
        <v>1</v>
      </c>
      <c r="I2966" s="23"/>
    </row>
    <row r="2967" spans="1:9" ht="27" x14ac:dyDescent="0.25">
      <c r="A2967" s="359">
        <v>5134</v>
      </c>
      <c r="B2967" s="359" t="s">
        <v>3371</v>
      </c>
      <c r="C2967" s="359" t="s">
        <v>17</v>
      </c>
      <c r="D2967" s="359" t="s">
        <v>15</v>
      </c>
      <c r="E2967" s="359" t="s">
        <v>14</v>
      </c>
      <c r="F2967" s="359">
        <v>500000</v>
      </c>
      <c r="G2967" s="359">
        <v>500000</v>
      </c>
      <c r="H2967" s="359">
        <v>1</v>
      </c>
      <c r="I2967" s="23"/>
    </row>
    <row r="2968" spans="1:9" ht="27" x14ac:dyDescent="0.25">
      <c r="A2968" s="359">
        <v>5134</v>
      </c>
      <c r="B2968" s="359" t="s">
        <v>3372</v>
      </c>
      <c r="C2968" s="359" t="s">
        <v>17</v>
      </c>
      <c r="D2968" s="359" t="s">
        <v>15</v>
      </c>
      <c r="E2968" s="359" t="s">
        <v>14</v>
      </c>
      <c r="F2968" s="359">
        <v>350000</v>
      </c>
      <c r="G2968" s="359">
        <v>350000</v>
      </c>
      <c r="H2968" s="359">
        <v>1</v>
      </c>
      <c r="I2968" s="23"/>
    </row>
    <row r="2969" spans="1:9" ht="27" x14ac:dyDescent="0.25">
      <c r="A2969" s="359">
        <v>5134</v>
      </c>
      <c r="B2969" s="359" t="s">
        <v>3373</v>
      </c>
      <c r="C2969" s="359" t="s">
        <v>17</v>
      </c>
      <c r="D2969" s="359" t="s">
        <v>15</v>
      </c>
      <c r="E2969" s="359" t="s">
        <v>14</v>
      </c>
      <c r="F2969" s="359">
        <v>250000</v>
      </c>
      <c r="G2969" s="359">
        <v>250000</v>
      </c>
      <c r="H2969" s="359">
        <v>1</v>
      </c>
      <c r="I2969" s="23"/>
    </row>
    <row r="2970" spans="1:9" ht="27" x14ac:dyDescent="0.25">
      <c r="A2970" s="359">
        <v>5134</v>
      </c>
      <c r="B2970" s="359" t="s">
        <v>3374</v>
      </c>
      <c r="C2970" s="359" t="s">
        <v>17</v>
      </c>
      <c r="D2970" s="359" t="s">
        <v>15</v>
      </c>
      <c r="E2970" s="359" t="s">
        <v>14</v>
      </c>
      <c r="F2970" s="359">
        <v>300000</v>
      </c>
      <c r="G2970" s="359">
        <v>300000</v>
      </c>
      <c r="H2970" s="359">
        <v>1</v>
      </c>
      <c r="I2970" s="23"/>
    </row>
    <row r="2971" spans="1:9" ht="27" x14ac:dyDescent="0.25">
      <c r="A2971" s="359">
        <v>5134</v>
      </c>
      <c r="B2971" s="359" t="s">
        <v>3375</v>
      </c>
      <c r="C2971" s="359" t="s">
        <v>17</v>
      </c>
      <c r="D2971" s="359" t="s">
        <v>15</v>
      </c>
      <c r="E2971" s="359" t="s">
        <v>14</v>
      </c>
      <c r="F2971" s="359">
        <v>200000</v>
      </c>
      <c r="G2971" s="359">
        <v>200000</v>
      </c>
      <c r="H2971" s="359">
        <v>1</v>
      </c>
      <c r="I2971" s="23"/>
    </row>
    <row r="2972" spans="1:9" ht="27" x14ac:dyDescent="0.25">
      <c r="A2972" s="359">
        <v>5134</v>
      </c>
      <c r="B2972" s="359" t="s">
        <v>3376</v>
      </c>
      <c r="C2972" s="359" t="s">
        <v>17</v>
      </c>
      <c r="D2972" s="359" t="s">
        <v>15</v>
      </c>
      <c r="E2972" s="359" t="s">
        <v>14</v>
      </c>
      <c r="F2972" s="359">
        <v>400000</v>
      </c>
      <c r="G2972" s="359">
        <v>400000</v>
      </c>
      <c r="H2972" s="359">
        <v>1</v>
      </c>
      <c r="I2972" s="23"/>
    </row>
    <row r="2973" spans="1:9" ht="27" x14ac:dyDescent="0.25">
      <c r="A2973" s="359">
        <v>5134</v>
      </c>
      <c r="B2973" s="359" t="s">
        <v>3377</v>
      </c>
      <c r="C2973" s="359" t="s">
        <v>17</v>
      </c>
      <c r="D2973" s="359" t="s">
        <v>15</v>
      </c>
      <c r="E2973" s="359" t="s">
        <v>14</v>
      </c>
      <c r="F2973" s="359">
        <v>400000</v>
      </c>
      <c r="G2973" s="359">
        <v>400000</v>
      </c>
      <c r="H2973" s="359">
        <v>1</v>
      </c>
      <c r="I2973" s="23"/>
    </row>
    <row r="2974" spans="1:9" ht="27" x14ac:dyDescent="0.25">
      <c r="A2974" s="359">
        <v>5134</v>
      </c>
      <c r="B2974" s="359" t="s">
        <v>1869</v>
      </c>
      <c r="C2974" s="359" t="s">
        <v>17</v>
      </c>
      <c r="D2974" s="359" t="s">
        <v>15</v>
      </c>
      <c r="E2974" s="359" t="s">
        <v>14</v>
      </c>
      <c r="F2974" s="359">
        <v>0</v>
      </c>
      <c r="G2974" s="359">
        <v>0</v>
      </c>
      <c r="H2974" s="359">
        <v>1</v>
      </c>
      <c r="I2974" s="23"/>
    </row>
    <row r="2975" spans="1:9" ht="27" x14ac:dyDescent="0.25">
      <c r="A2975" s="359">
        <v>5134</v>
      </c>
      <c r="B2975" s="359" t="s">
        <v>1870</v>
      </c>
      <c r="C2975" s="359" t="s">
        <v>17</v>
      </c>
      <c r="D2975" s="359" t="s">
        <v>15</v>
      </c>
      <c r="E2975" s="359" t="s">
        <v>14</v>
      </c>
      <c r="F2975" s="359">
        <v>0</v>
      </c>
      <c r="G2975" s="359">
        <v>0</v>
      </c>
      <c r="H2975" s="359">
        <v>1</v>
      </c>
      <c r="I2975" s="23"/>
    </row>
    <row r="2976" spans="1:9" ht="27" x14ac:dyDescent="0.25">
      <c r="A2976" s="359">
        <v>5134</v>
      </c>
      <c r="B2976" s="359" t="s">
        <v>1871</v>
      </c>
      <c r="C2976" s="359" t="s">
        <v>17</v>
      </c>
      <c r="D2976" s="359" t="s">
        <v>15</v>
      </c>
      <c r="E2976" s="359" t="s">
        <v>14</v>
      </c>
      <c r="F2976" s="359">
        <v>0</v>
      </c>
      <c r="G2976" s="359">
        <v>0</v>
      </c>
      <c r="H2976" s="359">
        <v>1</v>
      </c>
      <c r="I2976" s="23"/>
    </row>
    <row r="2977" spans="1:24" ht="27" x14ac:dyDescent="0.25">
      <c r="A2977" s="359">
        <v>5134</v>
      </c>
      <c r="B2977" s="359" t="s">
        <v>935</v>
      </c>
      <c r="C2977" s="359" t="s">
        <v>17</v>
      </c>
      <c r="D2977" s="359" t="s">
        <v>15</v>
      </c>
      <c r="E2977" s="359" t="s">
        <v>14</v>
      </c>
      <c r="F2977" s="359">
        <v>0</v>
      </c>
      <c r="G2977" s="359">
        <v>0</v>
      </c>
      <c r="H2977" s="359">
        <v>1</v>
      </c>
      <c r="I2977" s="23"/>
    </row>
    <row r="2978" spans="1:24" ht="27" x14ac:dyDescent="0.25">
      <c r="A2978" s="199">
        <v>5134</v>
      </c>
      <c r="B2978" s="199" t="s">
        <v>936</v>
      </c>
      <c r="C2978" s="199" t="s">
        <v>17</v>
      </c>
      <c r="D2978" s="199" t="s">
        <v>15</v>
      </c>
      <c r="E2978" s="199" t="s">
        <v>14</v>
      </c>
      <c r="F2978" s="199">
        <v>0</v>
      </c>
      <c r="G2978" s="199">
        <v>0</v>
      </c>
      <c r="H2978" s="199">
        <v>1</v>
      </c>
      <c r="I2978" s="23"/>
    </row>
    <row r="2979" spans="1:24" ht="27" x14ac:dyDescent="0.25">
      <c r="A2979" s="199">
        <v>5134</v>
      </c>
      <c r="B2979" s="199" t="s">
        <v>937</v>
      </c>
      <c r="C2979" s="199" t="s">
        <v>17</v>
      </c>
      <c r="D2979" s="199" t="s">
        <v>15</v>
      </c>
      <c r="E2979" s="199" t="s">
        <v>14</v>
      </c>
      <c r="F2979" s="199">
        <v>0</v>
      </c>
      <c r="G2979" s="199">
        <v>0</v>
      </c>
      <c r="H2979" s="199">
        <v>1</v>
      </c>
      <c r="I2979" s="23"/>
    </row>
    <row r="2980" spans="1:24" ht="27" x14ac:dyDescent="0.25">
      <c r="A2980" s="199">
        <v>5134</v>
      </c>
      <c r="B2980" s="199" t="s">
        <v>938</v>
      </c>
      <c r="C2980" s="199" t="s">
        <v>17</v>
      </c>
      <c r="D2980" s="199" t="s">
        <v>15</v>
      </c>
      <c r="E2980" s="199" t="s">
        <v>14</v>
      </c>
      <c r="F2980" s="199">
        <v>0</v>
      </c>
      <c r="G2980" s="199">
        <v>0</v>
      </c>
      <c r="H2980" s="199">
        <v>1</v>
      </c>
      <c r="I2980" s="23"/>
    </row>
    <row r="2981" spans="1:24" ht="27" x14ac:dyDescent="0.25">
      <c r="A2981" s="199">
        <v>5134</v>
      </c>
      <c r="B2981" s="199" t="s">
        <v>939</v>
      </c>
      <c r="C2981" s="199" t="s">
        <v>17</v>
      </c>
      <c r="D2981" s="199" t="s">
        <v>15</v>
      </c>
      <c r="E2981" s="199" t="s">
        <v>14</v>
      </c>
      <c r="F2981" s="199">
        <v>0</v>
      </c>
      <c r="G2981" s="199">
        <v>0</v>
      </c>
      <c r="H2981" s="199">
        <v>1</v>
      </c>
      <c r="I2981" s="23"/>
    </row>
    <row r="2982" spans="1:24" ht="27" x14ac:dyDescent="0.25">
      <c r="A2982" s="292">
        <v>5134</v>
      </c>
      <c r="B2982" s="292" t="s">
        <v>2149</v>
      </c>
      <c r="C2982" s="292" t="s">
        <v>17</v>
      </c>
      <c r="D2982" s="292" t="s">
        <v>15</v>
      </c>
      <c r="E2982" s="292" t="s">
        <v>14</v>
      </c>
      <c r="F2982" s="292">
        <v>190000</v>
      </c>
      <c r="G2982" s="292">
        <v>190000</v>
      </c>
      <c r="H2982" s="292">
        <v>1</v>
      </c>
      <c r="I2982" s="23"/>
    </row>
    <row r="2983" spans="1:24" ht="27" x14ac:dyDescent="0.25">
      <c r="A2983" s="292">
        <v>5134</v>
      </c>
      <c r="B2983" s="292" t="s">
        <v>2150</v>
      </c>
      <c r="C2983" s="292" t="s">
        <v>17</v>
      </c>
      <c r="D2983" s="292" t="s">
        <v>15</v>
      </c>
      <c r="E2983" s="292" t="s">
        <v>14</v>
      </c>
      <c r="F2983" s="292">
        <v>300000</v>
      </c>
      <c r="G2983" s="292">
        <v>300000</v>
      </c>
      <c r="H2983" s="292">
        <v>1</v>
      </c>
      <c r="I2983" s="23"/>
    </row>
    <row r="2984" spans="1:24" ht="27" x14ac:dyDescent="0.25">
      <c r="A2984" s="292">
        <v>5134</v>
      </c>
      <c r="B2984" s="292" t="s">
        <v>2151</v>
      </c>
      <c r="C2984" s="292" t="s">
        <v>17</v>
      </c>
      <c r="D2984" s="292" t="s">
        <v>15</v>
      </c>
      <c r="E2984" s="292" t="s">
        <v>14</v>
      </c>
      <c r="F2984" s="292">
        <v>400000</v>
      </c>
      <c r="G2984" s="292">
        <v>400000</v>
      </c>
      <c r="H2984" s="292">
        <v>1</v>
      </c>
      <c r="I2984" s="23"/>
    </row>
    <row r="2985" spans="1:24" ht="27" x14ac:dyDescent="0.25">
      <c r="A2985" s="199">
        <v>5134</v>
      </c>
      <c r="B2985" s="199" t="s">
        <v>940</v>
      </c>
      <c r="C2985" s="199" t="s">
        <v>17</v>
      </c>
      <c r="D2985" s="199" t="s">
        <v>15</v>
      </c>
      <c r="E2985" s="199" t="s">
        <v>14</v>
      </c>
      <c r="F2985" s="199">
        <v>0</v>
      </c>
      <c r="G2985" s="199">
        <v>0</v>
      </c>
      <c r="H2985" s="199">
        <v>1</v>
      </c>
      <c r="I2985" s="23"/>
    </row>
    <row r="2986" spans="1:24" ht="27" x14ac:dyDescent="0.25">
      <c r="A2986" s="199">
        <v>5134</v>
      </c>
      <c r="B2986" s="199" t="s">
        <v>941</v>
      </c>
      <c r="C2986" s="199" t="s">
        <v>17</v>
      </c>
      <c r="D2986" s="199" t="s">
        <v>15</v>
      </c>
      <c r="E2986" s="199" t="s">
        <v>14</v>
      </c>
      <c r="F2986" s="199">
        <v>0</v>
      </c>
      <c r="G2986" s="199">
        <v>0</v>
      </c>
      <c r="H2986" s="199">
        <v>1</v>
      </c>
      <c r="I2986" s="23"/>
    </row>
    <row r="2987" spans="1:24" ht="27" x14ac:dyDescent="0.25">
      <c r="A2987" s="199">
        <v>5134</v>
      </c>
      <c r="B2987" s="199" t="s">
        <v>942</v>
      </c>
      <c r="C2987" s="199" t="s">
        <v>17</v>
      </c>
      <c r="D2987" s="199" t="s">
        <v>15</v>
      </c>
      <c r="E2987" s="199" t="s">
        <v>14</v>
      </c>
      <c r="F2987" s="199">
        <v>0</v>
      </c>
      <c r="G2987" s="199">
        <v>0</v>
      </c>
      <c r="H2987" s="199">
        <v>1</v>
      </c>
      <c r="I2987" s="23"/>
    </row>
    <row r="2988" spans="1:24" s="442" customFormat="1" ht="27" x14ac:dyDescent="0.25">
      <c r="A2988" s="517">
        <v>5134</v>
      </c>
      <c r="B2988" s="517" t="s">
        <v>5823</v>
      </c>
      <c r="C2988" s="517" t="s">
        <v>17</v>
      </c>
      <c r="D2988" s="517" t="s">
        <v>15</v>
      </c>
      <c r="E2988" s="517" t="s">
        <v>14</v>
      </c>
      <c r="F2988" s="517">
        <v>200000</v>
      </c>
      <c r="G2988" s="517">
        <v>200000</v>
      </c>
      <c r="H2988" s="517">
        <v>1</v>
      </c>
      <c r="I2988" s="445"/>
      <c r="P2988" s="443"/>
      <c r="Q2988" s="443"/>
      <c r="R2988" s="443"/>
      <c r="S2988" s="443"/>
      <c r="T2988" s="443"/>
      <c r="U2988" s="443"/>
      <c r="V2988" s="443"/>
      <c r="W2988" s="443"/>
      <c r="X2988" s="443"/>
    </row>
    <row r="2989" spans="1:24" ht="15" customHeight="1" x14ac:dyDescent="0.25">
      <c r="A2989" s="528" t="s">
        <v>12</v>
      </c>
      <c r="B2989" s="529"/>
      <c r="C2989" s="529"/>
      <c r="D2989" s="529"/>
      <c r="E2989" s="529"/>
      <c r="F2989" s="529"/>
      <c r="G2989" s="529"/>
      <c r="H2989" s="530"/>
      <c r="I2989" s="23"/>
    </row>
    <row r="2990" spans="1:24" ht="27" x14ac:dyDescent="0.25">
      <c r="A2990" s="4">
        <v>5134</v>
      </c>
      <c r="B2990" s="4" t="s">
        <v>3378</v>
      </c>
      <c r="C2990" s="4" t="s">
        <v>398</v>
      </c>
      <c r="D2990" s="4" t="s">
        <v>387</v>
      </c>
      <c r="E2990" s="4" t="s">
        <v>14</v>
      </c>
      <c r="F2990" s="4">
        <v>40000</v>
      </c>
      <c r="G2990" s="4">
        <v>40000</v>
      </c>
      <c r="H2990" s="4">
        <v>1</v>
      </c>
      <c r="I2990" s="23"/>
    </row>
    <row r="2991" spans="1:24" ht="27" x14ac:dyDescent="0.25">
      <c r="A2991" s="4">
        <v>5134</v>
      </c>
      <c r="B2991" s="4" t="s">
        <v>3379</v>
      </c>
      <c r="C2991" s="4" t="s">
        <v>398</v>
      </c>
      <c r="D2991" s="4" t="s">
        <v>387</v>
      </c>
      <c r="E2991" s="4" t="s">
        <v>14</v>
      </c>
      <c r="F2991" s="4">
        <v>20000</v>
      </c>
      <c r="G2991" s="4">
        <v>20000</v>
      </c>
      <c r="H2991" s="4">
        <v>1</v>
      </c>
      <c r="I2991" s="23"/>
    </row>
    <row r="2992" spans="1:24" ht="27" x14ac:dyDescent="0.25">
      <c r="A2992" s="4">
        <v>5134</v>
      </c>
      <c r="B2992" s="4" t="s">
        <v>3380</v>
      </c>
      <c r="C2992" s="4" t="s">
        <v>398</v>
      </c>
      <c r="D2992" s="4" t="s">
        <v>387</v>
      </c>
      <c r="E2992" s="4" t="s">
        <v>14</v>
      </c>
      <c r="F2992" s="4">
        <v>20000</v>
      </c>
      <c r="G2992" s="4">
        <v>20000</v>
      </c>
      <c r="H2992" s="4">
        <v>1</v>
      </c>
      <c r="I2992" s="23"/>
    </row>
    <row r="2993" spans="1:9" ht="27" x14ac:dyDescent="0.25">
      <c r="A2993" s="4">
        <v>5134</v>
      </c>
      <c r="B2993" s="4" t="s">
        <v>3381</v>
      </c>
      <c r="C2993" s="4" t="s">
        <v>398</v>
      </c>
      <c r="D2993" s="4" t="s">
        <v>387</v>
      </c>
      <c r="E2993" s="4" t="s">
        <v>14</v>
      </c>
      <c r="F2993" s="4">
        <v>20000</v>
      </c>
      <c r="G2993" s="4">
        <v>20000</v>
      </c>
      <c r="H2993" s="4">
        <v>1</v>
      </c>
      <c r="I2993" s="23"/>
    </row>
    <row r="2994" spans="1:9" ht="27" x14ac:dyDescent="0.25">
      <c r="A2994" s="4">
        <v>5134</v>
      </c>
      <c r="B2994" s="4" t="s">
        <v>3382</v>
      </c>
      <c r="C2994" s="4" t="s">
        <v>398</v>
      </c>
      <c r="D2994" s="4" t="s">
        <v>387</v>
      </c>
      <c r="E2994" s="4" t="s">
        <v>14</v>
      </c>
      <c r="F2994" s="4">
        <v>50000</v>
      </c>
      <c r="G2994" s="4">
        <v>50000</v>
      </c>
      <c r="H2994" s="4">
        <v>1</v>
      </c>
      <c r="I2994" s="23"/>
    </row>
    <row r="2995" spans="1:9" ht="27" x14ac:dyDescent="0.25">
      <c r="A2995" s="4">
        <v>5134</v>
      </c>
      <c r="B2995" s="4" t="s">
        <v>3383</v>
      </c>
      <c r="C2995" s="4" t="s">
        <v>398</v>
      </c>
      <c r="D2995" s="4" t="s">
        <v>387</v>
      </c>
      <c r="E2995" s="4" t="s">
        <v>14</v>
      </c>
      <c r="F2995" s="4">
        <v>20000</v>
      </c>
      <c r="G2995" s="4">
        <v>20000</v>
      </c>
      <c r="H2995" s="4">
        <v>1</v>
      </c>
      <c r="I2995" s="23"/>
    </row>
    <row r="2996" spans="1:9" ht="27" x14ac:dyDescent="0.25">
      <c r="A2996" s="4">
        <v>5134</v>
      </c>
      <c r="B2996" s="4" t="s">
        <v>3384</v>
      </c>
      <c r="C2996" s="4" t="s">
        <v>398</v>
      </c>
      <c r="D2996" s="4" t="s">
        <v>387</v>
      </c>
      <c r="E2996" s="4" t="s">
        <v>14</v>
      </c>
      <c r="F2996" s="4">
        <v>40000</v>
      </c>
      <c r="G2996" s="4">
        <v>40000</v>
      </c>
      <c r="H2996" s="4">
        <v>1</v>
      </c>
      <c r="I2996" s="23"/>
    </row>
    <row r="2997" spans="1:9" ht="27" x14ac:dyDescent="0.25">
      <c r="A2997" s="4">
        <v>5134</v>
      </c>
      <c r="B2997" s="4" t="s">
        <v>3385</v>
      </c>
      <c r="C2997" s="4" t="s">
        <v>398</v>
      </c>
      <c r="D2997" s="4" t="s">
        <v>387</v>
      </c>
      <c r="E2997" s="4" t="s">
        <v>14</v>
      </c>
      <c r="F2997" s="4">
        <v>25000</v>
      </c>
      <c r="G2997" s="4">
        <v>25000</v>
      </c>
      <c r="H2997" s="4">
        <v>1</v>
      </c>
      <c r="I2997" s="23"/>
    </row>
    <row r="2998" spans="1:9" ht="27" x14ac:dyDescent="0.25">
      <c r="A2998" s="4">
        <v>5134</v>
      </c>
      <c r="B2998" s="4" t="s">
        <v>3386</v>
      </c>
      <c r="C2998" s="4" t="s">
        <v>398</v>
      </c>
      <c r="D2998" s="4" t="s">
        <v>387</v>
      </c>
      <c r="E2998" s="4" t="s">
        <v>14</v>
      </c>
      <c r="F2998" s="4">
        <v>35000</v>
      </c>
      <c r="G2998" s="4">
        <v>35000</v>
      </c>
      <c r="H2998" s="4">
        <v>1</v>
      </c>
      <c r="I2998" s="23"/>
    </row>
    <row r="2999" spans="1:9" ht="27" x14ac:dyDescent="0.25">
      <c r="A2999" s="4">
        <v>5134</v>
      </c>
      <c r="B2999" s="4" t="s">
        <v>3387</v>
      </c>
      <c r="C2999" s="4" t="s">
        <v>398</v>
      </c>
      <c r="D2999" s="4" t="s">
        <v>387</v>
      </c>
      <c r="E2999" s="4" t="s">
        <v>14</v>
      </c>
      <c r="F2999" s="4">
        <v>30000</v>
      </c>
      <c r="G2999" s="4">
        <v>30000</v>
      </c>
      <c r="H2999" s="4">
        <v>1</v>
      </c>
      <c r="I2999" s="23"/>
    </row>
    <row r="3000" spans="1:9" ht="27" x14ac:dyDescent="0.25">
      <c r="A3000" s="4">
        <v>5134</v>
      </c>
      <c r="B3000" s="4" t="s">
        <v>943</v>
      </c>
      <c r="C3000" s="4" t="s">
        <v>398</v>
      </c>
      <c r="D3000" s="4" t="s">
        <v>387</v>
      </c>
      <c r="E3000" s="4" t="s">
        <v>14</v>
      </c>
      <c r="F3000" s="4">
        <v>0</v>
      </c>
      <c r="G3000" s="4">
        <v>0</v>
      </c>
      <c r="H3000" s="4">
        <v>1</v>
      </c>
      <c r="I3000" s="23"/>
    </row>
    <row r="3001" spans="1:9" ht="27" x14ac:dyDescent="0.25">
      <c r="A3001" s="4">
        <v>5134</v>
      </c>
      <c r="B3001" s="4" t="s">
        <v>944</v>
      </c>
      <c r="C3001" s="4" t="s">
        <v>398</v>
      </c>
      <c r="D3001" s="4" t="s">
        <v>387</v>
      </c>
      <c r="E3001" s="4" t="s">
        <v>14</v>
      </c>
      <c r="F3001" s="4">
        <v>0</v>
      </c>
      <c r="G3001" s="4">
        <v>0</v>
      </c>
      <c r="H3001" s="4">
        <v>1</v>
      </c>
      <c r="I3001" s="23"/>
    </row>
    <row r="3002" spans="1:9" ht="27" x14ac:dyDescent="0.25">
      <c r="A3002" s="4">
        <v>5134</v>
      </c>
      <c r="B3002" s="4" t="s">
        <v>945</v>
      </c>
      <c r="C3002" s="4" t="s">
        <v>398</v>
      </c>
      <c r="D3002" s="4" t="s">
        <v>387</v>
      </c>
      <c r="E3002" s="4" t="s">
        <v>14</v>
      </c>
      <c r="F3002" s="4">
        <v>0</v>
      </c>
      <c r="G3002" s="4">
        <v>0</v>
      </c>
      <c r="H3002" s="4">
        <v>1</v>
      </c>
      <c r="I3002" s="23"/>
    </row>
    <row r="3003" spans="1:9" ht="27" x14ac:dyDescent="0.25">
      <c r="A3003" s="4">
        <v>5134</v>
      </c>
      <c r="B3003" s="4" t="s">
        <v>946</v>
      </c>
      <c r="C3003" s="4" t="s">
        <v>398</v>
      </c>
      <c r="D3003" s="4" t="s">
        <v>387</v>
      </c>
      <c r="E3003" s="4" t="s">
        <v>14</v>
      </c>
      <c r="F3003" s="4">
        <v>0</v>
      </c>
      <c r="G3003" s="4">
        <v>0</v>
      </c>
      <c r="H3003" s="4">
        <v>1</v>
      </c>
      <c r="I3003" s="23"/>
    </row>
    <row r="3004" spans="1:9" ht="27" x14ac:dyDescent="0.25">
      <c r="A3004" s="4">
        <v>5134</v>
      </c>
      <c r="B3004" s="4" t="s">
        <v>947</v>
      </c>
      <c r="C3004" s="4" t="s">
        <v>398</v>
      </c>
      <c r="D3004" s="4" t="s">
        <v>387</v>
      </c>
      <c r="E3004" s="4" t="s">
        <v>14</v>
      </c>
      <c r="F3004" s="4">
        <v>0</v>
      </c>
      <c r="G3004" s="4">
        <v>0</v>
      </c>
      <c r="H3004" s="4">
        <v>1</v>
      </c>
      <c r="I3004" s="23"/>
    </row>
    <row r="3005" spans="1:9" ht="27" x14ac:dyDescent="0.25">
      <c r="A3005" s="4">
        <v>5134</v>
      </c>
      <c r="B3005" s="4" t="s">
        <v>948</v>
      </c>
      <c r="C3005" s="4" t="s">
        <v>398</v>
      </c>
      <c r="D3005" s="4" t="s">
        <v>387</v>
      </c>
      <c r="E3005" s="4" t="s">
        <v>14</v>
      </c>
      <c r="F3005" s="4">
        <v>0</v>
      </c>
      <c r="G3005" s="4">
        <v>0</v>
      </c>
      <c r="H3005" s="4">
        <v>1</v>
      </c>
      <c r="I3005" s="23"/>
    </row>
    <row r="3006" spans="1:9" ht="27" x14ac:dyDescent="0.25">
      <c r="A3006" s="4">
        <v>5134</v>
      </c>
      <c r="B3006" s="4" t="s">
        <v>949</v>
      </c>
      <c r="C3006" s="4" t="s">
        <v>398</v>
      </c>
      <c r="D3006" s="4" t="s">
        <v>387</v>
      </c>
      <c r="E3006" s="4" t="s">
        <v>14</v>
      </c>
      <c r="F3006" s="4">
        <v>0</v>
      </c>
      <c r="G3006" s="4">
        <v>0</v>
      </c>
      <c r="H3006" s="4">
        <v>1</v>
      </c>
      <c r="I3006" s="23"/>
    </row>
    <row r="3007" spans="1:9" ht="27" x14ac:dyDescent="0.25">
      <c r="A3007" s="4">
        <v>5134</v>
      </c>
      <c r="B3007" s="4" t="s">
        <v>950</v>
      </c>
      <c r="C3007" s="4" t="s">
        <v>398</v>
      </c>
      <c r="D3007" s="4" t="s">
        <v>387</v>
      </c>
      <c r="E3007" s="4" t="s">
        <v>14</v>
      </c>
      <c r="F3007" s="4">
        <v>0</v>
      </c>
      <c r="G3007" s="4">
        <v>0</v>
      </c>
      <c r="H3007" s="4">
        <v>1</v>
      </c>
      <c r="I3007" s="23"/>
    </row>
    <row r="3008" spans="1:9" ht="27" x14ac:dyDescent="0.25">
      <c r="A3008" s="4">
        <v>5134</v>
      </c>
      <c r="B3008" s="4" t="s">
        <v>1865</v>
      </c>
      <c r="C3008" s="4" t="s">
        <v>398</v>
      </c>
      <c r="D3008" s="4" t="s">
        <v>387</v>
      </c>
      <c r="E3008" s="4" t="s">
        <v>14</v>
      </c>
      <c r="F3008" s="4">
        <v>0</v>
      </c>
      <c r="G3008" s="4">
        <v>0</v>
      </c>
      <c r="H3008" s="4">
        <v>1</v>
      </c>
      <c r="I3008" s="23"/>
    </row>
    <row r="3009" spans="1:9" ht="27" x14ac:dyDescent="0.25">
      <c r="A3009" s="4">
        <v>5134</v>
      </c>
      <c r="B3009" s="4" t="s">
        <v>1866</v>
      </c>
      <c r="C3009" s="4" t="s">
        <v>398</v>
      </c>
      <c r="D3009" s="4" t="s">
        <v>387</v>
      </c>
      <c r="E3009" s="4" t="s">
        <v>14</v>
      </c>
      <c r="F3009" s="4">
        <v>0</v>
      </c>
      <c r="G3009" s="4">
        <v>0</v>
      </c>
      <c r="H3009" s="4">
        <v>1</v>
      </c>
      <c r="I3009" s="23"/>
    </row>
    <row r="3010" spans="1:9" ht="27" x14ac:dyDescent="0.25">
      <c r="A3010" s="4">
        <v>5134</v>
      </c>
      <c r="B3010" s="4" t="s">
        <v>1867</v>
      </c>
      <c r="C3010" s="4" t="s">
        <v>398</v>
      </c>
      <c r="D3010" s="4" t="s">
        <v>387</v>
      </c>
      <c r="E3010" s="4" t="s">
        <v>14</v>
      </c>
      <c r="F3010" s="4">
        <v>0</v>
      </c>
      <c r="G3010" s="4">
        <v>0</v>
      </c>
      <c r="H3010" s="4">
        <v>1</v>
      </c>
      <c r="I3010" s="23"/>
    </row>
    <row r="3011" spans="1:9" ht="27" x14ac:dyDescent="0.25">
      <c r="A3011" s="4">
        <v>5134</v>
      </c>
      <c r="B3011" s="4" t="s">
        <v>2152</v>
      </c>
      <c r="C3011" s="4" t="s">
        <v>398</v>
      </c>
      <c r="D3011" s="4" t="s">
        <v>387</v>
      </c>
      <c r="E3011" s="4" t="s">
        <v>14</v>
      </c>
      <c r="F3011" s="4">
        <v>19000</v>
      </c>
      <c r="G3011" s="4">
        <v>19000</v>
      </c>
      <c r="H3011" s="4">
        <v>1</v>
      </c>
      <c r="I3011" s="23"/>
    </row>
    <row r="3012" spans="1:9" ht="27" x14ac:dyDescent="0.25">
      <c r="A3012" s="4">
        <v>5134</v>
      </c>
      <c r="B3012" s="4" t="s">
        <v>2153</v>
      </c>
      <c r="C3012" s="4" t="s">
        <v>398</v>
      </c>
      <c r="D3012" s="4" t="s">
        <v>387</v>
      </c>
      <c r="E3012" s="4" t="s">
        <v>14</v>
      </c>
      <c r="F3012" s="4">
        <v>40000</v>
      </c>
      <c r="G3012" s="4">
        <v>40000</v>
      </c>
      <c r="H3012" s="4">
        <v>1</v>
      </c>
      <c r="I3012" s="23"/>
    </row>
    <row r="3013" spans="1:9" ht="27" x14ac:dyDescent="0.25">
      <c r="A3013" s="4">
        <v>5134</v>
      </c>
      <c r="B3013" s="4" t="s">
        <v>2154</v>
      </c>
      <c r="C3013" s="4" t="s">
        <v>398</v>
      </c>
      <c r="D3013" s="4" t="s">
        <v>387</v>
      </c>
      <c r="E3013" s="4" t="s">
        <v>14</v>
      </c>
      <c r="F3013" s="4">
        <v>30000</v>
      </c>
      <c r="G3013" s="4">
        <v>30000</v>
      </c>
      <c r="H3013" s="4">
        <v>1</v>
      </c>
      <c r="I3013" s="23"/>
    </row>
    <row r="3014" spans="1:9" ht="15" customHeight="1" x14ac:dyDescent="0.25">
      <c r="A3014" s="594" t="s">
        <v>76</v>
      </c>
      <c r="B3014" s="595"/>
      <c r="C3014" s="595"/>
      <c r="D3014" s="595"/>
      <c r="E3014" s="595"/>
      <c r="F3014" s="595"/>
      <c r="G3014" s="595"/>
      <c r="H3014" s="611"/>
      <c r="I3014" s="23"/>
    </row>
    <row r="3015" spans="1:9" x14ac:dyDescent="0.25">
      <c r="A3015" s="528" t="s">
        <v>8</v>
      </c>
      <c r="B3015" s="529"/>
      <c r="C3015" s="529"/>
      <c r="D3015" s="529"/>
      <c r="E3015" s="529"/>
      <c r="F3015" s="529"/>
      <c r="G3015" s="529"/>
      <c r="H3015" s="530"/>
      <c r="I3015" s="23"/>
    </row>
    <row r="3016" spans="1:9" x14ac:dyDescent="0.25">
      <c r="A3016" s="174"/>
      <c r="B3016" s="174"/>
      <c r="C3016" s="174"/>
      <c r="D3016" s="174"/>
      <c r="E3016" s="174"/>
      <c r="F3016" s="174"/>
      <c r="G3016" s="174"/>
      <c r="H3016" s="174"/>
      <c r="I3016" s="23"/>
    </row>
    <row r="3017" spans="1:9" ht="15" customHeight="1" x14ac:dyDescent="0.25">
      <c r="A3017" s="528" t="s">
        <v>12</v>
      </c>
      <c r="B3017" s="529"/>
      <c r="C3017" s="529"/>
      <c r="D3017" s="529"/>
      <c r="E3017" s="529"/>
      <c r="F3017" s="529"/>
      <c r="G3017" s="529"/>
      <c r="H3017" s="530"/>
      <c r="I3017" s="23"/>
    </row>
    <row r="3018" spans="1:9" ht="40.5" x14ac:dyDescent="0.25">
      <c r="A3018" s="433">
        <v>4239</v>
      </c>
      <c r="B3018" s="433" t="s">
        <v>4550</v>
      </c>
      <c r="C3018" s="433" t="s">
        <v>503</v>
      </c>
      <c r="D3018" s="433" t="s">
        <v>9</v>
      </c>
      <c r="E3018" s="433" t="s">
        <v>14</v>
      </c>
      <c r="F3018" s="433">
        <v>400000</v>
      </c>
      <c r="G3018" s="433">
        <v>400000</v>
      </c>
      <c r="H3018" s="433">
        <v>1</v>
      </c>
      <c r="I3018" s="23"/>
    </row>
    <row r="3019" spans="1:9" ht="40.5" x14ac:dyDescent="0.25">
      <c r="A3019" s="200">
        <v>4239</v>
      </c>
      <c r="B3019" s="433" t="s">
        <v>901</v>
      </c>
      <c r="C3019" s="433" t="s">
        <v>503</v>
      </c>
      <c r="D3019" s="433" t="s">
        <v>9</v>
      </c>
      <c r="E3019" s="433" t="s">
        <v>14</v>
      </c>
      <c r="F3019" s="433">
        <v>114000</v>
      </c>
      <c r="G3019" s="433">
        <v>114000</v>
      </c>
      <c r="H3019" s="433">
        <v>1</v>
      </c>
      <c r="I3019" s="23"/>
    </row>
    <row r="3020" spans="1:9" ht="40.5" x14ac:dyDescent="0.25">
      <c r="A3020" s="200">
        <v>4239</v>
      </c>
      <c r="B3020" s="321" t="s">
        <v>902</v>
      </c>
      <c r="C3020" s="321" t="s">
        <v>503</v>
      </c>
      <c r="D3020" s="321" t="s">
        <v>9</v>
      </c>
      <c r="E3020" s="321" t="s">
        <v>14</v>
      </c>
      <c r="F3020" s="321">
        <v>532000</v>
      </c>
      <c r="G3020" s="321">
        <v>532000</v>
      </c>
      <c r="H3020" s="200">
        <v>1</v>
      </c>
      <c r="I3020" s="23"/>
    </row>
    <row r="3021" spans="1:9" ht="40.5" x14ac:dyDescent="0.25">
      <c r="A3021" s="200">
        <v>4239</v>
      </c>
      <c r="B3021" s="321" t="s">
        <v>903</v>
      </c>
      <c r="C3021" s="321" t="s">
        <v>503</v>
      </c>
      <c r="D3021" s="321" t="s">
        <v>9</v>
      </c>
      <c r="E3021" s="321" t="s">
        <v>14</v>
      </c>
      <c r="F3021" s="321">
        <v>127000</v>
      </c>
      <c r="G3021" s="321">
        <v>127000</v>
      </c>
      <c r="H3021" s="200">
        <v>1</v>
      </c>
      <c r="I3021" s="23"/>
    </row>
    <row r="3022" spans="1:9" ht="40.5" x14ac:dyDescent="0.25">
      <c r="A3022" s="200">
        <v>4239</v>
      </c>
      <c r="B3022" s="321" t="s">
        <v>904</v>
      </c>
      <c r="C3022" s="321" t="s">
        <v>503</v>
      </c>
      <c r="D3022" s="321" t="s">
        <v>9</v>
      </c>
      <c r="E3022" s="321" t="s">
        <v>14</v>
      </c>
      <c r="F3022" s="321">
        <v>479000</v>
      </c>
      <c r="G3022" s="321">
        <v>479000</v>
      </c>
      <c r="H3022" s="200">
        <v>1</v>
      </c>
      <c r="I3022" s="23"/>
    </row>
    <row r="3023" spans="1:9" ht="40.5" x14ac:dyDescent="0.25">
      <c r="A3023" s="200">
        <v>4239</v>
      </c>
      <c r="B3023" s="321" t="s">
        <v>905</v>
      </c>
      <c r="C3023" s="321" t="s">
        <v>503</v>
      </c>
      <c r="D3023" s="321" t="s">
        <v>9</v>
      </c>
      <c r="E3023" s="321" t="s">
        <v>14</v>
      </c>
      <c r="F3023" s="321">
        <v>437000</v>
      </c>
      <c r="G3023" s="321">
        <v>437000</v>
      </c>
      <c r="H3023" s="200">
        <v>1</v>
      </c>
      <c r="I3023" s="23"/>
    </row>
    <row r="3024" spans="1:9" ht="40.5" x14ac:dyDescent="0.25">
      <c r="A3024" s="200">
        <v>4239</v>
      </c>
      <c r="B3024" s="321" t="s">
        <v>906</v>
      </c>
      <c r="C3024" s="321" t="s">
        <v>503</v>
      </c>
      <c r="D3024" s="321" t="s">
        <v>9</v>
      </c>
      <c r="E3024" s="321" t="s">
        <v>14</v>
      </c>
      <c r="F3024" s="321">
        <v>1438000</v>
      </c>
      <c r="G3024" s="321">
        <v>1438000</v>
      </c>
      <c r="H3024" s="200">
        <v>1</v>
      </c>
      <c r="I3024" s="23"/>
    </row>
    <row r="3025" spans="1:9" ht="40.5" x14ac:dyDescent="0.25">
      <c r="A3025" s="200">
        <v>4239</v>
      </c>
      <c r="B3025" s="321" t="s">
        <v>907</v>
      </c>
      <c r="C3025" s="321" t="s">
        <v>503</v>
      </c>
      <c r="D3025" s="321" t="s">
        <v>9</v>
      </c>
      <c r="E3025" s="321" t="s">
        <v>14</v>
      </c>
      <c r="F3025" s="321">
        <v>387000</v>
      </c>
      <c r="G3025" s="321">
        <v>387000</v>
      </c>
      <c r="H3025" s="200">
        <v>1</v>
      </c>
      <c r="I3025" s="23"/>
    </row>
    <row r="3026" spans="1:9" ht="40.5" x14ac:dyDescent="0.25">
      <c r="A3026" s="200">
        <v>4239</v>
      </c>
      <c r="B3026" s="321" t="s">
        <v>908</v>
      </c>
      <c r="C3026" s="321" t="s">
        <v>503</v>
      </c>
      <c r="D3026" s="321" t="s">
        <v>9</v>
      </c>
      <c r="E3026" s="321" t="s">
        <v>14</v>
      </c>
      <c r="F3026" s="321">
        <v>365000</v>
      </c>
      <c r="G3026" s="321">
        <v>365000</v>
      </c>
      <c r="H3026" s="200">
        <v>1</v>
      </c>
      <c r="I3026" s="23"/>
    </row>
    <row r="3027" spans="1:9" ht="40.5" x14ac:dyDescent="0.25">
      <c r="A3027" s="200">
        <v>4239</v>
      </c>
      <c r="B3027" s="321" t="s">
        <v>909</v>
      </c>
      <c r="C3027" s="321" t="s">
        <v>503</v>
      </c>
      <c r="D3027" s="321" t="s">
        <v>9</v>
      </c>
      <c r="E3027" s="321" t="s">
        <v>14</v>
      </c>
      <c r="F3027" s="321">
        <v>500000</v>
      </c>
      <c r="G3027" s="321">
        <v>500000</v>
      </c>
      <c r="H3027" s="200">
        <v>1</v>
      </c>
      <c r="I3027" s="23"/>
    </row>
    <row r="3028" spans="1:9" ht="40.5" x14ac:dyDescent="0.25">
      <c r="A3028" s="200">
        <v>4239</v>
      </c>
      <c r="B3028" s="321" t="s">
        <v>910</v>
      </c>
      <c r="C3028" s="321" t="s">
        <v>503</v>
      </c>
      <c r="D3028" s="321" t="s">
        <v>9</v>
      </c>
      <c r="E3028" s="321" t="s">
        <v>14</v>
      </c>
      <c r="F3028" s="321">
        <v>200000</v>
      </c>
      <c r="G3028" s="321">
        <v>200000</v>
      </c>
      <c r="H3028" s="200">
        <v>1</v>
      </c>
      <c r="I3028" s="23"/>
    </row>
    <row r="3029" spans="1:9" ht="40.5" x14ac:dyDescent="0.25">
      <c r="A3029" s="200">
        <v>4239</v>
      </c>
      <c r="B3029" s="321" t="s">
        <v>911</v>
      </c>
      <c r="C3029" s="321" t="s">
        <v>503</v>
      </c>
      <c r="D3029" s="321" t="s">
        <v>9</v>
      </c>
      <c r="E3029" s="321" t="s">
        <v>14</v>
      </c>
      <c r="F3029" s="321">
        <v>380000</v>
      </c>
      <c r="G3029" s="321">
        <v>380000</v>
      </c>
      <c r="H3029" s="200">
        <v>1</v>
      </c>
      <c r="I3029" s="23"/>
    </row>
    <row r="3030" spans="1:9" ht="40.5" x14ac:dyDescent="0.25">
      <c r="A3030" s="200">
        <v>4239</v>
      </c>
      <c r="B3030" s="321" t="s">
        <v>912</v>
      </c>
      <c r="C3030" s="321" t="s">
        <v>503</v>
      </c>
      <c r="D3030" s="321" t="s">
        <v>9</v>
      </c>
      <c r="E3030" s="321" t="s">
        <v>14</v>
      </c>
      <c r="F3030" s="321">
        <v>343000</v>
      </c>
      <c r="G3030" s="321">
        <v>343000</v>
      </c>
      <c r="H3030" s="200">
        <v>1</v>
      </c>
      <c r="I3030" s="23"/>
    </row>
    <row r="3031" spans="1:9" ht="40.5" x14ac:dyDescent="0.25">
      <c r="A3031" s="200">
        <v>4239</v>
      </c>
      <c r="B3031" s="321" t="s">
        <v>913</v>
      </c>
      <c r="C3031" s="321" t="s">
        <v>503</v>
      </c>
      <c r="D3031" s="321" t="s">
        <v>9</v>
      </c>
      <c r="E3031" s="321" t="s">
        <v>14</v>
      </c>
      <c r="F3031" s="321">
        <v>333333</v>
      </c>
      <c r="G3031" s="321">
        <v>333333</v>
      </c>
      <c r="H3031" s="200">
        <v>1</v>
      </c>
      <c r="I3031" s="23"/>
    </row>
    <row r="3032" spans="1:9" ht="40.5" x14ac:dyDescent="0.25">
      <c r="A3032" s="200">
        <v>4239</v>
      </c>
      <c r="B3032" s="321" t="s">
        <v>914</v>
      </c>
      <c r="C3032" s="321" t="s">
        <v>503</v>
      </c>
      <c r="D3032" s="321" t="s">
        <v>9</v>
      </c>
      <c r="E3032" s="321" t="s">
        <v>14</v>
      </c>
      <c r="F3032" s="321">
        <v>387000</v>
      </c>
      <c r="G3032" s="321">
        <v>387000</v>
      </c>
      <c r="H3032" s="200">
        <v>1</v>
      </c>
      <c r="I3032" s="23"/>
    </row>
    <row r="3033" spans="1:9" ht="40.5" x14ac:dyDescent="0.25">
      <c r="A3033" s="200">
        <v>4239</v>
      </c>
      <c r="B3033" s="321" t="s">
        <v>915</v>
      </c>
      <c r="C3033" s="321" t="s">
        <v>503</v>
      </c>
      <c r="D3033" s="321" t="s">
        <v>9</v>
      </c>
      <c r="E3033" s="321" t="s">
        <v>14</v>
      </c>
      <c r="F3033" s="321">
        <v>211000</v>
      </c>
      <c r="G3033" s="321">
        <v>211000</v>
      </c>
      <c r="H3033" s="200">
        <v>1</v>
      </c>
      <c r="I3033" s="23"/>
    </row>
    <row r="3034" spans="1:9" ht="40.5" x14ac:dyDescent="0.25">
      <c r="A3034" s="200">
        <v>4239</v>
      </c>
      <c r="B3034" s="321" t="s">
        <v>916</v>
      </c>
      <c r="C3034" s="321" t="s">
        <v>503</v>
      </c>
      <c r="D3034" s="321" t="s">
        <v>9</v>
      </c>
      <c r="E3034" s="321" t="s">
        <v>14</v>
      </c>
      <c r="F3034" s="321">
        <v>382000</v>
      </c>
      <c r="G3034" s="321">
        <v>382000</v>
      </c>
      <c r="H3034" s="200">
        <v>1</v>
      </c>
      <c r="I3034" s="23"/>
    </row>
    <row r="3035" spans="1:9" ht="40.5" x14ac:dyDescent="0.25">
      <c r="A3035" s="200">
        <v>4239</v>
      </c>
      <c r="B3035" s="321" t="s">
        <v>917</v>
      </c>
      <c r="C3035" s="321" t="s">
        <v>503</v>
      </c>
      <c r="D3035" s="321" t="s">
        <v>9</v>
      </c>
      <c r="E3035" s="321" t="s">
        <v>14</v>
      </c>
      <c r="F3035" s="321">
        <v>1438000</v>
      </c>
      <c r="G3035" s="321">
        <v>1438000</v>
      </c>
      <c r="H3035" s="200">
        <v>1</v>
      </c>
      <c r="I3035" s="23"/>
    </row>
    <row r="3036" spans="1:9" ht="40.5" x14ac:dyDescent="0.25">
      <c r="A3036" s="200">
        <v>4239</v>
      </c>
      <c r="B3036" s="321" t="s">
        <v>918</v>
      </c>
      <c r="C3036" s="321" t="s">
        <v>503</v>
      </c>
      <c r="D3036" s="321" t="s">
        <v>9</v>
      </c>
      <c r="E3036" s="321" t="s">
        <v>14</v>
      </c>
      <c r="F3036" s="321">
        <v>734000</v>
      </c>
      <c r="G3036" s="321">
        <v>734000</v>
      </c>
      <c r="H3036" s="200">
        <v>1</v>
      </c>
      <c r="I3036" s="23"/>
    </row>
    <row r="3037" spans="1:9" ht="40.5" x14ac:dyDescent="0.25">
      <c r="A3037" s="200">
        <v>4239</v>
      </c>
      <c r="B3037" s="321" t="s">
        <v>919</v>
      </c>
      <c r="C3037" s="321" t="s">
        <v>503</v>
      </c>
      <c r="D3037" s="321" t="s">
        <v>9</v>
      </c>
      <c r="E3037" s="321" t="s">
        <v>14</v>
      </c>
      <c r="F3037" s="321">
        <v>219262</v>
      </c>
      <c r="G3037" s="321">
        <v>219262</v>
      </c>
      <c r="H3037" s="200">
        <v>1</v>
      </c>
      <c r="I3037" s="23"/>
    </row>
    <row r="3038" spans="1:9" ht="40.5" x14ac:dyDescent="0.25">
      <c r="A3038" s="200">
        <v>4239</v>
      </c>
      <c r="B3038" s="321" t="s">
        <v>920</v>
      </c>
      <c r="C3038" s="321" t="s">
        <v>503</v>
      </c>
      <c r="D3038" s="321" t="s">
        <v>9</v>
      </c>
      <c r="E3038" s="321" t="s">
        <v>14</v>
      </c>
      <c r="F3038" s="321">
        <v>132000</v>
      </c>
      <c r="G3038" s="321">
        <v>132000</v>
      </c>
      <c r="H3038" s="200">
        <v>1</v>
      </c>
      <c r="I3038" s="23"/>
    </row>
    <row r="3039" spans="1:9" ht="40.5" x14ac:dyDescent="0.25">
      <c r="A3039" s="200">
        <v>4239</v>
      </c>
      <c r="B3039" s="321" t="s">
        <v>921</v>
      </c>
      <c r="C3039" s="321" t="s">
        <v>503</v>
      </c>
      <c r="D3039" s="321" t="s">
        <v>9</v>
      </c>
      <c r="E3039" s="321" t="s">
        <v>14</v>
      </c>
      <c r="F3039" s="321">
        <v>365000</v>
      </c>
      <c r="G3039" s="321">
        <v>365000</v>
      </c>
      <c r="H3039" s="200">
        <v>1</v>
      </c>
      <c r="I3039" s="23"/>
    </row>
    <row r="3040" spans="1:9" ht="40.5" x14ac:dyDescent="0.25">
      <c r="A3040" s="200">
        <v>4239</v>
      </c>
      <c r="B3040" s="321" t="s">
        <v>922</v>
      </c>
      <c r="C3040" s="321" t="s">
        <v>503</v>
      </c>
      <c r="D3040" s="321" t="s">
        <v>9</v>
      </c>
      <c r="E3040" s="321" t="s">
        <v>14</v>
      </c>
      <c r="F3040" s="321">
        <v>343000</v>
      </c>
      <c r="G3040" s="321">
        <v>343000</v>
      </c>
      <c r="H3040" s="200">
        <v>1</v>
      </c>
      <c r="I3040" s="23"/>
    </row>
    <row r="3041" spans="1:9" ht="40.5" x14ac:dyDescent="0.25">
      <c r="A3041" s="200">
        <v>4239</v>
      </c>
      <c r="B3041" s="321" t="s">
        <v>923</v>
      </c>
      <c r="C3041" s="321" t="s">
        <v>503</v>
      </c>
      <c r="D3041" s="321" t="s">
        <v>9</v>
      </c>
      <c r="E3041" s="321" t="s">
        <v>14</v>
      </c>
      <c r="F3041" s="321">
        <v>348000</v>
      </c>
      <c r="G3041" s="321">
        <v>348000</v>
      </c>
      <c r="H3041" s="200">
        <v>1</v>
      </c>
      <c r="I3041" s="23"/>
    </row>
    <row r="3042" spans="1:9" ht="40.5" x14ac:dyDescent="0.25">
      <c r="A3042" s="200">
        <v>4239</v>
      </c>
      <c r="B3042" s="321" t="s">
        <v>924</v>
      </c>
      <c r="C3042" s="321" t="s">
        <v>503</v>
      </c>
      <c r="D3042" s="321" t="s">
        <v>9</v>
      </c>
      <c r="E3042" s="321" t="s">
        <v>14</v>
      </c>
      <c r="F3042" s="321">
        <v>378000</v>
      </c>
      <c r="G3042" s="321">
        <v>378000</v>
      </c>
      <c r="H3042" s="200">
        <v>1</v>
      </c>
      <c r="I3042" s="23"/>
    </row>
    <row r="3043" spans="1:9" ht="40.5" x14ac:dyDescent="0.25">
      <c r="A3043" s="200">
        <v>4239</v>
      </c>
      <c r="B3043" s="321" t="s">
        <v>925</v>
      </c>
      <c r="C3043" s="321" t="s">
        <v>503</v>
      </c>
      <c r="D3043" s="321" t="s">
        <v>9</v>
      </c>
      <c r="E3043" s="321" t="s">
        <v>14</v>
      </c>
      <c r="F3043" s="321">
        <v>129000</v>
      </c>
      <c r="G3043" s="321">
        <v>129000</v>
      </c>
      <c r="H3043" s="200">
        <v>1</v>
      </c>
      <c r="I3043" s="23"/>
    </row>
    <row r="3044" spans="1:9" ht="40.5" x14ac:dyDescent="0.25">
      <c r="A3044" s="200">
        <v>4239</v>
      </c>
      <c r="B3044" s="321" t="s">
        <v>926</v>
      </c>
      <c r="C3044" s="321" t="s">
        <v>503</v>
      </c>
      <c r="D3044" s="321" t="s">
        <v>9</v>
      </c>
      <c r="E3044" s="321" t="s">
        <v>14</v>
      </c>
      <c r="F3044" s="321">
        <v>772000</v>
      </c>
      <c r="G3044" s="321">
        <v>772000</v>
      </c>
      <c r="H3044" s="200">
        <v>1</v>
      </c>
      <c r="I3044" s="23"/>
    </row>
    <row r="3045" spans="1:9" ht="40.5" x14ac:dyDescent="0.25">
      <c r="A3045" s="193">
        <v>4239</v>
      </c>
      <c r="B3045" s="321" t="s">
        <v>502</v>
      </c>
      <c r="C3045" s="321" t="s">
        <v>503</v>
      </c>
      <c r="D3045" s="321" t="s">
        <v>9</v>
      </c>
      <c r="E3045" s="321" t="s">
        <v>14</v>
      </c>
      <c r="F3045" s="321">
        <v>900000</v>
      </c>
      <c r="G3045" s="321">
        <v>900000</v>
      </c>
      <c r="H3045" s="200">
        <v>1</v>
      </c>
      <c r="I3045" s="23"/>
    </row>
    <row r="3046" spans="1:9" ht="40.5" x14ac:dyDescent="0.25">
      <c r="A3046" s="193">
        <v>4239</v>
      </c>
      <c r="B3046" s="321" t="s">
        <v>504</v>
      </c>
      <c r="C3046" s="321" t="s">
        <v>503</v>
      </c>
      <c r="D3046" s="321" t="s">
        <v>9</v>
      </c>
      <c r="E3046" s="321" t="s">
        <v>14</v>
      </c>
      <c r="F3046" s="321">
        <v>700000</v>
      </c>
      <c r="G3046" s="321">
        <v>700000</v>
      </c>
      <c r="H3046" s="193">
        <v>1</v>
      </c>
      <c r="I3046" s="23"/>
    </row>
    <row r="3047" spans="1:9" ht="40.5" x14ac:dyDescent="0.25">
      <c r="A3047" s="193">
        <v>4239</v>
      </c>
      <c r="B3047" s="321" t="s">
        <v>505</v>
      </c>
      <c r="C3047" s="321" t="s">
        <v>503</v>
      </c>
      <c r="D3047" s="321" t="s">
        <v>9</v>
      </c>
      <c r="E3047" s="321" t="s">
        <v>14</v>
      </c>
      <c r="F3047" s="321">
        <v>250000</v>
      </c>
      <c r="G3047" s="321">
        <v>250000</v>
      </c>
      <c r="H3047" s="193">
        <v>1</v>
      </c>
      <c r="I3047" s="23"/>
    </row>
    <row r="3048" spans="1:9" ht="40.5" x14ac:dyDescent="0.25">
      <c r="A3048" s="193">
        <v>4239</v>
      </c>
      <c r="B3048" s="321" t="s">
        <v>506</v>
      </c>
      <c r="C3048" s="321" t="s">
        <v>503</v>
      </c>
      <c r="D3048" s="321" t="s">
        <v>9</v>
      </c>
      <c r="E3048" s="321" t="s">
        <v>14</v>
      </c>
      <c r="F3048" s="321">
        <v>800000</v>
      </c>
      <c r="G3048" s="321">
        <v>800000</v>
      </c>
      <c r="H3048" s="193">
        <v>1</v>
      </c>
      <c r="I3048" s="23"/>
    </row>
    <row r="3049" spans="1:9" ht="40.5" x14ac:dyDescent="0.25">
      <c r="A3049" s="193">
        <v>4239</v>
      </c>
      <c r="B3049" s="321" t="s">
        <v>507</v>
      </c>
      <c r="C3049" s="321" t="s">
        <v>503</v>
      </c>
      <c r="D3049" s="321" t="s">
        <v>9</v>
      </c>
      <c r="E3049" s="321" t="s">
        <v>14</v>
      </c>
      <c r="F3049" s="321">
        <v>1600000</v>
      </c>
      <c r="G3049" s="321">
        <v>1600000</v>
      </c>
      <c r="H3049" s="193">
        <v>1</v>
      </c>
      <c r="I3049" s="23"/>
    </row>
    <row r="3050" spans="1:9" ht="40.5" x14ac:dyDescent="0.25">
      <c r="A3050" s="193">
        <v>4239</v>
      </c>
      <c r="B3050" s="193" t="s">
        <v>508</v>
      </c>
      <c r="C3050" s="193" t="s">
        <v>503</v>
      </c>
      <c r="D3050" s="193" t="s">
        <v>9</v>
      </c>
      <c r="E3050" s="193" t="s">
        <v>14</v>
      </c>
      <c r="F3050" s="193">
        <v>1500000</v>
      </c>
      <c r="G3050" s="193">
        <v>1500000</v>
      </c>
      <c r="H3050" s="193">
        <v>1</v>
      </c>
      <c r="I3050" s="23"/>
    </row>
    <row r="3051" spans="1:9" ht="40.5" x14ac:dyDescent="0.25">
      <c r="A3051" s="193">
        <v>4239</v>
      </c>
      <c r="B3051" s="193" t="s">
        <v>509</v>
      </c>
      <c r="C3051" s="193" t="s">
        <v>503</v>
      </c>
      <c r="D3051" s="193" t="s">
        <v>9</v>
      </c>
      <c r="E3051" s="193" t="s">
        <v>14</v>
      </c>
      <c r="F3051" s="285">
        <v>100000</v>
      </c>
      <c r="G3051" s="285">
        <v>100000</v>
      </c>
      <c r="H3051" s="193">
        <v>1</v>
      </c>
      <c r="I3051" s="23"/>
    </row>
    <row r="3052" spans="1:9" ht="40.5" x14ac:dyDescent="0.25">
      <c r="A3052" s="193">
        <v>4239</v>
      </c>
      <c r="B3052" s="193" t="s">
        <v>510</v>
      </c>
      <c r="C3052" s="193" t="s">
        <v>503</v>
      </c>
      <c r="D3052" s="193" t="s">
        <v>9</v>
      </c>
      <c r="E3052" s="193" t="s">
        <v>14</v>
      </c>
      <c r="F3052" s="193">
        <v>250000</v>
      </c>
      <c r="G3052" s="193">
        <v>250000</v>
      </c>
      <c r="H3052" s="193">
        <v>1</v>
      </c>
      <c r="I3052" s="23"/>
    </row>
    <row r="3053" spans="1:9" ht="40.5" x14ac:dyDescent="0.25">
      <c r="A3053" s="193">
        <v>4239</v>
      </c>
      <c r="B3053" s="193" t="s">
        <v>511</v>
      </c>
      <c r="C3053" s="193" t="s">
        <v>503</v>
      </c>
      <c r="D3053" s="193" t="s">
        <v>9</v>
      </c>
      <c r="E3053" s="193" t="s">
        <v>14</v>
      </c>
      <c r="F3053" s="285">
        <v>1600000</v>
      </c>
      <c r="G3053" s="285">
        <v>1600000</v>
      </c>
      <c r="H3053" s="193">
        <v>1</v>
      </c>
      <c r="I3053" s="23"/>
    </row>
    <row r="3054" spans="1:9" ht="40.5" x14ac:dyDescent="0.25">
      <c r="A3054" s="193">
        <v>4239</v>
      </c>
      <c r="B3054" s="193" t="s">
        <v>512</v>
      </c>
      <c r="C3054" s="193" t="s">
        <v>503</v>
      </c>
      <c r="D3054" s="193" t="s">
        <v>9</v>
      </c>
      <c r="E3054" s="193" t="s">
        <v>14</v>
      </c>
      <c r="F3054" s="193">
        <v>1100000</v>
      </c>
      <c r="G3054" s="193">
        <v>1100000</v>
      </c>
      <c r="H3054" s="193">
        <v>1</v>
      </c>
      <c r="I3054" s="23"/>
    </row>
    <row r="3055" spans="1:9" ht="40.5" x14ac:dyDescent="0.25">
      <c r="A3055" s="193">
        <v>4239</v>
      </c>
      <c r="B3055" s="193" t="s">
        <v>513</v>
      </c>
      <c r="C3055" s="193" t="s">
        <v>503</v>
      </c>
      <c r="D3055" s="193" t="s">
        <v>9</v>
      </c>
      <c r="E3055" s="193" t="s">
        <v>14</v>
      </c>
      <c r="F3055" s="193">
        <v>0</v>
      </c>
      <c r="G3055" s="193">
        <v>0</v>
      </c>
      <c r="H3055" s="193">
        <v>1</v>
      </c>
      <c r="I3055" s="23"/>
    </row>
    <row r="3056" spans="1:9" ht="40.5" x14ac:dyDescent="0.25">
      <c r="A3056" s="193">
        <v>4239</v>
      </c>
      <c r="B3056" s="193" t="s">
        <v>514</v>
      </c>
      <c r="C3056" s="193" t="s">
        <v>503</v>
      </c>
      <c r="D3056" s="193" t="s">
        <v>9</v>
      </c>
      <c r="E3056" s="193" t="s">
        <v>14</v>
      </c>
      <c r="F3056" s="193">
        <v>0</v>
      </c>
      <c r="G3056" s="193">
        <v>0</v>
      </c>
      <c r="H3056" s="193">
        <v>1</v>
      </c>
      <c r="I3056" s="23"/>
    </row>
    <row r="3057" spans="1:24" s="442" customFormat="1" ht="40.5" x14ac:dyDescent="0.25">
      <c r="A3057" s="455">
        <v>4239</v>
      </c>
      <c r="B3057" s="455" t="s">
        <v>4826</v>
      </c>
      <c r="C3057" s="455" t="s">
        <v>503</v>
      </c>
      <c r="D3057" s="455" t="s">
        <v>9</v>
      </c>
      <c r="E3057" s="455" t="s">
        <v>14</v>
      </c>
      <c r="F3057" s="455">
        <v>1500000</v>
      </c>
      <c r="G3057" s="455">
        <v>1500000</v>
      </c>
      <c r="H3057" s="455">
        <v>1</v>
      </c>
      <c r="I3057" s="445"/>
      <c r="P3057" s="443"/>
      <c r="Q3057" s="443"/>
      <c r="R3057" s="443"/>
      <c r="S3057" s="443"/>
      <c r="T3057" s="443"/>
      <c r="U3057" s="443"/>
      <c r="V3057" s="443"/>
      <c r="W3057" s="443"/>
      <c r="X3057" s="443"/>
    </row>
    <row r="3058" spans="1:24" s="442" customFormat="1" ht="40.5" x14ac:dyDescent="0.25">
      <c r="A3058" s="455">
        <v>4239</v>
      </c>
      <c r="B3058" s="455" t="s">
        <v>4827</v>
      </c>
      <c r="C3058" s="455" t="s">
        <v>503</v>
      </c>
      <c r="D3058" s="455" t="s">
        <v>9</v>
      </c>
      <c r="E3058" s="455" t="s">
        <v>14</v>
      </c>
      <c r="F3058" s="455">
        <v>1200000</v>
      </c>
      <c r="G3058" s="455">
        <v>1200000</v>
      </c>
      <c r="H3058" s="455">
        <v>1</v>
      </c>
      <c r="I3058" s="445"/>
      <c r="P3058" s="443"/>
      <c r="Q3058" s="443"/>
      <c r="R3058" s="443"/>
      <c r="S3058" s="443"/>
      <c r="T3058" s="443"/>
      <c r="U3058" s="443"/>
      <c r="V3058" s="443"/>
      <c r="W3058" s="443"/>
      <c r="X3058" s="443"/>
    </row>
    <row r="3059" spans="1:24" s="442" customFormat="1" ht="40.5" x14ac:dyDescent="0.25">
      <c r="A3059" s="474">
        <v>4239</v>
      </c>
      <c r="B3059" s="474" t="s">
        <v>5168</v>
      </c>
      <c r="C3059" s="474" t="s">
        <v>503</v>
      </c>
      <c r="D3059" s="474" t="s">
        <v>9</v>
      </c>
      <c r="E3059" s="474" t="s">
        <v>14</v>
      </c>
      <c r="F3059" s="474">
        <v>200000</v>
      </c>
      <c r="G3059" s="474">
        <v>200000</v>
      </c>
      <c r="H3059" s="474">
        <v>1</v>
      </c>
      <c r="I3059" s="445"/>
      <c r="P3059" s="443"/>
      <c r="Q3059" s="443"/>
      <c r="R3059" s="443"/>
      <c r="S3059" s="443"/>
      <c r="T3059" s="443"/>
      <c r="U3059" s="443"/>
      <c r="V3059" s="443"/>
      <c r="W3059" s="443"/>
      <c r="X3059" s="443"/>
    </row>
    <row r="3060" spans="1:24" s="442" customFormat="1" ht="40.5" x14ac:dyDescent="0.25">
      <c r="A3060" s="474">
        <v>4239</v>
      </c>
      <c r="B3060" s="474" t="s">
        <v>5169</v>
      </c>
      <c r="C3060" s="474" t="s">
        <v>503</v>
      </c>
      <c r="D3060" s="474" t="s">
        <v>9</v>
      </c>
      <c r="E3060" s="474" t="s">
        <v>14</v>
      </c>
      <c r="F3060" s="474">
        <v>1300000</v>
      </c>
      <c r="G3060" s="474">
        <v>1300000</v>
      </c>
      <c r="H3060" s="474">
        <v>1</v>
      </c>
      <c r="I3060" s="445"/>
      <c r="P3060" s="443"/>
      <c r="Q3060" s="443"/>
      <c r="R3060" s="443"/>
      <c r="S3060" s="443"/>
      <c r="T3060" s="443"/>
      <c r="U3060" s="443"/>
      <c r="V3060" s="443"/>
      <c r="W3060" s="443"/>
      <c r="X3060" s="443"/>
    </row>
    <row r="3061" spans="1:24" s="442" customFormat="1" ht="40.5" x14ac:dyDescent="0.25">
      <c r="A3061" s="474">
        <v>4239</v>
      </c>
      <c r="B3061" s="474" t="s">
        <v>5170</v>
      </c>
      <c r="C3061" s="474" t="s">
        <v>503</v>
      </c>
      <c r="D3061" s="474" t="s">
        <v>9</v>
      </c>
      <c r="E3061" s="474" t="s">
        <v>14</v>
      </c>
      <c r="F3061" s="474">
        <v>700000</v>
      </c>
      <c r="G3061" s="474">
        <v>700000</v>
      </c>
      <c r="H3061" s="474">
        <v>1</v>
      </c>
      <c r="I3061" s="445"/>
      <c r="P3061" s="443"/>
      <c r="Q3061" s="443"/>
      <c r="R3061" s="443"/>
      <c r="S3061" s="443"/>
      <c r="T3061" s="443"/>
      <c r="U3061" s="443"/>
      <c r="V3061" s="443"/>
      <c r="W3061" s="443"/>
      <c r="X3061" s="443"/>
    </row>
    <row r="3062" spans="1:24" s="442" customFormat="1" ht="40.5" x14ac:dyDescent="0.25">
      <c r="A3062" s="474">
        <v>4239</v>
      </c>
      <c r="B3062" s="474" t="s">
        <v>5171</v>
      </c>
      <c r="C3062" s="474" t="s">
        <v>503</v>
      </c>
      <c r="D3062" s="474" t="s">
        <v>9</v>
      </c>
      <c r="E3062" s="474" t="s">
        <v>14</v>
      </c>
      <c r="F3062" s="474">
        <v>600000</v>
      </c>
      <c r="G3062" s="474">
        <v>600000</v>
      </c>
      <c r="H3062" s="474">
        <v>1</v>
      </c>
      <c r="I3062" s="445"/>
      <c r="P3062" s="443"/>
      <c r="Q3062" s="443"/>
      <c r="R3062" s="443"/>
      <c r="S3062" s="443"/>
      <c r="T3062" s="443"/>
      <c r="U3062" s="443"/>
      <c r="V3062" s="443"/>
      <c r="W3062" s="443"/>
      <c r="X3062" s="443"/>
    </row>
    <row r="3063" spans="1:24" s="442" customFormat="1" ht="40.5" x14ac:dyDescent="0.25">
      <c r="A3063" s="474">
        <v>4239</v>
      </c>
      <c r="B3063" s="474" t="s">
        <v>5172</v>
      </c>
      <c r="C3063" s="474" t="s">
        <v>503</v>
      </c>
      <c r="D3063" s="474" t="s">
        <v>9</v>
      </c>
      <c r="E3063" s="474" t="s">
        <v>14</v>
      </c>
      <c r="F3063" s="474">
        <v>2820000</v>
      </c>
      <c r="G3063" s="474">
        <v>2820000</v>
      </c>
      <c r="H3063" s="474">
        <v>1</v>
      </c>
      <c r="I3063" s="445"/>
      <c r="P3063" s="443"/>
      <c r="Q3063" s="443"/>
      <c r="R3063" s="443"/>
      <c r="S3063" s="443"/>
      <c r="T3063" s="443"/>
      <c r="U3063" s="443"/>
      <c r="V3063" s="443"/>
      <c r="W3063" s="443"/>
      <c r="X3063" s="443"/>
    </row>
    <row r="3064" spans="1:24" s="442" customFormat="1" ht="40.5" x14ac:dyDescent="0.25">
      <c r="A3064" s="474">
        <v>4239</v>
      </c>
      <c r="B3064" s="474" t="s">
        <v>5173</v>
      </c>
      <c r="C3064" s="474" t="s">
        <v>503</v>
      </c>
      <c r="D3064" s="474" t="s">
        <v>9</v>
      </c>
      <c r="E3064" s="474" t="s">
        <v>14</v>
      </c>
      <c r="F3064" s="474">
        <v>1000000</v>
      </c>
      <c r="G3064" s="474">
        <v>1000000</v>
      </c>
      <c r="H3064" s="474">
        <v>1</v>
      </c>
      <c r="I3064" s="445"/>
      <c r="P3064" s="443"/>
      <c r="Q3064" s="443"/>
      <c r="R3064" s="443"/>
      <c r="S3064" s="443"/>
      <c r="T3064" s="443"/>
      <c r="U3064" s="443"/>
      <c r="V3064" s="443"/>
      <c r="W3064" s="443"/>
      <c r="X3064" s="443"/>
    </row>
    <row r="3065" spans="1:24" s="442" customFormat="1" ht="40.5" x14ac:dyDescent="0.25">
      <c r="A3065" s="474">
        <v>4239</v>
      </c>
      <c r="B3065" s="474" t="s">
        <v>5174</v>
      </c>
      <c r="C3065" s="474" t="s">
        <v>503</v>
      </c>
      <c r="D3065" s="474" t="s">
        <v>9</v>
      </c>
      <c r="E3065" s="474" t="s">
        <v>14</v>
      </c>
      <c r="F3065" s="474">
        <v>4050000</v>
      </c>
      <c r="G3065" s="474">
        <v>4050000</v>
      </c>
      <c r="H3065" s="474">
        <v>1</v>
      </c>
      <c r="I3065" s="445"/>
      <c r="P3065" s="443"/>
      <c r="Q3065" s="443"/>
      <c r="R3065" s="443"/>
      <c r="S3065" s="443"/>
      <c r="T3065" s="443"/>
      <c r="U3065" s="443"/>
      <c r="V3065" s="443"/>
      <c r="W3065" s="443"/>
      <c r="X3065" s="443"/>
    </row>
    <row r="3066" spans="1:24" ht="15" customHeight="1" x14ac:dyDescent="0.25">
      <c r="A3066" s="589" t="s">
        <v>77</v>
      </c>
      <c r="B3066" s="590"/>
      <c r="C3066" s="590"/>
      <c r="D3066" s="590"/>
      <c r="E3066" s="590"/>
      <c r="F3066" s="590"/>
      <c r="G3066" s="590"/>
      <c r="H3066" s="651"/>
      <c r="I3066" s="23"/>
    </row>
    <row r="3067" spans="1:24" ht="15" customHeight="1" x14ac:dyDescent="0.25">
      <c r="A3067" s="528" t="s">
        <v>12</v>
      </c>
      <c r="B3067" s="529"/>
      <c r="C3067" s="529"/>
      <c r="D3067" s="529"/>
      <c r="E3067" s="529"/>
      <c r="F3067" s="529"/>
      <c r="G3067" s="529"/>
      <c r="H3067" s="530"/>
      <c r="I3067" s="23"/>
    </row>
    <row r="3068" spans="1:24" ht="40.5" x14ac:dyDescent="0.25">
      <c r="A3068" s="433">
        <v>4239</v>
      </c>
      <c r="B3068" s="433" t="s">
        <v>4544</v>
      </c>
      <c r="C3068" s="433" t="s">
        <v>440</v>
      </c>
      <c r="D3068" s="433" t="s">
        <v>9</v>
      </c>
      <c r="E3068" s="433" t="s">
        <v>14</v>
      </c>
      <c r="F3068" s="433">
        <v>800000</v>
      </c>
      <c r="G3068" s="433">
        <v>800000</v>
      </c>
      <c r="H3068" s="433">
        <v>1</v>
      </c>
      <c r="I3068" s="23"/>
    </row>
    <row r="3069" spans="1:24" ht="40.5" x14ac:dyDescent="0.25">
      <c r="A3069" s="433">
        <v>4239</v>
      </c>
      <c r="B3069" s="433" t="s">
        <v>4545</v>
      </c>
      <c r="C3069" s="433" t="s">
        <v>440</v>
      </c>
      <c r="D3069" s="433" t="s">
        <v>9</v>
      </c>
      <c r="E3069" s="433" t="s">
        <v>14</v>
      </c>
      <c r="F3069" s="433">
        <v>200000</v>
      </c>
      <c r="G3069" s="433">
        <v>200000</v>
      </c>
      <c r="H3069" s="433">
        <v>1</v>
      </c>
      <c r="I3069" s="23"/>
    </row>
    <row r="3070" spans="1:24" ht="40.5" x14ac:dyDescent="0.25">
      <c r="A3070" s="433">
        <v>4239</v>
      </c>
      <c r="B3070" s="433" t="s">
        <v>4546</v>
      </c>
      <c r="C3070" s="433" t="s">
        <v>440</v>
      </c>
      <c r="D3070" s="433" t="s">
        <v>9</v>
      </c>
      <c r="E3070" s="433" t="s">
        <v>14</v>
      </c>
      <c r="F3070" s="433">
        <v>100000</v>
      </c>
      <c r="G3070" s="433">
        <v>100000</v>
      </c>
      <c r="H3070" s="433">
        <v>1</v>
      </c>
      <c r="I3070" s="23"/>
    </row>
    <row r="3071" spans="1:24" ht="40.5" x14ac:dyDescent="0.25">
      <c r="A3071" s="433">
        <v>4239</v>
      </c>
      <c r="B3071" s="433" t="s">
        <v>4547</v>
      </c>
      <c r="C3071" s="433" t="s">
        <v>440</v>
      </c>
      <c r="D3071" s="433" t="s">
        <v>9</v>
      </c>
      <c r="E3071" s="433" t="s">
        <v>14</v>
      </c>
      <c r="F3071" s="433">
        <v>150000</v>
      </c>
      <c r="G3071" s="433">
        <v>150000</v>
      </c>
      <c r="H3071" s="433">
        <v>1</v>
      </c>
      <c r="I3071" s="23"/>
    </row>
    <row r="3072" spans="1:24" ht="40.5" x14ac:dyDescent="0.25">
      <c r="A3072" s="433">
        <v>4239</v>
      </c>
      <c r="B3072" s="433" t="s">
        <v>4548</v>
      </c>
      <c r="C3072" s="433" t="s">
        <v>440</v>
      </c>
      <c r="D3072" s="433" t="s">
        <v>9</v>
      </c>
      <c r="E3072" s="433" t="s">
        <v>14</v>
      </c>
      <c r="F3072" s="433">
        <v>750000</v>
      </c>
      <c r="G3072" s="433">
        <v>750000</v>
      </c>
      <c r="H3072" s="433">
        <v>1</v>
      </c>
      <c r="I3072" s="23"/>
    </row>
    <row r="3073" spans="1:9" ht="40.5" x14ac:dyDescent="0.25">
      <c r="A3073" s="433">
        <v>4239</v>
      </c>
      <c r="B3073" s="433" t="s">
        <v>4549</v>
      </c>
      <c r="C3073" s="433" t="s">
        <v>440</v>
      </c>
      <c r="D3073" s="433" t="s">
        <v>9</v>
      </c>
      <c r="E3073" s="433" t="s">
        <v>14</v>
      </c>
      <c r="F3073" s="433">
        <v>100000</v>
      </c>
      <c r="G3073" s="433">
        <v>100000</v>
      </c>
      <c r="H3073" s="433">
        <v>1</v>
      </c>
      <c r="I3073" s="23"/>
    </row>
    <row r="3074" spans="1:9" ht="40.5" x14ac:dyDescent="0.25">
      <c r="A3074" s="433">
        <v>4239</v>
      </c>
      <c r="B3074" s="433" t="s">
        <v>4054</v>
      </c>
      <c r="C3074" s="433" t="s">
        <v>440</v>
      </c>
      <c r="D3074" s="433" t="s">
        <v>9</v>
      </c>
      <c r="E3074" s="433" t="s">
        <v>14</v>
      </c>
      <c r="F3074" s="433">
        <v>700000</v>
      </c>
      <c r="G3074" s="433">
        <v>700000</v>
      </c>
      <c r="H3074" s="433">
        <v>1</v>
      </c>
      <c r="I3074" s="23"/>
    </row>
    <row r="3075" spans="1:9" ht="40.5" x14ac:dyDescent="0.25">
      <c r="A3075" s="433">
        <v>4239</v>
      </c>
      <c r="B3075" s="433" t="s">
        <v>3337</v>
      </c>
      <c r="C3075" s="433" t="s">
        <v>440</v>
      </c>
      <c r="D3075" s="433" t="s">
        <v>9</v>
      </c>
      <c r="E3075" s="433" t="s">
        <v>14</v>
      </c>
      <c r="F3075" s="433">
        <v>500000</v>
      </c>
      <c r="G3075" s="433">
        <v>500000</v>
      </c>
      <c r="H3075" s="433">
        <v>1</v>
      </c>
      <c r="I3075" s="23"/>
    </row>
    <row r="3076" spans="1:9" ht="40.5" x14ac:dyDescent="0.25">
      <c r="A3076" s="357">
        <v>4239</v>
      </c>
      <c r="B3076" s="433" t="s">
        <v>3338</v>
      </c>
      <c r="C3076" s="433" t="s">
        <v>440</v>
      </c>
      <c r="D3076" s="433" t="s">
        <v>9</v>
      </c>
      <c r="E3076" s="433" t="s">
        <v>14</v>
      </c>
      <c r="F3076" s="433">
        <v>700000</v>
      </c>
      <c r="G3076" s="433">
        <v>700000</v>
      </c>
      <c r="H3076" s="433">
        <v>1</v>
      </c>
      <c r="I3076" s="23"/>
    </row>
    <row r="3077" spans="1:9" ht="40.5" x14ac:dyDescent="0.25">
      <c r="A3077" s="357">
        <v>4239</v>
      </c>
      <c r="B3077" s="357" t="s">
        <v>3339</v>
      </c>
      <c r="C3077" s="357" t="s">
        <v>440</v>
      </c>
      <c r="D3077" s="357" t="s">
        <v>9</v>
      </c>
      <c r="E3077" s="357" t="s">
        <v>14</v>
      </c>
      <c r="F3077" s="357">
        <v>500000</v>
      </c>
      <c r="G3077" s="357">
        <v>500000</v>
      </c>
      <c r="H3077" s="357">
        <v>1</v>
      </c>
      <c r="I3077" s="23"/>
    </row>
    <row r="3078" spans="1:9" ht="40.5" x14ac:dyDescent="0.25">
      <c r="A3078" s="357">
        <v>4239</v>
      </c>
      <c r="B3078" s="357" t="s">
        <v>3340</v>
      </c>
      <c r="C3078" s="357" t="s">
        <v>440</v>
      </c>
      <c r="D3078" s="357" t="s">
        <v>9</v>
      </c>
      <c r="E3078" s="357" t="s">
        <v>14</v>
      </c>
      <c r="F3078" s="357">
        <v>700000</v>
      </c>
      <c r="G3078" s="357">
        <v>700000</v>
      </c>
      <c r="H3078" s="357">
        <v>1</v>
      </c>
      <c r="I3078" s="23"/>
    </row>
    <row r="3079" spans="1:9" ht="40.5" x14ac:dyDescent="0.25">
      <c r="A3079" s="357">
        <v>4239</v>
      </c>
      <c r="B3079" s="357" t="s">
        <v>3341</v>
      </c>
      <c r="C3079" s="357" t="s">
        <v>440</v>
      </c>
      <c r="D3079" s="357" t="s">
        <v>9</v>
      </c>
      <c r="E3079" s="357" t="s">
        <v>14</v>
      </c>
      <c r="F3079" s="357">
        <v>700000</v>
      </c>
      <c r="G3079" s="357">
        <v>700000</v>
      </c>
      <c r="H3079" s="357">
        <v>1</v>
      </c>
      <c r="I3079" s="23"/>
    </row>
    <row r="3080" spans="1:9" ht="40.5" x14ac:dyDescent="0.25">
      <c r="A3080" s="357">
        <v>4239</v>
      </c>
      <c r="B3080" s="357" t="s">
        <v>951</v>
      </c>
      <c r="C3080" s="357" t="s">
        <v>440</v>
      </c>
      <c r="D3080" s="357" t="s">
        <v>9</v>
      </c>
      <c r="E3080" s="357" t="s">
        <v>14</v>
      </c>
      <c r="F3080" s="357">
        <v>0</v>
      </c>
      <c r="G3080" s="357">
        <v>0</v>
      </c>
      <c r="H3080" s="357">
        <v>1</v>
      </c>
      <c r="I3080" s="23"/>
    </row>
    <row r="3081" spans="1:9" ht="40.5" x14ac:dyDescent="0.25">
      <c r="A3081" s="200">
        <v>4239</v>
      </c>
      <c r="B3081" s="200" t="s">
        <v>952</v>
      </c>
      <c r="C3081" s="200" t="s">
        <v>440</v>
      </c>
      <c r="D3081" s="200" t="s">
        <v>9</v>
      </c>
      <c r="E3081" s="200" t="s">
        <v>14</v>
      </c>
      <c r="F3081" s="200">
        <v>0</v>
      </c>
      <c r="G3081" s="200">
        <v>0</v>
      </c>
      <c r="H3081" s="200">
        <v>1</v>
      </c>
      <c r="I3081" s="23"/>
    </row>
    <row r="3082" spans="1:9" ht="40.5" x14ac:dyDescent="0.25">
      <c r="A3082" s="200">
        <v>4239</v>
      </c>
      <c r="B3082" s="200" t="s">
        <v>953</v>
      </c>
      <c r="C3082" s="200" t="s">
        <v>440</v>
      </c>
      <c r="D3082" s="200" t="s">
        <v>9</v>
      </c>
      <c r="E3082" s="200" t="s">
        <v>14</v>
      </c>
      <c r="F3082" s="200">
        <v>0</v>
      </c>
      <c r="G3082" s="200">
        <v>0</v>
      </c>
      <c r="H3082" s="200">
        <v>1</v>
      </c>
      <c r="I3082" s="23"/>
    </row>
    <row r="3083" spans="1:9" ht="40.5" x14ac:dyDescent="0.25">
      <c r="A3083" s="200">
        <v>4239</v>
      </c>
      <c r="B3083" s="200" t="s">
        <v>954</v>
      </c>
      <c r="C3083" s="200" t="s">
        <v>440</v>
      </c>
      <c r="D3083" s="200" t="s">
        <v>9</v>
      </c>
      <c r="E3083" s="200" t="s">
        <v>14</v>
      </c>
      <c r="F3083" s="200">
        <v>0</v>
      </c>
      <c r="G3083" s="200">
        <v>0</v>
      </c>
      <c r="H3083" s="200">
        <v>1</v>
      </c>
      <c r="I3083" s="23"/>
    </row>
    <row r="3084" spans="1:9" ht="40.5" x14ac:dyDescent="0.25">
      <c r="A3084" s="200">
        <v>4239</v>
      </c>
      <c r="B3084" s="200" t="s">
        <v>955</v>
      </c>
      <c r="C3084" s="200" t="s">
        <v>440</v>
      </c>
      <c r="D3084" s="200" t="s">
        <v>9</v>
      </c>
      <c r="E3084" s="200" t="s">
        <v>14</v>
      </c>
      <c r="F3084" s="200">
        <v>0</v>
      </c>
      <c r="G3084" s="200">
        <v>0</v>
      </c>
      <c r="H3084" s="200">
        <v>1</v>
      </c>
      <c r="I3084" s="23"/>
    </row>
    <row r="3085" spans="1:9" ht="40.5" x14ac:dyDescent="0.25">
      <c r="A3085" s="200">
        <v>4239</v>
      </c>
      <c r="B3085" s="200" t="s">
        <v>956</v>
      </c>
      <c r="C3085" s="200" t="s">
        <v>440</v>
      </c>
      <c r="D3085" s="200" t="s">
        <v>9</v>
      </c>
      <c r="E3085" s="200" t="s">
        <v>14</v>
      </c>
      <c r="F3085" s="200">
        <v>0</v>
      </c>
      <c r="G3085" s="200">
        <v>0</v>
      </c>
      <c r="H3085" s="200">
        <v>1</v>
      </c>
      <c r="I3085" s="23"/>
    </row>
    <row r="3086" spans="1:9" ht="40.5" x14ac:dyDescent="0.25">
      <c r="A3086" s="200">
        <v>4239</v>
      </c>
      <c r="B3086" s="200" t="s">
        <v>957</v>
      </c>
      <c r="C3086" s="200" t="s">
        <v>440</v>
      </c>
      <c r="D3086" s="200" t="s">
        <v>9</v>
      </c>
      <c r="E3086" s="200" t="s">
        <v>14</v>
      </c>
      <c r="F3086" s="200">
        <v>0</v>
      </c>
      <c r="G3086" s="200">
        <v>0</v>
      </c>
      <c r="H3086" s="200">
        <v>1</v>
      </c>
      <c r="I3086" s="23"/>
    </row>
    <row r="3087" spans="1:9" ht="40.5" x14ac:dyDescent="0.25">
      <c r="A3087" s="200">
        <v>4239</v>
      </c>
      <c r="B3087" s="200" t="s">
        <v>958</v>
      </c>
      <c r="C3087" s="200" t="s">
        <v>440</v>
      </c>
      <c r="D3087" s="200" t="s">
        <v>9</v>
      </c>
      <c r="E3087" s="200" t="s">
        <v>14</v>
      </c>
      <c r="F3087" s="200">
        <v>0</v>
      </c>
      <c r="G3087" s="200">
        <v>0</v>
      </c>
      <c r="H3087" s="200">
        <v>1</v>
      </c>
      <c r="I3087" s="23"/>
    </row>
    <row r="3088" spans="1:9" ht="40.5" x14ac:dyDescent="0.25">
      <c r="A3088" s="200">
        <v>4239</v>
      </c>
      <c r="B3088" s="200" t="s">
        <v>959</v>
      </c>
      <c r="C3088" s="200" t="s">
        <v>440</v>
      </c>
      <c r="D3088" s="200" t="s">
        <v>9</v>
      </c>
      <c r="E3088" s="200" t="s">
        <v>14</v>
      </c>
      <c r="F3088" s="200">
        <v>0</v>
      </c>
      <c r="G3088" s="200">
        <v>0</v>
      </c>
      <c r="H3088" s="200">
        <v>1</v>
      </c>
      <c r="I3088" s="23"/>
    </row>
    <row r="3089" spans="1:9" ht="40.5" x14ac:dyDescent="0.25">
      <c r="A3089" s="200">
        <v>4239</v>
      </c>
      <c r="B3089" s="200" t="s">
        <v>960</v>
      </c>
      <c r="C3089" s="200" t="s">
        <v>440</v>
      </c>
      <c r="D3089" s="200" t="s">
        <v>9</v>
      </c>
      <c r="E3089" s="200" t="s">
        <v>14</v>
      </c>
      <c r="F3089" s="200">
        <v>0</v>
      </c>
      <c r="G3089" s="200">
        <v>0</v>
      </c>
      <c r="H3089" s="200">
        <v>1</v>
      </c>
      <c r="I3089" s="23"/>
    </row>
    <row r="3090" spans="1:9" ht="15" customHeight="1" x14ac:dyDescent="0.25">
      <c r="A3090" s="594" t="s">
        <v>240</v>
      </c>
      <c r="B3090" s="595"/>
      <c r="C3090" s="595"/>
      <c r="D3090" s="595"/>
      <c r="E3090" s="595"/>
      <c r="F3090" s="595"/>
      <c r="G3090" s="595"/>
      <c r="H3090" s="611"/>
      <c r="I3090" s="23"/>
    </row>
    <row r="3091" spans="1:9" ht="15" customHeight="1" x14ac:dyDescent="0.25">
      <c r="A3091" s="543" t="s">
        <v>16</v>
      </c>
      <c r="B3091" s="544"/>
      <c r="C3091" s="544"/>
      <c r="D3091" s="544"/>
      <c r="E3091" s="544"/>
      <c r="F3091" s="544"/>
      <c r="G3091" s="544"/>
      <c r="H3091" s="545"/>
      <c r="I3091" s="23"/>
    </row>
    <row r="3092" spans="1:9" ht="27" x14ac:dyDescent="0.25">
      <c r="A3092" s="384">
        <v>4251</v>
      </c>
      <c r="B3092" s="384" t="s">
        <v>3911</v>
      </c>
      <c r="C3092" s="384" t="s">
        <v>476</v>
      </c>
      <c r="D3092" s="384" t="s">
        <v>15</v>
      </c>
      <c r="E3092" s="384" t="s">
        <v>14</v>
      </c>
      <c r="F3092" s="384">
        <v>39200000</v>
      </c>
      <c r="G3092" s="384">
        <v>39200000</v>
      </c>
      <c r="H3092" s="384">
        <v>1</v>
      </c>
      <c r="I3092" s="23"/>
    </row>
    <row r="3093" spans="1:9" ht="27" x14ac:dyDescent="0.25">
      <c r="A3093" s="83">
        <v>4251</v>
      </c>
      <c r="B3093" s="384" t="s">
        <v>3390</v>
      </c>
      <c r="C3093" s="384" t="s">
        <v>476</v>
      </c>
      <c r="D3093" s="384" t="s">
        <v>387</v>
      </c>
      <c r="E3093" s="384" t="s">
        <v>14</v>
      </c>
      <c r="F3093" s="384">
        <v>29460000</v>
      </c>
      <c r="G3093" s="384">
        <v>29460000</v>
      </c>
      <c r="H3093" s="384">
        <v>1</v>
      </c>
      <c r="I3093" s="23"/>
    </row>
    <row r="3094" spans="1:9" ht="15" customHeight="1" x14ac:dyDescent="0.25">
      <c r="A3094" s="528" t="s">
        <v>12</v>
      </c>
      <c r="B3094" s="529"/>
      <c r="C3094" s="529"/>
      <c r="D3094" s="529"/>
      <c r="E3094" s="529"/>
      <c r="F3094" s="529"/>
      <c r="G3094" s="529"/>
      <c r="H3094" s="530"/>
      <c r="I3094" s="23"/>
    </row>
    <row r="3095" spans="1:9" ht="27" x14ac:dyDescent="0.25">
      <c r="A3095" s="389">
        <v>4251</v>
      </c>
      <c r="B3095" s="389" t="s">
        <v>4021</v>
      </c>
      <c r="C3095" s="389" t="s">
        <v>460</v>
      </c>
      <c r="D3095" s="389" t="s">
        <v>1218</v>
      </c>
      <c r="E3095" s="389" t="s">
        <v>14</v>
      </c>
      <c r="F3095" s="389">
        <v>540000</v>
      </c>
      <c r="G3095" s="389">
        <v>540000</v>
      </c>
      <c r="H3095" s="389">
        <v>1</v>
      </c>
      <c r="I3095" s="23"/>
    </row>
    <row r="3096" spans="1:9" ht="27" x14ac:dyDescent="0.25">
      <c r="A3096" s="383">
        <v>4251</v>
      </c>
      <c r="B3096" s="389" t="s">
        <v>3912</v>
      </c>
      <c r="C3096" s="389" t="s">
        <v>460</v>
      </c>
      <c r="D3096" s="389" t="s">
        <v>15</v>
      </c>
      <c r="E3096" s="389" t="s">
        <v>14</v>
      </c>
      <c r="F3096" s="389">
        <v>800000</v>
      </c>
      <c r="G3096" s="389">
        <v>800000</v>
      </c>
      <c r="H3096" s="389">
        <v>1</v>
      </c>
      <c r="I3096" s="23"/>
    </row>
    <row r="3097" spans="1:9" ht="27" x14ac:dyDescent="0.25">
      <c r="A3097" s="383">
        <v>4251</v>
      </c>
      <c r="B3097" s="383" t="s">
        <v>3389</v>
      </c>
      <c r="C3097" s="383" t="s">
        <v>460</v>
      </c>
      <c r="D3097" s="383" t="s">
        <v>1218</v>
      </c>
      <c r="E3097" s="383" t="s">
        <v>14</v>
      </c>
      <c r="F3097" s="383">
        <v>600000</v>
      </c>
      <c r="G3097" s="383">
        <v>600000</v>
      </c>
      <c r="H3097" s="383">
        <v>1</v>
      </c>
      <c r="I3097" s="23"/>
    </row>
    <row r="3098" spans="1:9" ht="15" customHeight="1" x14ac:dyDescent="0.25">
      <c r="A3098" s="594" t="s">
        <v>257</v>
      </c>
      <c r="B3098" s="595"/>
      <c r="C3098" s="595"/>
      <c r="D3098" s="595"/>
      <c r="E3098" s="595"/>
      <c r="F3098" s="595"/>
      <c r="G3098" s="595"/>
      <c r="H3098" s="611"/>
      <c r="I3098" s="23"/>
    </row>
    <row r="3099" spans="1:9" ht="15" customHeight="1" x14ac:dyDescent="0.25">
      <c r="A3099" s="543" t="s">
        <v>16</v>
      </c>
      <c r="B3099" s="544"/>
      <c r="C3099" s="544"/>
      <c r="D3099" s="544"/>
      <c r="E3099" s="544"/>
      <c r="F3099" s="544"/>
      <c r="G3099" s="544"/>
      <c r="H3099" s="545"/>
      <c r="I3099" s="23"/>
    </row>
    <row r="3100" spans="1:9" ht="27" x14ac:dyDescent="0.25">
      <c r="A3100" s="426">
        <v>5113</v>
      </c>
      <c r="B3100" s="426" t="s">
        <v>4494</v>
      </c>
      <c r="C3100" s="426" t="s">
        <v>1099</v>
      </c>
      <c r="D3100" s="426" t="s">
        <v>13</v>
      </c>
      <c r="E3100" s="426" t="s">
        <v>14</v>
      </c>
      <c r="F3100" s="426">
        <v>471888</v>
      </c>
      <c r="G3100" s="426">
        <v>471888</v>
      </c>
      <c r="H3100" s="426">
        <v>1</v>
      </c>
      <c r="I3100" s="23"/>
    </row>
    <row r="3101" spans="1:9" ht="54" x14ac:dyDescent="0.25">
      <c r="A3101" s="347">
        <v>5129</v>
      </c>
      <c r="B3101" s="426" t="s">
        <v>3095</v>
      </c>
      <c r="C3101" s="426" t="s">
        <v>1814</v>
      </c>
      <c r="D3101" s="426" t="s">
        <v>15</v>
      </c>
      <c r="E3101" s="426" t="s">
        <v>14</v>
      </c>
      <c r="F3101" s="426">
        <v>15000000</v>
      </c>
      <c r="G3101" s="426">
        <v>15000000</v>
      </c>
      <c r="H3101" s="426">
        <v>1</v>
      </c>
      <c r="I3101" s="23"/>
    </row>
    <row r="3102" spans="1:9" ht="27" x14ac:dyDescent="0.25">
      <c r="A3102" s="347">
        <v>5113</v>
      </c>
      <c r="B3102" s="347" t="s">
        <v>1868</v>
      </c>
      <c r="C3102" s="347" t="s">
        <v>980</v>
      </c>
      <c r="D3102" s="347" t="s">
        <v>387</v>
      </c>
      <c r="E3102" s="347" t="s">
        <v>14</v>
      </c>
      <c r="F3102" s="347">
        <v>0</v>
      </c>
      <c r="G3102" s="347">
        <v>0</v>
      </c>
      <c r="H3102" s="347">
        <v>1</v>
      </c>
      <c r="I3102" s="23"/>
    </row>
    <row r="3103" spans="1:9" ht="27" x14ac:dyDescent="0.25">
      <c r="A3103" s="347">
        <v>5113</v>
      </c>
      <c r="B3103" s="347" t="s">
        <v>1096</v>
      </c>
      <c r="C3103" s="347" t="s">
        <v>980</v>
      </c>
      <c r="D3103" s="347" t="s">
        <v>387</v>
      </c>
      <c r="E3103" s="347" t="s">
        <v>14</v>
      </c>
      <c r="F3103" s="347">
        <v>0</v>
      </c>
      <c r="G3103" s="347">
        <v>0</v>
      </c>
      <c r="H3103" s="347">
        <v>1</v>
      </c>
      <c r="I3103" s="23"/>
    </row>
    <row r="3104" spans="1:9" ht="27" x14ac:dyDescent="0.25">
      <c r="A3104" s="287">
        <v>5113</v>
      </c>
      <c r="B3104" s="347" t="s">
        <v>2081</v>
      </c>
      <c r="C3104" s="347" t="s">
        <v>980</v>
      </c>
      <c r="D3104" s="347" t="s">
        <v>15</v>
      </c>
      <c r="E3104" s="347" t="s">
        <v>14</v>
      </c>
      <c r="F3104" s="347">
        <v>81131960</v>
      </c>
      <c r="G3104" s="347">
        <v>81131960</v>
      </c>
      <c r="H3104" s="347">
        <v>1</v>
      </c>
      <c r="I3104" s="23"/>
    </row>
    <row r="3105" spans="1:9" ht="27" x14ac:dyDescent="0.25">
      <c r="A3105" s="347">
        <v>5113</v>
      </c>
      <c r="B3105" s="347" t="s">
        <v>1097</v>
      </c>
      <c r="C3105" s="347" t="s">
        <v>980</v>
      </c>
      <c r="D3105" s="347" t="s">
        <v>387</v>
      </c>
      <c r="E3105" s="347" t="s">
        <v>14</v>
      </c>
      <c r="F3105" s="347">
        <v>0</v>
      </c>
      <c r="G3105" s="347">
        <v>0</v>
      </c>
      <c r="H3105" s="347">
        <v>1</v>
      </c>
      <c r="I3105" s="23"/>
    </row>
    <row r="3106" spans="1:9" ht="15" customHeight="1" x14ac:dyDescent="0.25">
      <c r="A3106" s="543" t="s">
        <v>12</v>
      </c>
      <c r="B3106" s="544"/>
      <c r="C3106" s="544"/>
      <c r="D3106" s="544"/>
      <c r="E3106" s="544"/>
      <c r="F3106" s="544"/>
      <c r="G3106" s="544"/>
      <c r="H3106" s="545"/>
      <c r="I3106" s="23"/>
    </row>
    <row r="3107" spans="1:9" ht="27" x14ac:dyDescent="0.25">
      <c r="A3107" s="182">
        <v>5113</v>
      </c>
      <c r="B3107" s="182" t="s">
        <v>3753</v>
      </c>
      <c r="C3107" s="182" t="s">
        <v>460</v>
      </c>
      <c r="D3107" s="182" t="s">
        <v>15</v>
      </c>
      <c r="E3107" s="182" t="s">
        <v>14</v>
      </c>
      <c r="F3107" s="182">
        <v>1415676</v>
      </c>
      <c r="G3107" s="182">
        <v>1415676</v>
      </c>
      <c r="H3107" s="182">
        <v>1</v>
      </c>
      <c r="I3107" s="23"/>
    </row>
    <row r="3108" spans="1:9" ht="27" x14ac:dyDescent="0.25">
      <c r="A3108" s="182">
        <v>5113</v>
      </c>
      <c r="B3108" s="182" t="s">
        <v>3096</v>
      </c>
      <c r="C3108" s="182" t="s">
        <v>460</v>
      </c>
      <c r="D3108" s="182" t="s">
        <v>1218</v>
      </c>
      <c r="E3108" s="182" t="s">
        <v>14</v>
      </c>
      <c r="F3108" s="182">
        <v>270000</v>
      </c>
      <c r="G3108" s="182">
        <v>270000</v>
      </c>
      <c r="H3108" s="182">
        <v>1</v>
      </c>
      <c r="I3108" s="23"/>
    </row>
    <row r="3109" spans="1:9" ht="27" x14ac:dyDescent="0.25">
      <c r="A3109" s="182">
        <v>5113</v>
      </c>
      <c r="B3109" s="182" t="s">
        <v>3089</v>
      </c>
      <c r="C3109" s="182" t="s">
        <v>460</v>
      </c>
      <c r="D3109" s="182" t="s">
        <v>1218</v>
      </c>
      <c r="E3109" s="182" t="s">
        <v>14</v>
      </c>
      <c r="F3109" s="182">
        <v>1415676</v>
      </c>
      <c r="G3109" s="182">
        <v>1415676</v>
      </c>
      <c r="H3109" s="182">
        <v>1</v>
      </c>
      <c r="I3109" s="23"/>
    </row>
    <row r="3110" spans="1:9" ht="27" x14ac:dyDescent="0.25">
      <c r="A3110" s="182">
        <v>5113</v>
      </c>
      <c r="B3110" s="182" t="s">
        <v>1948</v>
      </c>
      <c r="C3110" s="182" t="s">
        <v>1099</v>
      </c>
      <c r="D3110" s="182" t="s">
        <v>13</v>
      </c>
      <c r="E3110" s="182" t="s">
        <v>14</v>
      </c>
      <c r="F3110" s="182">
        <v>0</v>
      </c>
      <c r="G3110" s="182">
        <v>0</v>
      </c>
      <c r="H3110" s="182">
        <v>1</v>
      </c>
      <c r="I3110" s="23"/>
    </row>
    <row r="3111" spans="1:9" ht="27" x14ac:dyDescent="0.25">
      <c r="A3111" s="182">
        <v>5113</v>
      </c>
      <c r="B3111" s="182" t="s">
        <v>1098</v>
      </c>
      <c r="C3111" s="182" t="s">
        <v>1099</v>
      </c>
      <c r="D3111" s="182" t="s">
        <v>13</v>
      </c>
      <c r="E3111" s="182" t="s">
        <v>14</v>
      </c>
      <c r="F3111" s="182">
        <v>0</v>
      </c>
      <c r="G3111" s="182">
        <v>0</v>
      </c>
      <c r="H3111" s="182">
        <v>1</v>
      </c>
      <c r="I3111" s="23"/>
    </row>
    <row r="3112" spans="1:9" ht="27" x14ac:dyDescent="0.25">
      <c r="A3112" s="182">
        <v>5113</v>
      </c>
      <c r="B3112" s="182" t="s">
        <v>1100</v>
      </c>
      <c r="C3112" s="182" t="s">
        <v>1099</v>
      </c>
      <c r="D3112" s="182" t="s">
        <v>13</v>
      </c>
      <c r="E3112" s="182" t="s">
        <v>14</v>
      </c>
      <c r="F3112" s="182">
        <v>0</v>
      </c>
      <c r="G3112" s="182">
        <v>0</v>
      </c>
      <c r="H3112" s="182">
        <v>1</v>
      </c>
      <c r="I3112" s="23"/>
    </row>
    <row r="3113" spans="1:9" ht="27" x14ac:dyDescent="0.25">
      <c r="A3113" s="182" t="s">
        <v>2062</v>
      </c>
      <c r="B3113" s="182" t="s">
        <v>2061</v>
      </c>
      <c r="C3113" s="182" t="s">
        <v>1099</v>
      </c>
      <c r="D3113" s="182" t="s">
        <v>13</v>
      </c>
      <c r="E3113" s="182" t="s">
        <v>14</v>
      </c>
      <c r="F3113" s="182">
        <v>471888</v>
      </c>
      <c r="G3113" s="182">
        <v>471888</v>
      </c>
      <c r="H3113" s="182">
        <v>1</v>
      </c>
      <c r="I3113" s="23"/>
    </row>
    <row r="3114" spans="1:9" ht="30.75" customHeight="1" x14ac:dyDescent="0.25">
      <c r="A3114" s="4" t="s">
        <v>23</v>
      </c>
      <c r="B3114" s="4" t="s">
        <v>2046</v>
      </c>
      <c r="C3114" s="4" t="s">
        <v>460</v>
      </c>
      <c r="D3114" s="4" t="s">
        <v>1218</v>
      </c>
      <c r="E3114" s="4" t="s">
        <v>14</v>
      </c>
      <c r="F3114" s="4">
        <v>1415676</v>
      </c>
      <c r="G3114" s="4">
        <v>1415676</v>
      </c>
      <c r="H3114" s="4">
        <v>1</v>
      </c>
      <c r="I3114" s="23"/>
    </row>
    <row r="3115" spans="1:9" x14ac:dyDescent="0.25">
      <c r="A3115" s="528" t="s">
        <v>8</v>
      </c>
      <c r="B3115" s="529"/>
      <c r="C3115" s="529"/>
      <c r="D3115" s="529"/>
      <c r="E3115" s="529"/>
      <c r="F3115" s="529"/>
      <c r="G3115" s="529"/>
      <c r="H3115" s="530"/>
      <c r="I3115" s="23"/>
    </row>
    <row r="3116" spans="1:9" ht="30.75" customHeight="1" x14ac:dyDescent="0.25">
      <c r="A3116" s="347">
        <v>5129</v>
      </c>
      <c r="B3116" s="347" t="s">
        <v>3093</v>
      </c>
      <c r="C3116" s="347" t="s">
        <v>1589</v>
      </c>
      <c r="D3116" s="347" t="s">
        <v>9</v>
      </c>
      <c r="E3116" s="347" t="s">
        <v>10</v>
      </c>
      <c r="F3116" s="347">
        <v>60000</v>
      </c>
      <c r="G3116" s="347">
        <v>60000</v>
      </c>
      <c r="H3116" s="347">
        <v>50</v>
      </c>
      <c r="I3116" s="23"/>
    </row>
    <row r="3117" spans="1:9" ht="30.75" customHeight="1" x14ac:dyDescent="0.25">
      <c r="A3117" s="347">
        <v>5129</v>
      </c>
      <c r="B3117" s="347" t="s">
        <v>3094</v>
      </c>
      <c r="C3117" s="347" t="s">
        <v>1635</v>
      </c>
      <c r="D3117" s="347" t="s">
        <v>9</v>
      </c>
      <c r="E3117" s="347" t="s">
        <v>10</v>
      </c>
      <c r="F3117" s="347">
        <v>50000</v>
      </c>
      <c r="G3117" s="347">
        <v>50000</v>
      </c>
      <c r="H3117" s="347">
        <v>40</v>
      </c>
      <c r="I3117" s="23"/>
    </row>
    <row r="3118" spans="1:9" ht="15" customHeight="1" x14ac:dyDescent="0.25">
      <c r="A3118" s="594" t="s">
        <v>163</v>
      </c>
      <c r="B3118" s="595"/>
      <c r="C3118" s="595"/>
      <c r="D3118" s="595"/>
      <c r="E3118" s="595"/>
      <c r="F3118" s="595"/>
      <c r="G3118" s="595"/>
      <c r="H3118" s="611"/>
      <c r="I3118" s="23"/>
    </row>
    <row r="3119" spans="1:9" ht="15" customHeight="1" x14ac:dyDescent="0.25">
      <c r="A3119" s="543" t="s">
        <v>16</v>
      </c>
      <c r="B3119" s="544"/>
      <c r="C3119" s="544"/>
      <c r="D3119" s="544"/>
      <c r="E3119" s="544"/>
      <c r="F3119" s="544"/>
      <c r="G3119" s="544"/>
      <c r="H3119" s="545"/>
      <c r="I3119" s="23"/>
    </row>
    <row r="3120" spans="1:9" ht="27" x14ac:dyDescent="0.25">
      <c r="A3120" s="395">
        <v>4251</v>
      </c>
      <c r="B3120" s="395" t="s">
        <v>4103</v>
      </c>
      <c r="C3120" s="395" t="s">
        <v>20</v>
      </c>
      <c r="D3120" s="395" t="s">
        <v>387</v>
      </c>
      <c r="E3120" s="395" t="s">
        <v>14</v>
      </c>
      <c r="F3120" s="395">
        <v>25098110</v>
      </c>
      <c r="G3120" s="395">
        <v>25098110</v>
      </c>
      <c r="H3120" s="395">
        <v>1</v>
      </c>
      <c r="I3120" s="23"/>
    </row>
    <row r="3121" spans="1:9" ht="27" x14ac:dyDescent="0.25">
      <c r="A3121" s="388">
        <v>4251</v>
      </c>
      <c r="B3121" s="395" t="s">
        <v>4018</v>
      </c>
      <c r="C3121" s="395" t="s">
        <v>20</v>
      </c>
      <c r="D3121" s="395" t="s">
        <v>387</v>
      </c>
      <c r="E3121" s="395" t="s">
        <v>14</v>
      </c>
      <c r="F3121" s="395">
        <v>36800000</v>
      </c>
      <c r="G3121" s="395">
        <v>36800000</v>
      </c>
      <c r="H3121" s="395">
        <v>1</v>
      </c>
      <c r="I3121" s="23"/>
    </row>
    <row r="3122" spans="1:9" ht="15" customHeight="1" x14ac:dyDescent="0.25">
      <c r="A3122" s="528" t="s">
        <v>12</v>
      </c>
      <c r="B3122" s="529"/>
      <c r="C3122" s="529"/>
      <c r="D3122" s="529"/>
      <c r="E3122" s="529"/>
      <c r="F3122" s="529"/>
      <c r="G3122" s="529"/>
      <c r="H3122" s="530"/>
      <c r="I3122" s="23"/>
    </row>
    <row r="3123" spans="1:9" ht="27" x14ac:dyDescent="0.25">
      <c r="A3123" s="395">
        <v>4251</v>
      </c>
      <c r="B3123" s="395" t="s">
        <v>4104</v>
      </c>
      <c r="C3123" s="395" t="s">
        <v>460</v>
      </c>
      <c r="D3123" s="395" t="s">
        <v>1218</v>
      </c>
      <c r="E3123" s="395" t="s">
        <v>14</v>
      </c>
      <c r="F3123" s="395">
        <v>502070</v>
      </c>
      <c r="G3123" s="395">
        <v>502070</v>
      </c>
      <c r="H3123" s="395">
        <v>1</v>
      </c>
      <c r="I3123" s="23"/>
    </row>
    <row r="3124" spans="1:9" ht="30" customHeight="1" x14ac:dyDescent="0.25">
      <c r="A3124" s="395">
        <v>4251</v>
      </c>
      <c r="B3124" s="395" t="s">
        <v>4017</v>
      </c>
      <c r="C3124" s="395" t="s">
        <v>460</v>
      </c>
      <c r="D3124" s="395" t="s">
        <v>1218</v>
      </c>
      <c r="E3124" s="395" t="s">
        <v>14</v>
      </c>
      <c r="F3124" s="395">
        <v>700000</v>
      </c>
      <c r="G3124" s="395">
        <v>700</v>
      </c>
      <c r="H3124" s="395">
        <v>1</v>
      </c>
      <c r="I3124" s="23"/>
    </row>
    <row r="3125" spans="1:9" ht="15" customHeight="1" x14ac:dyDescent="0.25">
      <c r="A3125" s="594" t="s">
        <v>162</v>
      </c>
      <c r="B3125" s="595"/>
      <c r="C3125" s="595"/>
      <c r="D3125" s="595"/>
      <c r="E3125" s="595"/>
      <c r="F3125" s="595"/>
      <c r="G3125" s="595"/>
      <c r="H3125" s="611"/>
      <c r="I3125" s="23"/>
    </row>
    <row r="3126" spans="1:9" ht="15" customHeight="1" x14ac:dyDescent="0.25">
      <c r="A3126" s="528" t="s">
        <v>16</v>
      </c>
      <c r="B3126" s="529"/>
      <c r="C3126" s="529"/>
      <c r="D3126" s="529"/>
      <c r="E3126" s="529"/>
      <c r="F3126" s="529"/>
      <c r="G3126" s="529"/>
      <c r="H3126" s="530"/>
      <c r="I3126" s="23"/>
    </row>
    <row r="3127" spans="1:9" ht="27" x14ac:dyDescent="0.25">
      <c r="A3127" s="4">
        <v>4251</v>
      </c>
      <c r="B3127" s="4" t="s">
        <v>4194</v>
      </c>
      <c r="C3127" s="4" t="s">
        <v>20</v>
      </c>
      <c r="D3127" s="4" t="s">
        <v>387</v>
      </c>
      <c r="E3127" s="4" t="s">
        <v>14</v>
      </c>
      <c r="F3127" s="4">
        <v>55687000</v>
      </c>
      <c r="G3127" s="4">
        <v>55687000</v>
      </c>
      <c r="H3127" s="4">
        <v>1</v>
      </c>
      <c r="I3127" s="23"/>
    </row>
    <row r="3128" spans="1:9" ht="27" x14ac:dyDescent="0.25">
      <c r="A3128" s="4" t="s">
        <v>1984</v>
      </c>
      <c r="B3128" s="4" t="s">
        <v>2067</v>
      </c>
      <c r="C3128" s="4" t="s">
        <v>20</v>
      </c>
      <c r="D3128" s="4" t="s">
        <v>387</v>
      </c>
      <c r="E3128" s="4" t="s">
        <v>14</v>
      </c>
      <c r="F3128" s="4">
        <v>55561850</v>
      </c>
      <c r="G3128" s="4">
        <v>55561850</v>
      </c>
      <c r="H3128" s="4">
        <v>1</v>
      </c>
      <c r="I3128" s="23"/>
    </row>
    <row r="3129" spans="1:9" ht="15" customHeight="1" x14ac:dyDescent="0.25">
      <c r="A3129" s="528" t="s">
        <v>12</v>
      </c>
      <c r="B3129" s="529"/>
      <c r="C3129" s="529"/>
      <c r="D3129" s="529"/>
      <c r="E3129" s="529"/>
      <c r="F3129" s="529"/>
      <c r="G3129" s="529"/>
      <c r="H3129" s="530"/>
      <c r="I3129" s="23"/>
    </row>
    <row r="3130" spans="1:9" ht="27" x14ac:dyDescent="0.25">
      <c r="A3130" s="4" t="s">
        <v>1984</v>
      </c>
      <c r="B3130" s="4" t="s">
        <v>2068</v>
      </c>
      <c r="C3130" s="4" t="s">
        <v>460</v>
      </c>
      <c r="D3130" s="4" t="s">
        <v>1218</v>
      </c>
      <c r="E3130" s="4" t="s">
        <v>14</v>
      </c>
      <c r="F3130" s="4">
        <v>1010000</v>
      </c>
      <c r="G3130" s="4">
        <v>1010000</v>
      </c>
      <c r="H3130" s="4">
        <v>1</v>
      </c>
      <c r="I3130" s="23"/>
    </row>
    <row r="3131" spans="1:9" ht="15" customHeight="1" x14ac:dyDescent="0.25">
      <c r="A3131" s="594" t="s">
        <v>123</v>
      </c>
      <c r="B3131" s="595"/>
      <c r="C3131" s="595"/>
      <c r="D3131" s="595"/>
      <c r="E3131" s="595"/>
      <c r="F3131" s="595"/>
      <c r="G3131" s="595"/>
      <c r="H3131" s="611"/>
      <c r="I3131" s="23"/>
    </row>
    <row r="3132" spans="1:9" ht="15" customHeight="1" x14ac:dyDescent="0.25">
      <c r="A3132" s="528" t="s">
        <v>12</v>
      </c>
      <c r="B3132" s="529"/>
      <c r="C3132" s="529"/>
      <c r="D3132" s="529"/>
      <c r="E3132" s="529"/>
      <c r="F3132" s="529"/>
      <c r="G3132" s="529"/>
      <c r="H3132" s="530"/>
      <c r="I3132" s="23"/>
    </row>
    <row r="3133" spans="1:9" x14ac:dyDescent="0.25">
      <c r="A3133" s="4">
        <v>4239</v>
      </c>
      <c r="B3133" s="4" t="s">
        <v>4189</v>
      </c>
      <c r="C3133" s="4" t="s">
        <v>27</v>
      </c>
      <c r="D3133" s="4" t="s">
        <v>13</v>
      </c>
      <c r="E3133" s="4" t="s">
        <v>14</v>
      </c>
      <c r="F3133" s="4">
        <v>546000</v>
      </c>
      <c r="G3133" s="4">
        <v>546000</v>
      </c>
      <c r="H3133" s="4">
        <v>1</v>
      </c>
      <c r="I3133" s="23"/>
    </row>
    <row r="3134" spans="1:9" x14ac:dyDescent="0.25">
      <c r="A3134" s="4">
        <v>4239</v>
      </c>
      <c r="B3134" s="4" t="s">
        <v>1864</v>
      </c>
      <c r="C3134" s="4" t="s">
        <v>27</v>
      </c>
      <c r="D3134" s="4" t="s">
        <v>13</v>
      </c>
      <c r="E3134" s="4" t="s">
        <v>14</v>
      </c>
      <c r="F3134" s="4">
        <v>0</v>
      </c>
      <c r="G3134" s="4">
        <v>0</v>
      </c>
      <c r="H3134" s="4">
        <v>1</v>
      </c>
      <c r="I3134" s="23"/>
    </row>
    <row r="3135" spans="1:9" ht="15" customHeight="1" x14ac:dyDescent="0.25">
      <c r="A3135" s="594" t="s">
        <v>221</v>
      </c>
      <c r="B3135" s="595"/>
      <c r="C3135" s="595"/>
      <c r="D3135" s="595"/>
      <c r="E3135" s="595"/>
      <c r="F3135" s="595"/>
      <c r="G3135" s="595"/>
      <c r="H3135" s="611"/>
      <c r="I3135" s="23"/>
    </row>
    <row r="3136" spans="1:9" ht="15" customHeight="1" x14ac:dyDescent="0.25">
      <c r="A3136" s="528" t="s">
        <v>12</v>
      </c>
      <c r="B3136" s="529"/>
      <c r="C3136" s="529"/>
      <c r="D3136" s="529"/>
      <c r="E3136" s="529"/>
      <c r="F3136" s="529"/>
      <c r="G3136" s="529"/>
      <c r="H3136" s="530"/>
      <c r="I3136" s="23"/>
    </row>
    <row r="3137" spans="1:24" ht="27" x14ac:dyDescent="0.25">
      <c r="A3137" s="414">
        <v>4251</v>
      </c>
      <c r="B3137" s="414" t="s">
        <v>4291</v>
      </c>
      <c r="C3137" s="414" t="s">
        <v>460</v>
      </c>
      <c r="D3137" s="414" t="s">
        <v>1218</v>
      </c>
      <c r="E3137" s="414" t="s">
        <v>14</v>
      </c>
      <c r="F3137" s="414">
        <v>54950</v>
      </c>
      <c r="G3137" s="414">
        <v>54950</v>
      </c>
      <c r="H3137" s="414">
        <v>1</v>
      </c>
      <c r="I3137" s="23"/>
    </row>
    <row r="3138" spans="1:24" ht="40.5" x14ac:dyDescent="0.25">
      <c r="A3138" s="414">
        <v>4251</v>
      </c>
      <c r="B3138" s="414" t="s">
        <v>4191</v>
      </c>
      <c r="C3138" s="414" t="s">
        <v>428</v>
      </c>
      <c r="D3138" s="414" t="s">
        <v>387</v>
      </c>
      <c r="E3138" s="414" t="s">
        <v>14</v>
      </c>
      <c r="F3138" s="414">
        <v>766340</v>
      </c>
      <c r="G3138" s="414">
        <v>766340</v>
      </c>
      <c r="H3138" s="414">
        <v>1</v>
      </c>
      <c r="I3138" s="23"/>
    </row>
    <row r="3139" spans="1:24" ht="40.5" x14ac:dyDescent="0.25">
      <c r="A3139" s="400">
        <v>4251</v>
      </c>
      <c r="B3139" s="414" t="s">
        <v>4192</v>
      </c>
      <c r="C3139" s="414" t="s">
        <v>428</v>
      </c>
      <c r="D3139" s="414" t="s">
        <v>387</v>
      </c>
      <c r="E3139" s="414" t="s">
        <v>14</v>
      </c>
      <c r="F3139" s="414">
        <v>816920</v>
      </c>
      <c r="G3139" s="414">
        <v>816920</v>
      </c>
      <c r="H3139" s="414">
        <v>1</v>
      </c>
      <c r="I3139" s="23"/>
    </row>
    <row r="3140" spans="1:24" ht="40.5" x14ac:dyDescent="0.25">
      <c r="A3140" s="400">
        <v>4251</v>
      </c>
      <c r="B3140" s="400" t="s">
        <v>4193</v>
      </c>
      <c r="C3140" s="400" t="s">
        <v>428</v>
      </c>
      <c r="D3140" s="400" t="s">
        <v>387</v>
      </c>
      <c r="E3140" s="400" t="s">
        <v>14</v>
      </c>
      <c r="F3140" s="400">
        <v>914660</v>
      </c>
      <c r="G3140" s="400">
        <v>914660</v>
      </c>
      <c r="H3140" s="400">
        <v>1</v>
      </c>
      <c r="I3140" s="23"/>
    </row>
    <row r="3141" spans="1:24" ht="27" x14ac:dyDescent="0.25">
      <c r="A3141" s="389">
        <v>4239</v>
      </c>
      <c r="B3141" s="400" t="s">
        <v>4014</v>
      </c>
      <c r="C3141" s="400" t="s">
        <v>863</v>
      </c>
      <c r="D3141" s="400" t="s">
        <v>254</v>
      </c>
      <c r="E3141" s="400" t="s">
        <v>14</v>
      </c>
      <c r="F3141" s="400">
        <v>525000</v>
      </c>
      <c r="G3141" s="400">
        <v>525000</v>
      </c>
      <c r="H3141" s="400">
        <v>1</v>
      </c>
      <c r="I3141" s="23"/>
    </row>
    <row r="3142" spans="1:24" ht="27" x14ac:dyDescent="0.25">
      <c r="A3142" s="389">
        <v>4239</v>
      </c>
      <c r="B3142" s="389" t="s">
        <v>4015</v>
      </c>
      <c r="C3142" s="389" t="s">
        <v>863</v>
      </c>
      <c r="D3142" s="389" t="s">
        <v>254</v>
      </c>
      <c r="E3142" s="389" t="s">
        <v>14</v>
      </c>
      <c r="F3142" s="389">
        <v>404000</v>
      </c>
      <c r="G3142" s="389">
        <v>404000</v>
      </c>
      <c r="H3142" s="389">
        <v>1</v>
      </c>
      <c r="I3142" s="23"/>
    </row>
    <row r="3143" spans="1:24" ht="27" x14ac:dyDescent="0.25">
      <c r="A3143" s="389">
        <v>4239</v>
      </c>
      <c r="B3143" s="389" t="s">
        <v>4016</v>
      </c>
      <c r="C3143" s="389" t="s">
        <v>863</v>
      </c>
      <c r="D3143" s="389" t="s">
        <v>254</v>
      </c>
      <c r="E3143" s="389" t="s">
        <v>14</v>
      </c>
      <c r="F3143" s="389">
        <v>495000</v>
      </c>
      <c r="G3143" s="389">
        <v>495000</v>
      </c>
      <c r="H3143" s="389">
        <v>1</v>
      </c>
      <c r="I3143" s="23"/>
    </row>
    <row r="3144" spans="1:24" x14ac:dyDescent="0.25">
      <c r="A3144" s="389">
        <v>4239</v>
      </c>
      <c r="B3144" s="389" t="s">
        <v>961</v>
      </c>
      <c r="C3144" s="389" t="s">
        <v>27</v>
      </c>
      <c r="D3144" s="389" t="s">
        <v>13</v>
      </c>
      <c r="E3144" s="389" t="s">
        <v>14</v>
      </c>
      <c r="F3144" s="389">
        <v>0</v>
      </c>
      <c r="G3144" s="389">
        <v>0</v>
      </c>
      <c r="H3144" s="389">
        <v>1</v>
      </c>
      <c r="I3144" s="23"/>
    </row>
    <row r="3145" spans="1:24" s="442" customFormat="1" ht="15" customHeight="1" x14ac:dyDescent="0.25">
      <c r="A3145" s="594" t="s">
        <v>5508</v>
      </c>
      <c r="B3145" s="595"/>
      <c r="C3145" s="595"/>
      <c r="D3145" s="595"/>
      <c r="E3145" s="595"/>
      <c r="F3145" s="595"/>
      <c r="G3145" s="595"/>
      <c r="H3145" s="611"/>
      <c r="I3145" s="445"/>
      <c r="P3145" s="443"/>
      <c r="Q3145" s="443"/>
      <c r="R3145" s="443"/>
      <c r="S3145" s="443"/>
      <c r="T3145" s="443"/>
      <c r="U3145" s="443"/>
      <c r="V3145" s="443"/>
      <c r="W3145" s="443"/>
      <c r="X3145" s="443"/>
    </row>
    <row r="3146" spans="1:24" s="442" customFormat="1" x14ac:dyDescent="0.25">
      <c r="A3146" s="528" t="s">
        <v>8</v>
      </c>
      <c r="B3146" s="529"/>
      <c r="C3146" s="529"/>
      <c r="D3146" s="529"/>
      <c r="E3146" s="529"/>
      <c r="F3146" s="529"/>
      <c r="G3146" s="529"/>
      <c r="H3146" s="530"/>
      <c r="I3146" s="445"/>
      <c r="P3146" s="443"/>
      <c r="Q3146" s="443"/>
      <c r="R3146" s="443"/>
      <c r="S3146" s="443"/>
      <c r="T3146" s="443"/>
      <c r="U3146" s="443"/>
      <c r="V3146" s="443"/>
      <c r="W3146" s="443"/>
      <c r="X3146" s="443"/>
    </row>
    <row r="3147" spans="1:24" s="442" customFormat="1" x14ac:dyDescent="0.25">
      <c r="A3147" s="501">
        <v>5129</v>
      </c>
      <c r="B3147" s="501" t="s">
        <v>5509</v>
      </c>
      <c r="C3147" s="501" t="s">
        <v>5510</v>
      </c>
      <c r="D3147" s="501" t="s">
        <v>9</v>
      </c>
      <c r="E3147" s="501" t="s">
        <v>10</v>
      </c>
      <c r="F3147" s="501">
        <v>200000</v>
      </c>
      <c r="G3147" s="501">
        <f>H3147*F3147</f>
        <v>400000</v>
      </c>
      <c r="H3147" s="501">
        <v>2</v>
      </c>
      <c r="I3147" s="445"/>
      <c r="P3147" s="443"/>
      <c r="Q3147" s="443"/>
      <c r="R3147" s="443"/>
      <c r="S3147" s="443"/>
      <c r="T3147" s="443"/>
      <c r="U3147" s="443"/>
      <c r="V3147" s="443"/>
      <c r="W3147" s="443"/>
      <c r="X3147" s="443"/>
    </row>
    <row r="3148" spans="1:24" s="442" customFormat="1" x14ac:dyDescent="0.25">
      <c r="A3148" s="501">
        <v>5129</v>
      </c>
      <c r="B3148" s="501" t="s">
        <v>5511</v>
      </c>
      <c r="C3148" s="501" t="s">
        <v>1359</v>
      </c>
      <c r="D3148" s="501" t="s">
        <v>9</v>
      </c>
      <c r="E3148" s="501" t="s">
        <v>10</v>
      </c>
      <c r="F3148" s="501">
        <v>150000</v>
      </c>
      <c r="G3148" s="501">
        <f t="shared" ref="G3148:G3153" si="55">H3148*F3148</f>
        <v>150000</v>
      </c>
      <c r="H3148" s="501">
        <v>1</v>
      </c>
      <c r="I3148" s="445"/>
      <c r="P3148" s="443"/>
      <c r="Q3148" s="443"/>
      <c r="R3148" s="443"/>
      <c r="S3148" s="443"/>
      <c r="T3148" s="443"/>
      <c r="U3148" s="443"/>
      <c r="V3148" s="443"/>
      <c r="W3148" s="443"/>
      <c r="X3148" s="443"/>
    </row>
    <row r="3149" spans="1:24" s="442" customFormat="1" x14ac:dyDescent="0.25">
      <c r="A3149" s="501">
        <v>5129</v>
      </c>
      <c r="B3149" s="501" t="s">
        <v>5512</v>
      </c>
      <c r="C3149" s="501" t="s">
        <v>5513</v>
      </c>
      <c r="D3149" s="501" t="s">
        <v>9</v>
      </c>
      <c r="E3149" s="501" t="s">
        <v>10</v>
      </c>
      <c r="F3149" s="501">
        <v>220000</v>
      </c>
      <c r="G3149" s="501">
        <f t="shared" si="55"/>
        <v>660000</v>
      </c>
      <c r="H3149" s="501">
        <v>3</v>
      </c>
      <c r="I3149" s="445"/>
      <c r="P3149" s="443"/>
      <c r="Q3149" s="443"/>
      <c r="R3149" s="443"/>
      <c r="S3149" s="443"/>
      <c r="T3149" s="443"/>
      <c r="U3149" s="443"/>
      <c r="V3149" s="443"/>
      <c r="W3149" s="443"/>
      <c r="X3149" s="443"/>
    </row>
    <row r="3150" spans="1:24" s="442" customFormat="1" x14ac:dyDescent="0.25">
      <c r="A3150" s="501">
        <v>5129</v>
      </c>
      <c r="B3150" s="501" t="s">
        <v>5514</v>
      </c>
      <c r="C3150" s="501" t="s">
        <v>1350</v>
      </c>
      <c r="D3150" s="501" t="s">
        <v>9</v>
      </c>
      <c r="E3150" s="501" t="s">
        <v>10</v>
      </c>
      <c r="F3150" s="501">
        <v>120000</v>
      </c>
      <c r="G3150" s="501">
        <f t="shared" si="55"/>
        <v>120000</v>
      </c>
      <c r="H3150" s="501">
        <v>1</v>
      </c>
      <c r="I3150" s="445"/>
      <c r="P3150" s="443"/>
      <c r="Q3150" s="443"/>
      <c r="R3150" s="443"/>
      <c r="S3150" s="443"/>
      <c r="T3150" s="443"/>
      <c r="U3150" s="443"/>
      <c r="V3150" s="443"/>
      <c r="W3150" s="443"/>
      <c r="X3150" s="443"/>
    </row>
    <row r="3151" spans="1:24" s="442" customFormat="1" x14ac:dyDescent="0.25">
      <c r="A3151" s="501">
        <v>5129</v>
      </c>
      <c r="B3151" s="501" t="s">
        <v>5515</v>
      </c>
      <c r="C3151" s="501" t="s">
        <v>3242</v>
      </c>
      <c r="D3151" s="501" t="s">
        <v>9</v>
      </c>
      <c r="E3151" s="501" t="s">
        <v>10</v>
      </c>
      <c r="F3151" s="501">
        <v>140000</v>
      </c>
      <c r="G3151" s="501">
        <f t="shared" si="55"/>
        <v>280000</v>
      </c>
      <c r="H3151" s="501">
        <v>2</v>
      </c>
      <c r="I3151" s="445"/>
      <c r="P3151" s="443"/>
      <c r="Q3151" s="443"/>
      <c r="R3151" s="443"/>
      <c r="S3151" s="443"/>
      <c r="T3151" s="443"/>
      <c r="U3151" s="443"/>
      <c r="V3151" s="443"/>
      <c r="W3151" s="443"/>
      <c r="X3151" s="443"/>
    </row>
    <row r="3152" spans="1:24" s="442" customFormat="1" x14ac:dyDescent="0.25">
      <c r="A3152" s="501">
        <v>5129</v>
      </c>
      <c r="B3152" s="501" t="s">
        <v>5516</v>
      </c>
      <c r="C3152" s="501" t="s">
        <v>1355</v>
      </c>
      <c r="D3152" s="501" t="s">
        <v>9</v>
      </c>
      <c r="E3152" s="501" t="s">
        <v>10</v>
      </c>
      <c r="F3152" s="501">
        <v>240000</v>
      </c>
      <c r="G3152" s="501">
        <f t="shared" si="55"/>
        <v>960000</v>
      </c>
      <c r="H3152" s="501">
        <v>4</v>
      </c>
      <c r="I3152" s="445"/>
      <c r="P3152" s="443"/>
      <c r="Q3152" s="443"/>
      <c r="R3152" s="443"/>
      <c r="S3152" s="443"/>
      <c r="T3152" s="443"/>
      <c r="U3152" s="443"/>
      <c r="V3152" s="443"/>
      <c r="W3152" s="443"/>
      <c r="X3152" s="443"/>
    </row>
    <row r="3153" spans="1:24" s="442" customFormat="1" x14ac:dyDescent="0.25">
      <c r="A3153" s="501">
        <v>5129</v>
      </c>
      <c r="B3153" s="501" t="s">
        <v>5517</v>
      </c>
      <c r="C3153" s="501" t="s">
        <v>1357</v>
      </c>
      <c r="D3153" s="501" t="s">
        <v>9</v>
      </c>
      <c r="E3153" s="501" t="s">
        <v>10</v>
      </c>
      <c r="F3153" s="501">
        <v>150000</v>
      </c>
      <c r="G3153" s="501">
        <f t="shared" si="55"/>
        <v>300000</v>
      </c>
      <c r="H3153" s="501">
        <v>2</v>
      </c>
      <c r="I3153" s="445"/>
      <c r="P3153" s="443"/>
      <c r="Q3153" s="443"/>
      <c r="R3153" s="443"/>
      <c r="S3153" s="443"/>
      <c r="T3153" s="443"/>
      <c r="U3153" s="443"/>
      <c r="V3153" s="443"/>
      <c r="W3153" s="443"/>
      <c r="X3153" s="443"/>
    </row>
    <row r="3154" spans="1:24" ht="15" customHeight="1" x14ac:dyDescent="0.25">
      <c r="A3154" s="594" t="s">
        <v>4186</v>
      </c>
      <c r="B3154" s="595"/>
      <c r="C3154" s="595"/>
      <c r="D3154" s="595"/>
      <c r="E3154" s="595"/>
      <c r="F3154" s="595"/>
      <c r="G3154" s="595"/>
      <c r="H3154" s="611"/>
      <c r="I3154" s="23"/>
    </row>
    <row r="3155" spans="1:24" x14ac:dyDescent="0.25">
      <c r="A3155" s="528" t="s">
        <v>8</v>
      </c>
      <c r="B3155" s="529"/>
      <c r="C3155" s="529"/>
      <c r="D3155" s="529"/>
      <c r="E3155" s="529"/>
      <c r="F3155" s="529"/>
      <c r="G3155" s="529"/>
      <c r="H3155" s="530"/>
      <c r="I3155" s="23"/>
    </row>
    <row r="3156" spans="1:24" x14ac:dyDescent="0.25">
      <c r="A3156" s="414">
        <v>4239</v>
      </c>
      <c r="B3156" s="414" t="s">
        <v>4276</v>
      </c>
      <c r="C3156" s="414" t="s">
        <v>4277</v>
      </c>
      <c r="D3156" s="414" t="s">
        <v>9</v>
      </c>
      <c r="E3156" s="414" t="s">
        <v>10</v>
      </c>
      <c r="F3156" s="414">
        <v>20000</v>
      </c>
      <c r="G3156" s="414">
        <f>+F3156*H3156</f>
        <v>480000</v>
      </c>
      <c r="H3156" s="414">
        <v>24</v>
      </c>
      <c r="I3156" s="23"/>
    </row>
    <row r="3157" spans="1:24" x14ac:dyDescent="0.25">
      <c r="A3157" s="414">
        <v>4239</v>
      </c>
      <c r="B3157" s="414" t="s">
        <v>4278</v>
      </c>
      <c r="C3157" s="414" t="s">
        <v>4279</v>
      </c>
      <c r="D3157" s="414" t="s">
        <v>9</v>
      </c>
      <c r="E3157" s="414" t="s">
        <v>10</v>
      </c>
      <c r="F3157" s="414">
        <v>6500</v>
      </c>
      <c r="G3157" s="414">
        <f>+F3157*H3157</f>
        <v>227500</v>
      </c>
      <c r="H3157" s="414">
        <v>35</v>
      </c>
      <c r="I3157" s="23"/>
    </row>
    <row r="3158" spans="1:24" x14ac:dyDescent="0.25">
      <c r="A3158" s="414">
        <v>4261</v>
      </c>
      <c r="B3158" s="414" t="s">
        <v>4190</v>
      </c>
      <c r="C3158" s="414" t="s">
        <v>3076</v>
      </c>
      <c r="D3158" s="414" t="s">
        <v>9</v>
      </c>
      <c r="E3158" s="414" t="s">
        <v>10</v>
      </c>
      <c r="F3158" s="414">
        <v>15000</v>
      </c>
      <c r="G3158" s="414">
        <f>+F3158*H3158</f>
        <v>1500000</v>
      </c>
      <c r="H3158" s="414">
        <v>100</v>
      </c>
      <c r="I3158" s="23"/>
    </row>
    <row r="3159" spans="1:24" x14ac:dyDescent="0.25">
      <c r="A3159" s="400">
        <v>5129</v>
      </c>
      <c r="B3159" s="414" t="s">
        <v>4187</v>
      </c>
      <c r="C3159" s="414" t="s">
        <v>4188</v>
      </c>
      <c r="D3159" s="414" t="s">
        <v>9</v>
      </c>
      <c r="E3159" s="414" t="s">
        <v>10</v>
      </c>
      <c r="F3159" s="414">
        <v>62000</v>
      </c>
      <c r="G3159" s="414">
        <f>+F3159*H3159</f>
        <v>310000</v>
      </c>
      <c r="H3159" s="414">
        <v>5</v>
      </c>
      <c r="I3159" s="23"/>
    </row>
    <row r="3160" spans="1:24" x14ac:dyDescent="0.25">
      <c r="A3160" s="424"/>
      <c r="B3160" s="425"/>
      <c r="C3160" s="425"/>
      <c r="D3160" s="425"/>
      <c r="E3160" s="425"/>
      <c r="F3160" s="425"/>
      <c r="G3160" s="425"/>
      <c r="H3160" s="425"/>
      <c r="I3160" s="23"/>
    </row>
    <row r="3161" spans="1:24" ht="27" x14ac:dyDescent="0.25">
      <c r="A3161" s="424">
        <v>4239</v>
      </c>
      <c r="B3161" s="424" t="s">
        <v>4495</v>
      </c>
      <c r="C3161" s="424" t="s">
        <v>863</v>
      </c>
      <c r="D3161" s="424" t="s">
        <v>254</v>
      </c>
      <c r="E3161" s="424" t="s">
        <v>14</v>
      </c>
      <c r="F3161" s="424">
        <v>480000</v>
      </c>
      <c r="G3161" s="424">
        <v>480000</v>
      </c>
      <c r="H3161" s="424">
        <v>1</v>
      </c>
      <c r="I3161" s="23"/>
    </row>
    <row r="3162" spans="1:24" ht="27" x14ac:dyDescent="0.25">
      <c r="A3162" s="424">
        <v>4239</v>
      </c>
      <c r="B3162" s="424" t="s">
        <v>4496</v>
      </c>
      <c r="C3162" s="424" t="s">
        <v>863</v>
      </c>
      <c r="D3162" s="424" t="s">
        <v>254</v>
      </c>
      <c r="E3162" s="424" t="s">
        <v>14</v>
      </c>
      <c r="F3162" s="424">
        <v>227500</v>
      </c>
      <c r="G3162" s="424">
        <v>227500</v>
      </c>
      <c r="H3162" s="424">
        <v>1</v>
      </c>
      <c r="I3162" s="23"/>
    </row>
    <row r="3163" spans="1:24" x14ac:dyDescent="0.25">
      <c r="A3163" s="424"/>
      <c r="B3163" s="425"/>
      <c r="C3163" s="425"/>
      <c r="D3163" s="425"/>
      <c r="E3163" s="425"/>
      <c r="F3163" s="425"/>
      <c r="G3163" s="425"/>
      <c r="H3163" s="425"/>
      <c r="I3163" s="23"/>
    </row>
    <row r="3164" spans="1:24" x14ac:dyDescent="0.25">
      <c r="A3164" s="424"/>
      <c r="B3164" s="425"/>
      <c r="C3164" s="425"/>
      <c r="D3164" s="425"/>
      <c r="E3164" s="425"/>
      <c r="F3164" s="425"/>
      <c r="G3164" s="425"/>
      <c r="H3164" s="425"/>
      <c r="I3164" s="23"/>
    </row>
    <row r="3165" spans="1:24" ht="15" customHeight="1" x14ac:dyDescent="0.25">
      <c r="A3165" s="594" t="s">
        <v>176</v>
      </c>
      <c r="B3165" s="595"/>
      <c r="C3165" s="595"/>
      <c r="D3165" s="595"/>
      <c r="E3165" s="595"/>
      <c r="F3165" s="595"/>
      <c r="G3165" s="595"/>
      <c r="H3165" s="611"/>
      <c r="I3165" s="23"/>
    </row>
    <row r="3166" spans="1:24" ht="15" customHeight="1" x14ac:dyDescent="0.25">
      <c r="A3166" s="528" t="s">
        <v>16</v>
      </c>
      <c r="B3166" s="529"/>
      <c r="C3166" s="529"/>
      <c r="D3166" s="529"/>
      <c r="E3166" s="529"/>
      <c r="F3166" s="529"/>
      <c r="G3166" s="529"/>
      <c r="H3166" s="530"/>
      <c r="I3166" s="23"/>
    </row>
    <row r="3167" spans="1:24" x14ac:dyDescent="0.25">
      <c r="A3167" s="383">
        <v>4267</v>
      </c>
      <c r="B3167" s="200" t="s">
        <v>962</v>
      </c>
      <c r="C3167" s="383" t="s">
        <v>963</v>
      </c>
      <c r="D3167" s="383" t="s">
        <v>387</v>
      </c>
      <c r="E3167" s="383" t="s">
        <v>10</v>
      </c>
      <c r="F3167" s="383">
        <v>8333.4</v>
      </c>
      <c r="G3167" s="383">
        <f>+F3167*H3167</f>
        <v>1650013.2</v>
      </c>
      <c r="H3167" s="383">
        <v>198</v>
      </c>
      <c r="I3167" s="23"/>
    </row>
    <row r="3168" spans="1:24" x14ac:dyDescent="0.25">
      <c r="A3168" s="383">
        <v>4267</v>
      </c>
      <c r="B3168" s="383" t="s">
        <v>964</v>
      </c>
      <c r="C3168" s="383" t="s">
        <v>965</v>
      </c>
      <c r="D3168" s="383" t="s">
        <v>387</v>
      </c>
      <c r="E3168" s="383" t="s">
        <v>14</v>
      </c>
      <c r="F3168" s="383">
        <v>450000</v>
      </c>
      <c r="G3168" s="383">
        <v>450000</v>
      </c>
      <c r="H3168" s="383">
        <v>1</v>
      </c>
      <c r="I3168" s="23"/>
    </row>
    <row r="3169" spans="1:9" ht="15" customHeight="1" x14ac:dyDescent="0.25">
      <c r="A3169" s="589" t="s">
        <v>214</v>
      </c>
      <c r="B3169" s="590"/>
      <c r="C3169" s="590"/>
      <c r="D3169" s="590"/>
      <c r="E3169" s="590"/>
      <c r="F3169" s="590"/>
      <c r="G3169" s="590"/>
      <c r="H3169" s="651"/>
      <c r="I3169" s="23"/>
    </row>
    <row r="3170" spans="1:9" ht="15" customHeight="1" x14ac:dyDescent="0.25">
      <c r="A3170" s="528" t="s">
        <v>16</v>
      </c>
      <c r="B3170" s="529"/>
      <c r="C3170" s="529"/>
      <c r="D3170" s="529"/>
      <c r="E3170" s="529"/>
      <c r="F3170" s="529"/>
      <c r="G3170" s="529"/>
      <c r="H3170" s="530"/>
      <c r="I3170" s="23"/>
    </row>
    <row r="3171" spans="1:9" ht="40.5" x14ac:dyDescent="0.25">
      <c r="A3171" s="12">
        <v>4251</v>
      </c>
      <c r="B3171" s="12" t="s">
        <v>3388</v>
      </c>
      <c r="C3171" s="12" t="s">
        <v>428</v>
      </c>
      <c r="D3171" s="12" t="s">
        <v>387</v>
      </c>
      <c r="E3171" s="12" t="s">
        <v>14</v>
      </c>
      <c r="F3171" s="12">
        <v>10310000</v>
      </c>
      <c r="G3171" s="12">
        <v>10310000</v>
      </c>
      <c r="H3171" s="12">
        <v>1</v>
      </c>
      <c r="I3171" s="23"/>
    </row>
    <row r="3172" spans="1:9" ht="15" customHeight="1" x14ac:dyDescent="0.25">
      <c r="A3172" s="546" t="s">
        <v>12</v>
      </c>
      <c r="B3172" s="547"/>
      <c r="C3172" s="547"/>
      <c r="D3172" s="547"/>
      <c r="E3172" s="547"/>
      <c r="F3172" s="547"/>
      <c r="G3172" s="547"/>
      <c r="H3172" s="548"/>
      <c r="I3172" s="23"/>
    </row>
    <row r="3173" spans="1:9" ht="18" x14ac:dyDescent="0.25">
      <c r="A3173" s="357">
        <v>4251</v>
      </c>
      <c r="B3173" s="1" t="s">
        <v>3391</v>
      </c>
      <c r="C3173" s="1" t="s">
        <v>460</v>
      </c>
      <c r="D3173" s="358" t="s">
        <v>1218</v>
      </c>
      <c r="E3173" s="358" t="s">
        <v>14</v>
      </c>
      <c r="F3173" s="358">
        <v>190000</v>
      </c>
      <c r="G3173" s="358">
        <v>190000</v>
      </c>
      <c r="H3173" s="358">
        <v>1</v>
      </c>
      <c r="I3173" s="23"/>
    </row>
    <row r="3174" spans="1:9" ht="15" customHeight="1" x14ac:dyDescent="0.25">
      <c r="A3174" s="661" t="s">
        <v>301</v>
      </c>
      <c r="B3174" s="662"/>
      <c r="C3174" s="662"/>
      <c r="D3174" s="662"/>
      <c r="E3174" s="662"/>
      <c r="F3174" s="662"/>
      <c r="G3174" s="662"/>
      <c r="H3174" s="663"/>
      <c r="I3174" s="23"/>
    </row>
    <row r="3175" spans="1:9" ht="15" customHeight="1" x14ac:dyDescent="0.25">
      <c r="A3175" s="528" t="s">
        <v>12</v>
      </c>
      <c r="B3175" s="529"/>
      <c r="C3175" s="529"/>
      <c r="D3175" s="529"/>
      <c r="E3175" s="529"/>
      <c r="F3175" s="529"/>
      <c r="G3175" s="529"/>
      <c r="H3175" s="530"/>
      <c r="I3175" s="23"/>
    </row>
    <row r="3176" spans="1:9" x14ac:dyDescent="0.25">
      <c r="A3176" s="33"/>
      <c r="B3176" s="33"/>
      <c r="C3176" s="33"/>
      <c r="D3176" s="33"/>
      <c r="E3176" s="13"/>
      <c r="F3176" s="13"/>
      <c r="G3176" s="13"/>
      <c r="H3176" s="13"/>
      <c r="I3176" s="23"/>
    </row>
    <row r="3177" spans="1:9" ht="15" customHeight="1" x14ac:dyDescent="0.25">
      <c r="A3177" s="589" t="s">
        <v>124</v>
      </c>
      <c r="B3177" s="590"/>
      <c r="C3177" s="590"/>
      <c r="D3177" s="590"/>
      <c r="E3177" s="590"/>
      <c r="F3177" s="590"/>
      <c r="G3177" s="590"/>
      <c r="H3177" s="651"/>
      <c r="I3177" s="23"/>
    </row>
    <row r="3178" spans="1:9" ht="15" customHeight="1" x14ac:dyDescent="0.25">
      <c r="A3178" s="528" t="s">
        <v>12</v>
      </c>
      <c r="B3178" s="529"/>
      <c r="C3178" s="529"/>
      <c r="D3178" s="529"/>
      <c r="E3178" s="529"/>
      <c r="F3178" s="529"/>
      <c r="G3178" s="529"/>
      <c r="H3178" s="530"/>
      <c r="I3178" s="23"/>
    </row>
    <row r="3179" spans="1:9" x14ac:dyDescent="0.25">
      <c r="A3179" s="4">
        <v>4239</v>
      </c>
      <c r="B3179" s="4" t="s">
        <v>3090</v>
      </c>
      <c r="C3179" s="4" t="s">
        <v>27</v>
      </c>
      <c r="D3179" s="4" t="s">
        <v>13</v>
      </c>
      <c r="E3179" s="4" t="s">
        <v>14</v>
      </c>
      <c r="F3179" s="4">
        <v>546000</v>
      </c>
      <c r="G3179" s="4">
        <v>546000</v>
      </c>
      <c r="H3179" s="4"/>
      <c r="I3179" s="23"/>
    </row>
    <row r="3180" spans="1:9" x14ac:dyDescent="0.25">
      <c r="A3180" s="4">
        <v>4239</v>
      </c>
      <c r="B3180" s="4" t="s">
        <v>927</v>
      </c>
      <c r="C3180" s="4" t="s">
        <v>27</v>
      </c>
      <c r="D3180" s="4" t="s">
        <v>13</v>
      </c>
      <c r="E3180" s="4" t="s">
        <v>14</v>
      </c>
      <c r="F3180" s="4">
        <v>0</v>
      </c>
      <c r="G3180" s="4">
        <v>0</v>
      </c>
      <c r="H3180" s="4">
        <v>1</v>
      </c>
      <c r="I3180" s="23"/>
    </row>
    <row r="3181" spans="1:9" ht="15" customHeight="1" x14ac:dyDescent="0.25">
      <c r="A3181" s="537" t="s">
        <v>5472</v>
      </c>
      <c r="B3181" s="538"/>
      <c r="C3181" s="538"/>
      <c r="D3181" s="538"/>
      <c r="E3181" s="538"/>
      <c r="F3181" s="538"/>
      <c r="G3181" s="538"/>
      <c r="H3181" s="539"/>
      <c r="I3181" s="23"/>
    </row>
    <row r="3182" spans="1:9" ht="15" customHeight="1" x14ac:dyDescent="0.25">
      <c r="A3182" s="525" t="s">
        <v>41</v>
      </c>
      <c r="B3182" s="526"/>
      <c r="C3182" s="526"/>
      <c r="D3182" s="526"/>
      <c r="E3182" s="526"/>
      <c r="F3182" s="526"/>
      <c r="G3182" s="526"/>
      <c r="H3182" s="527"/>
      <c r="I3182" s="23"/>
    </row>
    <row r="3183" spans="1:9" ht="15" customHeight="1" x14ac:dyDescent="0.25">
      <c r="A3183" s="528" t="s">
        <v>21</v>
      </c>
      <c r="B3183" s="529"/>
      <c r="C3183" s="529"/>
      <c r="D3183" s="529"/>
      <c r="E3183" s="529"/>
      <c r="F3183" s="529"/>
      <c r="G3183" s="529"/>
      <c r="H3183" s="530"/>
      <c r="I3183" s="23"/>
    </row>
    <row r="3184" spans="1:9" ht="15" customHeight="1" x14ac:dyDescent="0.25">
      <c r="A3184" s="429">
        <v>4264</v>
      </c>
      <c r="B3184" s="429" t="s">
        <v>4518</v>
      </c>
      <c r="C3184" s="429" t="s">
        <v>232</v>
      </c>
      <c r="D3184" s="429" t="s">
        <v>9</v>
      </c>
      <c r="E3184" s="429" t="s">
        <v>11</v>
      </c>
      <c r="F3184" s="429">
        <v>480</v>
      </c>
      <c r="G3184" s="429">
        <f>+F3184*H3184</f>
        <v>5827200</v>
      </c>
      <c r="H3184" s="429">
        <v>12140</v>
      </c>
      <c r="I3184" s="23"/>
    </row>
    <row r="3185" spans="1:9" ht="15" customHeight="1" x14ac:dyDescent="0.25">
      <c r="A3185" s="429">
        <v>4267</v>
      </c>
      <c r="B3185" s="429" t="s">
        <v>4012</v>
      </c>
      <c r="C3185" s="429" t="s">
        <v>547</v>
      </c>
      <c r="D3185" s="429" t="s">
        <v>9</v>
      </c>
      <c r="E3185" s="429" t="s">
        <v>11</v>
      </c>
      <c r="F3185" s="429">
        <v>70</v>
      </c>
      <c r="G3185" s="429">
        <f>+F3185*H3185</f>
        <v>595000</v>
      </c>
      <c r="H3185" s="429">
        <v>8500</v>
      </c>
      <c r="I3185" s="23"/>
    </row>
    <row r="3186" spans="1:9" ht="15" customHeight="1" x14ac:dyDescent="0.25">
      <c r="A3186" s="429">
        <v>4269</v>
      </c>
      <c r="B3186" s="429" t="s">
        <v>3027</v>
      </c>
      <c r="C3186" s="429" t="s">
        <v>1384</v>
      </c>
      <c r="D3186" s="429" t="s">
        <v>9</v>
      </c>
      <c r="E3186" s="429" t="s">
        <v>549</v>
      </c>
      <c r="F3186" s="429">
        <v>1800</v>
      </c>
      <c r="G3186" s="429">
        <f>+F3186*H3186</f>
        <v>3600</v>
      </c>
      <c r="H3186" s="429">
        <v>2</v>
      </c>
      <c r="I3186" s="23"/>
    </row>
    <row r="3187" spans="1:9" ht="15" customHeight="1" x14ac:dyDescent="0.25">
      <c r="A3187" s="389">
        <v>4269</v>
      </c>
      <c r="B3187" s="429" t="s">
        <v>3028</v>
      </c>
      <c r="C3187" s="429" t="s">
        <v>561</v>
      </c>
      <c r="D3187" s="429" t="s">
        <v>9</v>
      </c>
      <c r="E3187" s="429" t="s">
        <v>10</v>
      </c>
      <c r="F3187" s="429">
        <v>1200</v>
      </c>
      <c r="G3187" s="429">
        <f t="shared" ref="G3187:G3189" si="56">+F3187*H3187</f>
        <v>3600</v>
      </c>
      <c r="H3187" s="429">
        <v>3</v>
      </c>
      <c r="I3187" s="23"/>
    </row>
    <row r="3188" spans="1:9" ht="15" customHeight="1" x14ac:dyDescent="0.25">
      <c r="A3188" s="429">
        <v>4269</v>
      </c>
      <c r="B3188" s="429" t="s">
        <v>3029</v>
      </c>
      <c r="C3188" s="429" t="s">
        <v>3030</v>
      </c>
      <c r="D3188" s="429" t="s">
        <v>9</v>
      </c>
      <c r="E3188" s="429" t="s">
        <v>549</v>
      </c>
      <c r="F3188" s="429">
        <v>2800</v>
      </c>
      <c r="G3188" s="429">
        <f t="shared" si="56"/>
        <v>28000</v>
      </c>
      <c r="H3188" s="429">
        <v>10</v>
      </c>
      <c r="I3188" s="23"/>
    </row>
    <row r="3189" spans="1:9" ht="15" customHeight="1" x14ac:dyDescent="0.25">
      <c r="A3189" s="343">
        <v>4269</v>
      </c>
      <c r="B3189" s="389" t="s">
        <v>3031</v>
      </c>
      <c r="C3189" s="389" t="s">
        <v>3032</v>
      </c>
      <c r="D3189" s="389" t="s">
        <v>9</v>
      </c>
      <c r="E3189" s="389" t="s">
        <v>549</v>
      </c>
      <c r="F3189" s="389">
        <v>900</v>
      </c>
      <c r="G3189" s="389">
        <f t="shared" si="56"/>
        <v>45000</v>
      </c>
      <c r="H3189" s="389">
        <v>50</v>
      </c>
      <c r="I3189" s="23"/>
    </row>
    <row r="3190" spans="1:9" ht="15" customHeight="1" x14ac:dyDescent="0.25">
      <c r="A3190" s="343">
        <v>4261</v>
      </c>
      <c r="B3190" s="343" t="s">
        <v>2865</v>
      </c>
      <c r="C3190" s="343" t="s">
        <v>2866</v>
      </c>
      <c r="D3190" s="343" t="s">
        <v>9</v>
      </c>
      <c r="E3190" s="343" t="s">
        <v>10</v>
      </c>
      <c r="F3190" s="343">
        <v>6000</v>
      </c>
      <c r="G3190" s="343">
        <f>+F3190*H3190</f>
        <v>120000</v>
      </c>
      <c r="H3190" s="343">
        <v>20</v>
      </c>
      <c r="I3190" s="23"/>
    </row>
    <row r="3191" spans="1:9" ht="15" customHeight="1" x14ac:dyDescent="0.25">
      <c r="A3191" s="341">
        <v>4261</v>
      </c>
      <c r="B3191" s="343" t="s">
        <v>2867</v>
      </c>
      <c r="C3191" s="343" t="s">
        <v>2866</v>
      </c>
      <c r="D3191" s="343" t="s">
        <v>9</v>
      </c>
      <c r="E3191" s="343" t="s">
        <v>10</v>
      </c>
      <c r="F3191" s="343">
        <v>6000</v>
      </c>
      <c r="G3191" s="343">
        <f t="shared" ref="G3191:G3201" si="57">+F3191*H3191</f>
        <v>120000</v>
      </c>
      <c r="H3191" s="343">
        <v>20</v>
      </c>
      <c r="I3191" s="23"/>
    </row>
    <row r="3192" spans="1:9" ht="15" customHeight="1" x14ac:dyDescent="0.25">
      <c r="A3192" s="341">
        <v>4261</v>
      </c>
      <c r="B3192" s="341" t="s">
        <v>2868</v>
      </c>
      <c r="C3192" s="341" t="s">
        <v>2866</v>
      </c>
      <c r="D3192" s="341" t="s">
        <v>9</v>
      </c>
      <c r="E3192" s="341" t="s">
        <v>10</v>
      </c>
      <c r="F3192" s="341">
        <v>7000</v>
      </c>
      <c r="G3192" s="341">
        <f t="shared" si="57"/>
        <v>14000</v>
      </c>
      <c r="H3192" s="341">
        <v>2</v>
      </c>
      <c r="I3192" s="23"/>
    </row>
    <row r="3193" spans="1:9" ht="15" customHeight="1" x14ac:dyDescent="0.25">
      <c r="A3193" s="341">
        <v>4261</v>
      </c>
      <c r="B3193" s="341" t="s">
        <v>2869</v>
      </c>
      <c r="C3193" s="341" t="s">
        <v>2866</v>
      </c>
      <c r="D3193" s="341" t="s">
        <v>9</v>
      </c>
      <c r="E3193" s="341" t="s">
        <v>10</v>
      </c>
      <c r="F3193" s="341">
        <v>11000</v>
      </c>
      <c r="G3193" s="341">
        <f t="shared" si="57"/>
        <v>44000</v>
      </c>
      <c r="H3193" s="341">
        <v>4</v>
      </c>
      <c r="I3193" s="23"/>
    </row>
    <row r="3194" spans="1:9" ht="15" customHeight="1" x14ac:dyDescent="0.25">
      <c r="A3194" s="341">
        <v>4261</v>
      </c>
      <c r="B3194" s="341" t="s">
        <v>2870</v>
      </c>
      <c r="C3194" s="341" t="s">
        <v>2866</v>
      </c>
      <c r="D3194" s="341" t="s">
        <v>9</v>
      </c>
      <c r="E3194" s="341" t="s">
        <v>10</v>
      </c>
      <c r="F3194" s="341">
        <v>6000</v>
      </c>
      <c r="G3194" s="341">
        <f t="shared" si="57"/>
        <v>60000</v>
      </c>
      <c r="H3194" s="341">
        <v>10</v>
      </c>
      <c r="I3194" s="23"/>
    </row>
    <row r="3195" spans="1:9" ht="15" customHeight="1" x14ac:dyDescent="0.25">
      <c r="A3195" s="341">
        <v>4261</v>
      </c>
      <c r="B3195" s="341" t="s">
        <v>2871</v>
      </c>
      <c r="C3195" s="341" t="s">
        <v>2866</v>
      </c>
      <c r="D3195" s="341" t="s">
        <v>9</v>
      </c>
      <c r="E3195" s="341" t="s">
        <v>10</v>
      </c>
      <c r="F3195" s="341">
        <v>6000</v>
      </c>
      <c r="G3195" s="341">
        <f t="shared" si="57"/>
        <v>90000</v>
      </c>
      <c r="H3195" s="341">
        <v>15</v>
      </c>
      <c r="I3195" s="23"/>
    </row>
    <row r="3196" spans="1:9" x14ac:dyDescent="0.25">
      <c r="A3196" s="341">
        <v>4261</v>
      </c>
      <c r="B3196" s="341" t="s">
        <v>2872</v>
      </c>
      <c r="C3196" s="341" t="s">
        <v>2866</v>
      </c>
      <c r="D3196" s="341" t="s">
        <v>9</v>
      </c>
      <c r="E3196" s="341" t="s">
        <v>10</v>
      </c>
      <c r="F3196" s="341">
        <v>12000</v>
      </c>
      <c r="G3196" s="341">
        <f t="shared" si="57"/>
        <v>120000</v>
      </c>
      <c r="H3196" s="341">
        <v>10</v>
      </c>
      <c r="I3196" s="23"/>
    </row>
    <row r="3197" spans="1:9" ht="27" x14ac:dyDescent="0.25">
      <c r="A3197" s="341">
        <v>4261</v>
      </c>
      <c r="B3197" s="341" t="s">
        <v>2873</v>
      </c>
      <c r="C3197" s="341" t="s">
        <v>2874</v>
      </c>
      <c r="D3197" s="341" t="s">
        <v>9</v>
      </c>
      <c r="E3197" s="341" t="s">
        <v>10</v>
      </c>
      <c r="F3197" s="341">
        <v>10000</v>
      </c>
      <c r="G3197" s="341">
        <f t="shared" si="57"/>
        <v>20000</v>
      </c>
      <c r="H3197" s="341">
        <v>2</v>
      </c>
      <c r="I3197" s="23"/>
    </row>
    <row r="3198" spans="1:9" ht="27" x14ac:dyDescent="0.25">
      <c r="A3198" s="341">
        <v>4261</v>
      </c>
      <c r="B3198" s="341" t="s">
        <v>2875</v>
      </c>
      <c r="C3198" s="341" t="s">
        <v>2874</v>
      </c>
      <c r="D3198" s="341" t="s">
        <v>9</v>
      </c>
      <c r="E3198" s="341" t="s">
        <v>10</v>
      </c>
      <c r="F3198" s="341">
        <v>10000</v>
      </c>
      <c r="G3198" s="341">
        <f t="shared" si="57"/>
        <v>20000</v>
      </c>
      <c r="H3198" s="341">
        <v>2</v>
      </c>
      <c r="I3198" s="23"/>
    </row>
    <row r="3199" spans="1:9" x14ac:dyDescent="0.25">
      <c r="A3199" s="341">
        <v>4261</v>
      </c>
      <c r="B3199" s="341" t="s">
        <v>2876</v>
      </c>
      <c r="C3199" s="341" t="s">
        <v>1479</v>
      </c>
      <c r="D3199" s="341" t="s">
        <v>9</v>
      </c>
      <c r="E3199" s="341" t="s">
        <v>10</v>
      </c>
      <c r="F3199" s="341">
        <v>3000</v>
      </c>
      <c r="G3199" s="341">
        <f t="shared" si="57"/>
        <v>120000</v>
      </c>
      <c r="H3199" s="341">
        <v>40</v>
      </c>
      <c r="I3199" s="23"/>
    </row>
    <row r="3200" spans="1:9" x14ac:dyDescent="0.25">
      <c r="A3200" s="341">
        <v>4261</v>
      </c>
      <c r="B3200" s="341" t="s">
        <v>2877</v>
      </c>
      <c r="C3200" s="341" t="s">
        <v>2298</v>
      </c>
      <c r="D3200" s="341" t="s">
        <v>9</v>
      </c>
      <c r="E3200" s="341" t="s">
        <v>10</v>
      </c>
      <c r="F3200" s="341">
        <v>4000</v>
      </c>
      <c r="G3200" s="341">
        <f t="shared" si="57"/>
        <v>160000</v>
      </c>
      <c r="H3200" s="341">
        <v>40</v>
      </c>
      <c r="I3200" s="23"/>
    </row>
    <row r="3201" spans="1:24" ht="27" x14ac:dyDescent="0.25">
      <c r="A3201" s="341">
        <v>4261</v>
      </c>
      <c r="B3201" s="341" t="s">
        <v>2878</v>
      </c>
      <c r="C3201" s="341" t="s">
        <v>2879</v>
      </c>
      <c r="D3201" s="341" t="s">
        <v>9</v>
      </c>
      <c r="E3201" s="341" t="s">
        <v>861</v>
      </c>
      <c r="F3201" s="341">
        <v>130</v>
      </c>
      <c r="G3201" s="341">
        <f t="shared" si="57"/>
        <v>39650</v>
      </c>
      <c r="H3201" s="341">
        <v>305</v>
      </c>
      <c r="I3201" s="23"/>
    </row>
    <row r="3202" spans="1:24" x14ac:dyDescent="0.25">
      <c r="A3202" s="341">
        <v>4269</v>
      </c>
      <c r="B3202" s="341" t="s">
        <v>2863</v>
      </c>
      <c r="C3202" s="341" t="s">
        <v>657</v>
      </c>
      <c r="D3202" s="341" t="s">
        <v>9</v>
      </c>
      <c r="E3202" s="341" t="s">
        <v>10</v>
      </c>
      <c r="F3202" s="341">
        <v>800</v>
      </c>
      <c r="G3202" s="341">
        <f>+F3202*H3202</f>
        <v>289600</v>
      </c>
      <c r="H3202" s="341">
        <v>362</v>
      </c>
      <c r="I3202" s="23"/>
    </row>
    <row r="3203" spans="1:24" ht="15" customHeight="1" x14ac:dyDescent="0.25">
      <c r="A3203" s="341">
        <v>4269</v>
      </c>
      <c r="B3203" s="341" t="s">
        <v>2864</v>
      </c>
      <c r="C3203" s="341" t="s">
        <v>660</v>
      </c>
      <c r="D3203" s="341" t="s">
        <v>9</v>
      </c>
      <c r="E3203" s="341" t="s">
        <v>10</v>
      </c>
      <c r="F3203" s="341">
        <v>30000</v>
      </c>
      <c r="G3203" s="341">
        <f>+F3203*H3203</f>
        <v>120000</v>
      </c>
      <c r="H3203" s="341">
        <v>4</v>
      </c>
      <c r="I3203" s="23"/>
    </row>
    <row r="3204" spans="1:24" ht="27" x14ac:dyDescent="0.25">
      <c r="A3204" s="312">
        <v>5122</v>
      </c>
      <c r="B3204" s="312" t="s">
        <v>856</v>
      </c>
      <c r="C3204" s="312" t="s">
        <v>2693</v>
      </c>
      <c r="D3204" s="312" t="s">
        <v>9</v>
      </c>
      <c r="E3204" s="312" t="s">
        <v>10</v>
      </c>
      <c r="F3204" s="312">
        <v>3166.25</v>
      </c>
      <c r="G3204" s="312">
        <f>+F3204*H3204</f>
        <v>25330</v>
      </c>
      <c r="H3204" s="312">
        <v>8</v>
      </c>
      <c r="I3204" s="23"/>
    </row>
    <row r="3205" spans="1:24" ht="15" customHeight="1" x14ac:dyDescent="0.25">
      <c r="A3205" s="312">
        <v>5122</v>
      </c>
      <c r="B3205" s="312" t="s">
        <v>857</v>
      </c>
      <c r="C3205" s="312" t="s">
        <v>858</v>
      </c>
      <c r="D3205" s="312" t="s">
        <v>9</v>
      </c>
      <c r="E3205" s="312" t="s">
        <v>10</v>
      </c>
      <c r="F3205" s="312">
        <v>1580</v>
      </c>
      <c r="G3205" s="312">
        <f t="shared" ref="G3205:G3239" si="58">+F3205*H3205</f>
        <v>39500</v>
      </c>
      <c r="H3205" s="312">
        <v>25</v>
      </c>
      <c r="I3205" s="23"/>
    </row>
    <row r="3206" spans="1:24" ht="27" x14ac:dyDescent="0.25">
      <c r="A3206" s="312">
        <v>4267</v>
      </c>
      <c r="B3206" s="312" t="s">
        <v>818</v>
      </c>
      <c r="C3206" s="312" t="s">
        <v>1503</v>
      </c>
      <c r="D3206" s="312" t="s">
        <v>9</v>
      </c>
      <c r="E3206" s="312" t="s">
        <v>10</v>
      </c>
      <c r="F3206" s="312">
        <v>2880</v>
      </c>
      <c r="G3206" s="312">
        <f t="shared" si="58"/>
        <v>28800</v>
      </c>
      <c r="H3206" s="312">
        <v>10</v>
      </c>
      <c r="I3206" s="23"/>
    </row>
    <row r="3207" spans="1:24" x14ac:dyDescent="0.25">
      <c r="A3207" s="312">
        <v>4267</v>
      </c>
      <c r="B3207" s="312" t="s">
        <v>812</v>
      </c>
      <c r="C3207" s="312" t="s">
        <v>813</v>
      </c>
      <c r="D3207" s="312" t="s">
        <v>9</v>
      </c>
      <c r="E3207" s="312" t="s">
        <v>10</v>
      </c>
      <c r="F3207" s="312">
        <v>1590</v>
      </c>
      <c r="G3207" s="312">
        <f t="shared" si="58"/>
        <v>159000</v>
      </c>
      <c r="H3207" s="312">
        <v>100</v>
      </c>
      <c r="I3207" s="23"/>
    </row>
    <row r="3208" spans="1:24" s="314" customFormat="1" x14ac:dyDescent="0.25">
      <c r="A3208" s="312">
        <v>4267</v>
      </c>
      <c r="B3208" s="312" t="s">
        <v>837</v>
      </c>
      <c r="C3208" s="312" t="s">
        <v>2346</v>
      </c>
      <c r="D3208" s="312" t="s">
        <v>9</v>
      </c>
      <c r="E3208" s="312" t="s">
        <v>10</v>
      </c>
      <c r="F3208" s="312">
        <v>2880</v>
      </c>
      <c r="G3208" s="312">
        <f t="shared" si="58"/>
        <v>14400</v>
      </c>
      <c r="H3208" s="312">
        <v>5</v>
      </c>
      <c r="I3208" s="313"/>
      <c r="P3208" s="315"/>
      <c r="Q3208" s="315"/>
      <c r="R3208" s="315"/>
      <c r="S3208" s="315"/>
      <c r="T3208" s="315"/>
      <c r="U3208" s="315"/>
      <c r="V3208" s="315"/>
      <c r="W3208" s="315"/>
      <c r="X3208" s="315"/>
    </row>
    <row r="3209" spans="1:24" s="314" customFormat="1" x14ac:dyDescent="0.25">
      <c r="A3209" s="312">
        <v>4267</v>
      </c>
      <c r="B3209" s="312" t="s">
        <v>806</v>
      </c>
      <c r="C3209" s="312" t="s">
        <v>1700</v>
      </c>
      <c r="D3209" s="312" t="s">
        <v>9</v>
      </c>
      <c r="E3209" s="312" t="s">
        <v>859</v>
      </c>
      <c r="F3209" s="312">
        <v>156</v>
      </c>
      <c r="G3209" s="312">
        <f t="shared" si="58"/>
        <v>7800</v>
      </c>
      <c r="H3209" s="312">
        <v>50</v>
      </c>
      <c r="I3209" s="313"/>
      <c r="P3209" s="315"/>
      <c r="Q3209" s="315"/>
      <c r="R3209" s="315"/>
      <c r="S3209" s="315"/>
      <c r="T3209" s="315"/>
      <c r="U3209" s="315"/>
      <c r="V3209" s="315"/>
      <c r="W3209" s="315"/>
      <c r="X3209" s="315"/>
    </row>
    <row r="3210" spans="1:24" s="314" customFormat="1" x14ac:dyDescent="0.25">
      <c r="A3210" s="312">
        <v>4267</v>
      </c>
      <c r="B3210" s="312" t="s">
        <v>843</v>
      </c>
      <c r="C3210" s="312" t="s">
        <v>844</v>
      </c>
      <c r="D3210" s="312" t="s">
        <v>9</v>
      </c>
      <c r="E3210" s="312" t="s">
        <v>11</v>
      </c>
      <c r="F3210" s="312">
        <v>540.54</v>
      </c>
      <c r="G3210" s="312">
        <f t="shared" si="58"/>
        <v>10810.8</v>
      </c>
      <c r="H3210" s="312">
        <v>20</v>
      </c>
      <c r="I3210" s="313"/>
      <c r="P3210" s="315"/>
      <c r="Q3210" s="315"/>
      <c r="R3210" s="315"/>
      <c r="S3210" s="315"/>
      <c r="T3210" s="315"/>
      <c r="U3210" s="315"/>
      <c r="V3210" s="315"/>
      <c r="W3210" s="315"/>
      <c r="X3210" s="315"/>
    </row>
    <row r="3211" spans="1:24" s="314" customFormat="1" x14ac:dyDescent="0.25">
      <c r="A3211" s="312">
        <v>4267</v>
      </c>
      <c r="B3211" s="312" t="s">
        <v>832</v>
      </c>
      <c r="C3211" s="312" t="s">
        <v>833</v>
      </c>
      <c r="D3211" s="312" t="s">
        <v>9</v>
      </c>
      <c r="E3211" s="312" t="s">
        <v>10</v>
      </c>
      <c r="F3211" s="312">
        <v>108.8</v>
      </c>
      <c r="G3211" s="312">
        <f t="shared" si="58"/>
        <v>6528</v>
      </c>
      <c r="H3211" s="312">
        <v>60</v>
      </c>
      <c r="I3211" s="313"/>
      <c r="P3211" s="315"/>
      <c r="Q3211" s="315"/>
      <c r="R3211" s="315"/>
      <c r="S3211" s="315"/>
      <c r="T3211" s="315"/>
      <c r="U3211" s="315"/>
      <c r="V3211" s="315"/>
      <c r="W3211" s="315"/>
      <c r="X3211" s="315"/>
    </row>
    <row r="3212" spans="1:24" s="314" customFormat="1" x14ac:dyDescent="0.25">
      <c r="A3212" s="312">
        <v>4267</v>
      </c>
      <c r="B3212" s="312" t="s">
        <v>854</v>
      </c>
      <c r="C3212" s="312" t="s">
        <v>855</v>
      </c>
      <c r="D3212" s="312" t="s">
        <v>9</v>
      </c>
      <c r="E3212" s="312" t="s">
        <v>10</v>
      </c>
      <c r="F3212" s="312">
        <v>2083.75</v>
      </c>
      <c r="G3212" s="312">
        <f t="shared" si="58"/>
        <v>16670</v>
      </c>
      <c r="H3212" s="312">
        <v>8</v>
      </c>
      <c r="I3212" s="313"/>
      <c r="P3212" s="315"/>
      <c r="Q3212" s="315"/>
      <c r="R3212" s="315"/>
      <c r="S3212" s="315"/>
      <c r="T3212" s="315"/>
      <c r="U3212" s="315"/>
      <c r="V3212" s="315"/>
      <c r="W3212" s="315"/>
      <c r="X3212" s="315"/>
    </row>
    <row r="3213" spans="1:24" s="314" customFormat="1" x14ac:dyDescent="0.25">
      <c r="A3213" s="312">
        <v>4267</v>
      </c>
      <c r="B3213" s="312" t="s">
        <v>810</v>
      </c>
      <c r="C3213" s="312" t="s">
        <v>811</v>
      </c>
      <c r="D3213" s="312" t="s">
        <v>9</v>
      </c>
      <c r="E3213" s="312" t="s">
        <v>10</v>
      </c>
      <c r="F3213" s="312">
        <v>247.5</v>
      </c>
      <c r="G3213" s="312">
        <f t="shared" si="58"/>
        <v>9900</v>
      </c>
      <c r="H3213" s="312">
        <v>40</v>
      </c>
      <c r="I3213" s="313"/>
      <c r="P3213" s="315"/>
      <c r="Q3213" s="315"/>
      <c r="R3213" s="315"/>
      <c r="S3213" s="315"/>
      <c r="T3213" s="315"/>
      <c r="U3213" s="315"/>
      <c r="V3213" s="315"/>
      <c r="W3213" s="315"/>
      <c r="X3213" s="315"/>
    </row>
    <row r="3214" spans="1:24" s="314" customFormat="1" x14ac:dyDescent="0.25">
      <c r="A3214" s="312">
        <v>4267</v>
      </c>
      <c r="B3214" s="312" t="s">
        <v>841</v>
      </c>
      <c r="C3214" s="312" t="s">
        <v>1526</v>
      </c>
      <c r="D3214" s="312" t="s">
        <v>9</v>
      </c>
      <c r="E3214" s="312" t="s">
        <v>549</v>
      </c>
      <c r="F3214" s="312">
        <v>450</v>
      </c>
      <c r="G3214" s="312">
        <f t="shared" si="58"/>
        <v>13500</v>
      </c>
      <c r="H3214" s="312">
        <v>30</v>
      </c>
      <c r="I3214" s="313"/>
      <c r="P3214" s="315"/>
      <c r="Q3214" s="315"/>
      <c r="R3214" s="315"/>
      <c r="S3214" s="315"/>
      <c r="T3214" s="315"/>
      <c r="U3214" s="315"/>
      <c r="V3214" s="315"/>
      <c r="W3214" s="315"/>
      <c r="X3214" s="315"/>
    </row>
    <row r="3215" spans="1:24" s="314" customFormat="1" ht="27" x14ac:dyDescent="0.25">
      <c r="A3215" s="312">
        <v>4267</v>
      </c>
      <c r="B3215" s="312" t="s">
        <v>847</v>
      </c>
      <c r="C3215" s="312" t="s">
        <v>848</v>
      </c>
      <c r="D3215" s="312" t="s">
        <v>9</v>
      </c>
      <c r="E3215" s="312" t="s">
        <v>10</v>
      </c>
      <c r="F3215" s="312">
        <v>921.25</v>
      </c>
      <c r="G3215" s="312">
        <f t="shared" si="58"/>
        <v>7370</v>
      </c>
      <c r="H3215" s="312">
        <v>8</v>
      </c>
      <c r="I3215" s="313"/>
      <c r="P3215" s="315"/>
      <c r="Q3215" s="315"/>
      <c r="R3215" s="315"/>
      <c r="S3215" s="315"/>
      <c r="T3215" s="315"/>
      <c r="U3215" s="315"/>
      <c r="V3215" s="315"/>
      <c r="W3215" s="315"/>
      <c r="X3215" s="315"/>
    </row>
    <row r="3216" spans="1:24" s="314" customFormat="1" x14ac:dyDescent="0.25">
      <c r="A3216" s="312">
        <v>4267</v>
      </c>
      <c r="B3216" s="312" t="s">
        <v>827</v>
      </c>
      <c r="C3216" s="312" t="s">
        <v>828</v>
      </c>
      <c r="D3216" s="312" t="s">
        <v>9</v>
      </c>
      <c r="E3216" s="312" t="s">
        <v>10</v>
      </c>
      <c r="F3216" s="312">
        <v>130.69999999999999</v>
      </c>
      <c r="G3216" s="312">
        <f t="shared" si="58"/>
        <v>143770</v>
      </c>
      <c r="H3216" s="312">
        <v>1100</v>
      </c>
      <c r="I3216" s="313"/>
      <c r="P3216" s="315"/>
      <c r="Q3216" s="315"/>
      <c r="R3216" s="315"/>
      <c r="S3216" s="315"/>
      <c r="T3216" s="315"/>
      <c r="U3216" s="315"/>
      <c r="V3216" s="315"/>
      <c r="W3216" s="315"/>
      <c r="X3216" s="315"/>
    </row>
    <row r="3217" spans="1:24" s="314" customFormat="1" x14ac:dyDescent="0.25">
      <c r="A3217" s="312">
        <v>4267</v>
      </c>
      <c r="B3217" s="312" t="s">
        <v>826</v>
      </c>
      <c r="C3217" s="312" t="s">
        <v>1512</v>
      </c>
      <c r="D3217" s="312" t="s">
        <v>9</v>
      </c>
      <c r="E3217" s="312" t="s">
        <v>10</v>
      </c>
      <c r="F3217" s="312">
        <v>87</v>
      </c>
      <c r="G3217" s="312">
        <f t="shared" si="58"/>
        <v>34800</v>
      </c>
      <c r="H3217" s="312">
        <v>400</v>
      </c>
      <c r="I3217" s="313"/>
      <c r="P3217" s="315"/>
      <c r="Q3217" s="315"/>
      <c r="R3217" s="315"/>
      <c r="S3217" s="315"/>
      <c r="T3217" s="315"/>
      <c r="U3217" s="315"/>
      <c r="V3217" s="315"/>
      <c r="W3217" s="315"/>
      <c r="X3217" s="315"/>
    </row>
    <row r="3218" spans="1:24" s="314" customFormat="1" x14ac:dyDescent="0.25">
      <c r="A3218" s="312">
        <v>4267</v>
      </c>
      <c r="B3218" s="312" t="s">
        <v>829</v>
      </c>
      <c r="C3218" s="312" t="s">
        <v>830</v>
      </c>
      <c r="D3218" s="312" t="s">
        <v>9</v>
      </c>
      <c r="E3218" s="312" t="s">
        <v>10</v>
      </c>
      <c r="F3218" s="312">
        <v>188.5</v>
      </c>
      <c r="G3218" s="312">
        <f t="shared" si="58"/>
        <v>11310</v>
      </c>
      <c r="H3218" s="312">
        <v>60</v>
      </c>
      <c r="I3218" s="313"/>
      <c r="P3218" s="315"/>
      <c r="Q3218" s="315"/>
      <c r="R3218" s="315"/>
      <c r="S3218" s="315"/>
      <c r="T3218" s="315"/>
      <c r="U3218" s="315"/>
      <c r="V3218" s="315"/>
      <c r="W3218" s="315"/>
      <c r="X3218" s="315"/>
    </row>
    <row r="3219" spans="1:24" s="314" customFormat="1" ht="27" x14ac:dyDescent="0.25">
      <c r="A3219" s="312">
        <v>4267</v>
      </c>
      <c r="B3219" s="312" t="s">
        <v>807</v>
      </c>
      <c r="C3219" s="312" t="s">
        <v>2694</v>
      </c>
      <c r="D3219" s="312" t="s">
        <v>9</v>
      </c>
      <c r="E3219" s="312" t="s">
        <v>10</v>
      </c>
      <c r="F3219" s="312">
        <v>204</v>
      </c>
      <c r="G3219" s="312">
        <f t="shared" si="58"/>
        <v>10200</v>
      </c>
      <c r="H3219" s="312">
        <v>50</v>
      </c>
      <c r="I3219" s="313"/>
      <c r="P3219" s="315"/>
      <c r="Q3219" s="315"/>
      <c r="R3219" s="315"/>
      <c r="S3219" s="315"/>
      <c r="T3219" s="315"/>
      <c r="U3219" s="315"/>
      <c r="V3219" s="315"/>
      <c r="W3219" s="315"/>
      <c r="X3219" s="315"/>
    </row>
    <row r="3220" spans="1:24" s="314" customFormat="1" x14ac:dyDescent="0.25">
      <c r="A3220" s="312">
        <v>4267</v>
      </c>
      <c r="B3220" s="312" t="s">
        <v>821</v>
      </c>
      <c r="C3220" s="312" t="s">
        <v>822</v>
      </c>
      <c r="D3220" s="312" t="s">
        <v>9</v>
      </c>
      <c r="E3220" s="312" t="s">
        <v>10</v>
      </c>
      <c r="F3220" s="312">
        <v>681.34</v>
      </c>
      <c r="G3220" s="312">
        <f t="shared" si="58"/>
        <v>10220.1</v>
      </c>
      <c r="H3220" s="312">
        <v>15</v>
      </c>
      <c r="I3220" s="313"/>
      <c r="P3220" s="315"/>
      <c r="Q3220" s="315"/>
      <c r="R3220" s="315"/>
      <c r="S3220" s="315"/>
      <c r="T3220" s="315"/>
      <c r="U3220" s="315"/>
      <c r="V3220" s="315"/>
      <c r="W3220" s="315"/>
      <c r="X3220" s="315"/>
    </row>
    <row r="3221" spans="1:24" s="314" customFormat="1" x14ac:dyDescent="0.25">
      <c r="A3221" s="312">
        <v>4267</v>
      </c>
      <c r="B3221" s="312" t="s">
        <v>809</v>
      </c>
      <c r="C3221" s="312" t="s">
        <v>1496</v>
      </c>
      <c r="D3221" s="312" t="s">
        <v>9</v>
      </c>
      <c r="E3221" s="312" t="s">
        <v>11</v>
      </c>
      <c r="F3221" s="312">
        <v>760.32</v>
      </c>
      <c r="G3221" s="312">
        <f t="shared" si="58"/>
        <v>38016</v>
      </c>
      <c r="H3221" s="312">
        <v>50</v>
      </c>
      <c r="I3221" s="313"/>
      <c r="P3221" s="315"/>
      <c r="Q3221" s="315"/>
      <c r="R3221" s="315"/>
      <c r="S3221" s="315"/>
      <c r="T3221" s="315"/>
      <c r="U3221" s="315"/>
      <c r="V3221" s="315"/>
      <c r="W3221" s="315"/>
      <c r="X3221" s="315"/>
    </row>
    <row r="3222" spans="1:24" s="314" customFormat="1" x14ac:dyDescent="0.25">
      <c r="A3222" s="312">
        <v>4267</v>
      </c>
      <c r="B3222" s="312" t="s">
        <v>831</v>
      </c>
      <c r="C3222" s="312" t="s">
        <v>1513</v>
      </c>
      <c r="D3222" s="312" t="s">
        <v>9</v>
      </c>
      <c r="E3222" s="312" t="s">
        <v>10</v>
      </c>
      <c r="F3222" s="312">
        <v>1000</v>
      </c>
      <c r="G3222" s="312">
        <f t="shared" si="58"/>
        <v>18000</v>
      </c>
      <c r="H3222" s="312">
        <v>18</v>
      </c>
      <c r="I3222" s="313"/>
      <c r="P3222" s="315"/>
      <c r="Q3222" s="315"/>
      <c r="R3222" s="315"/>
      <c r="S3222" s="315"/>
      <c r="T3222" s="315"/>
      <c r="U3222" s="315"/>
      <c r="V3222" s="315"/>
      <c r="W3222" s="315"/>
      <c r="X3222" s="315"/>
    </row>
    <row r="3223" spans="1:24" s="314" customFormat="1" x14ac:dyDescent="0.25">
      <c r="A3223" s="312">
        <v>4267</v>
      </c>
      <c r="B3223" s="312" t="s">
        <v>825</v>
      </c>
      <c r="C3223" s="312" t="s">
        <v>1512</v>
      </c>
      <c r="D3223" s="312" t="s">
        <v>9</v>
      </c>
      <c r="E3223" s="312" t="s">
        <v>10</v>
      </c>
      <c r="F3223" s="312">
        <v>77.150000000000006</v>
      </c>
      <c r="G3223" s="312">
        <f t="shared" si="58"/>
        <v>54005.000000000007</v>
      </c>
      <c r="H3223" s="312">
        <v>700</v>
      </c>
      <c r="I3223" s="313"/>
      <c r="P3223" s="315"/>
      <c r="Q3223" s="315"/>
      <c r="R3223" s="315"/>
      <c r="S3223" s="315"/>
      <c r="T3223" s="315"/>
      <c r="U3223" s="315"/>
      <c r="V3223" s="315"/>
      <c r="W3223" s="315"/>
      <c r="X3223" s="315"/>
    </row>
    <row r="3224" spans="1:24" s="314" customFormat="1" ht="27" x14ac:dyDescent="0.25">
      <c r="A3224" s="312">
        <v>4267</v>
      </c>
      <c r="B3224" s="312" t="s">
        <v>814</v>
      </c>
      <c r="C3224" s="312" t="s">
        <v>815</v>
      </c>
      <c r="D3224" s="312" t="s">
        <v>9</v>
      </c>
      <c r="E3224" s="312" t="s">
        <v>10</v>
      </c>
      <c r="F3224" s="312">
        <v>788</v>
      </c>
      <c r="G3224" s="312">
        <f t="shared" si="58"/>
        <v>9456</v>
      </c>
      <c r="H3224" s="312">
        <v>12</v>
      </c>
      <c r="I3224" s="313"/>
      <c r="P3224" s="315"/>
      <c r="Q3224" s="315"/>
      <c r="R3224" s="315"/>
      <c r="S3224" s="315"/>
      <c r="T3224" s="315"/>
      <c r="U3224" s="315"/>
      <c r="V3224" s="315"/>
      <c r="W3224" s="315"/>
      <c r="X3224" s="315"/>
    </row>
    <row r="3225" spans="1:24" s="314" customFormat="1" x14ac:dyDescent="0.25">
      <c r="A3225" s="312">
        <v>4267</v>
      </c>
      <c r="B3225" s="312" t="s">
        <v>849</v>
      </c>
      <c r="C3225" s="312" t="s">
        <v>2360</v>
      </c>
      <c r="D3225" s="312" t="s">
        <v>9</v>
      </c>
      <c r="E3225" s="312" t="s">
        <v>10</v>
      </c>
      <c r="F3225" s="312">
        <v>1197</v>
      </c>
      <c r="G3225" s="312">
        <f t="shared" si="58"/>
        <v>4788</v>
      </c>
      <c r="H3225" s="312">
        <v>4</v>
      </c>
      <c r="I3225" s="313"/>
      <c r="P3225" s="315"/>
      <c r="Q3225" s="315"/>
      <c r="R3225" s="315"/>
      <c r="S3225" s="315"/>
      <c r="T3225" s="315"/>
      <c r="U3225" s="315"/>
      <c r="V3225" s="315"/>
      <c r="W3225" s="315"/>
      <c r="X3225" s="315"/>
    </row>
    <row r="3226" spans="1:24" s="314" customFormat="1" x14ac:dyDescent="0.25">
      <c r="A3226" s="312">
        <v>4267</v>
      </c>
      <c r="B3226" s="312" t="s">
        <v>835</v>
      </c>
      <c r="C3226" s="312" t="s">
        <v>836</v>
      </c>
      <c r="D3226" s="312" t="s">
        <v>9</v>
      </c>
      <c r="E3226" s="312" t="s">
        <v>860</v>
      </c>
      <c r="F3226" s="312">
        <v>3833.4</v>
      </c>
      <c r="G3226" s="312">
        <f t="shared" si="58"/>
        <v>11500.2</v>
      </c>
      <c r="H3226" s="312">
        <v>3</v>
      </c>
      <c r="I3226" s="313"/>
      <c r="P3226" s="315"/>
      <c r="Q3226" s="315"/>
      <c r="R3226" s="315"/>
      <c r="S3226" s="315"/>
      <c r="T3226" s="315"/>
      <c r="U3226" s="315"/>
      <c r="V3226" s="315"/>
      <c r="W3226" s="315"/>
      <c r="X3226" s="315"/>
    </row>
    <row r="3227" spans="1:24" s="314" customFormat="1" x14ac:dyDescent="0.25">
      <c r="A3227" s="312">
        <v>4267</v>
      </c>
      <c r="B3227" s="312" t="s">
        <v>840</v>
      </c>
      <c r="C3227" s="312" t="s">
        <v>1525</v>
      </c>
      <c r="D3227" s="312" t="s">
        <v>9</v>
      </c>
      <c r="E3227" s="312" t="s">
        <v>11</v>
      </c>
      <c r="F3227" s="312">
        <v>600</v>
      </c>
      <c r="G3227" s="312">
        <f t="shared" si="58"/>
        <v>12000</v>
      </c>
      <c r="H3227" s="312">
        <v>20</v>
      </c>
      <c r="I3227" s="313"/>
      <c r="P3227" s="315"/>
      <c r="Q3227" s="315"/>
      <c r="R3227" s="315"/>
      <c r="S3227" s="315"/>
      <c r="T3227" s="315"/>
      <c r="U3227" s="315"/>
      <c r="V3227" s="315"/>
      <c r="W3227" s="315"/>
      <c r="X3227" s="315"/>
    </row>
    <row r="3228" spans="1:24" s="314" customFormat="1" x14ac:dyDescent="0.25">
      <c r="A3228" s="312">
        <v>4267</v>
      </c>
      <c r="B3228" s="312" t="s">
        <v>842</v>
      </c>
      <c r="C3228" s="312" t="s">
        <v>1528</v>
      </c>
      <c r="D3228" s="312" t="s">
        <v>9</v>
      </c>
      <c r="E3228" s="312" t="s">
        <v>11</v>
      </c>
      <c r="F3228" s="312">
        <v>400</v>
      </c>
      <c r="G3228" s="312">
        <f t="shared" si="58"/>
        <v>52000</v>
      </c>
      <c r="H3228" s="312">
        <v>130</v>
      </c>
      <c r="I3228" s="313"/>
      <c r="P3228" s="315"/>
      <c r="Q3228" s="315"/>
      <c r="R3228" s="315"/>
      <c r="S3228" s="315"/>
      <c r="T3228" s="315"/>
      <c r="U3228" s="315"/>
      <c r="V3228" s="315"/>
      <c r="W3228" s="315"/>
      <c r="X3228" s="315"/>
    </row>
    <row r="3229" spans="1:24" s="314" customFormat="1" ht="27" x14ac:dyDescent="0.25">
      <c r="A3229" s="312">
        <v>4267</v>
      </c>
      <c r="B3229" s="312" t="s">
        <v>823</v>
      </c>
      <c r="C3229" s="312" t="s">
        <v>824</v>
      </c>
      <c r="D3229" s="312" t="s">
        <v>9</v>
      </c>
      <c r="E3229" s="312" t="s">
        <v>10</v>
      </c>
      <c r="F3229" s="312">
        <v>300</v>
      </c>
      <c r="G3229" s="312">
        <f t="shared" si="58"/>
        <v>6000</v>
      </c>
      <c r="H3229" s="312">
        <v>20</v>
      </c>
      <c r="I3229" s="313"/>
      <c r="P3229" s="315"/>
      <c r="Q3229" s="315"/>
      <c r="R3229" s="315"/>
      <c r="S3229" s="315"/>
      <c r="T3229" s="315"/>
      <c r="U3229" s="315"/>
      <c r="V3229" s="315"/>
      <c r="W3229" s="315"/>
      <c r="X3229" s="315"/>
    </row>
    <row r="3230" spans="1:24" s="314" customFormat="1" ht="27" x14ac:dyDescent="0.25">
      <c r="A3230" s="312">
        <v>4267</v>
      </c>
      <c r="B3230" s="312" t="s">
        <v>850</v>
      </c>
      <c r="C3230" s="312" t="s">
        <v>851</v>
      </c>
      <c r="D3230" s="312" t="s">
        <v>9</v>
      </c>
      <c r="E3230" s="312" t="s">
        <v>861</v>
      </c>
      <c r="F3230" s="312">
        <v>2088</v>
      </c>
      <c r="G3230" s="312">
        <f t="shared" si="58"/>
        <v>6264</v>
      </c>
      <c r="H3230" s="312">
        <v>3</v>
      </c>
      <c r="I3230" s="313"/>
      <c r="P3230" s="315"/>
      <c r="Q3230" s="315"/>
      <c r="R3230" s="315"/>
      <c r="S3230" s="315"/>
      <c r="T3230" s="315"/>
      <c r="U3230" s="315"/>
      <c r="V3230" s="315"/>
      <c r="W3230" s="315"/>
      <c r="X3230" s="315"/>
    </row>
    <row r="3231" spans="1:24" s="314" customFormat="1" x14ac:dyDescent="0.25">
      <c r="A3231" s="312">
        <v>4267</v>
      </c>
      <c r="B3231" s="312" t="s">
        <v>838</v>
      </c>
      <c r="C3231" s="312" t="s">
        <v>1523</v>
      </c>
      <c r="D3231" s="312" t="s">
        <v>9</v>
      </c>
      <c r="E3231" s="312" t="s">
        <v>10</v>
      </c>
      <c r="F3231" s="312">
        <v>524</v>
      </c>
      <c r="G3231" s="312">
        <f t="shared" si="58"/>
        <v>15720</v>
      </c>
      <c r="H3231" s="312">
        <v>30</v>
      </c>
      <c r="I3231" s="313"/>
      <c r="P3231" s="315"/>
      <c r="Q3231" s="315"/>
      <c r="R3231" s="315"/>
      <c r="S3231" s="315"/>
      <c r="T3231" s="315"/>
      <c r="U3231" s="315"/>
      <c r="V3231" s="315"/>
      <c r="W3231" s="315"/>
      <c r="X3231" s="315"/>
    </row>
    <row r="3232" spans="1:24" s="314" customFormat="1" ht="27" x14ac:dyDescent="0.25">
      <c r="A3232" s="312">
        <v>4267</v>
      </c>
      <c r="B3232" s="312" t="s">
        <v>816</v>
      </c>
      <c r="C3232" s="312" t="s">
        <v>815</v>
      </c>
      <c r="D3232" s="312" t="s">
        <v>9</v>
      </c>
      <c r="E3232" s="312" t="s">
        <v>10</v>
      </c>
      <c r="F3232" s="312">
        <v>472.98</v>
      </c>
      <c r="G3232" s="312">
        <f t="shared" si="58"/>
        <v>18919.2</v>
      </c>
      <c r="H3232" s="312">
        <v>40</v>
      </c>
      <c r="I3232" s="313"/>
      <c r="P3232" s="315"/>
      <c r="Q3232" s="315"/>
      <c r="R3232" s="315"/>
      <c r="S3232" s="315"/>
      <c r="T3232" s="315"/>
      <c r="U3232" s="315"/>
      <c r="V3232" s="315"/>
      <c r="W3232" s="315"/>
      <c r="X3232" s="315"/>
    </row>
    <row r="3233" spans="1:24" s="314" customFormat="1" x14ac:dyDescent="0.25">
      <c r="A3233" s="312">
        <v>4267</v>
      </c>
      <c r="B3233" s="312" t="s">
        <v>852</v>
      </c>
      <c r="C3233" s="312" t="s">
        <v>853</v>
      </c>
      <c r="D3233" s="312" t="s">
        <v>9</v>
      </c>
      <c r="E3233" s="312" t="s">
        <v>10</v>
      </c>
      <c r="F3233" s="312">
        <v>2158.4</v>
      </c>
      <c r="G3233" s="312">
        <f t="shared" si="58"/>
        <v>12950.400000000001</v>
      </c>
      <c r="H3233" s="312">
        <v>6</v>
      </c>
      <c r="I3233" s="313"/>
      <c r="P3233" s="315"/>
      <c r="Q3233" s="315"/>
      <c r="R3233" s="315"/>
      <c r="S3233" s="315"/>
      <c r="T3233" s="315"/>
      <c r="U3233" s="315"/>
      <c r="V3233" s="315"/>
      <c r="W3233" s="315"/>
      <c r="X3233" s="315"/>
    </row>
    <row r="3234" spans="1:24" s="314" customFormat="1" x14ac:dyDescent="0.25">
      <c r="A3234" s="312">
        <v>4267</v>
      </c>
      <c r="B3234" s="312" t="s">
        <v>834</v>
      </c>
      <c r="C3234" s="312" t="s">
        <v>2695</v>
      </c>
      <c r="D3234" s="312" t="s">
        <v>9</v>
      </c>
      <c r="E3234" s="312" t="s">
        <v>10</v>
      </c>
      <c r="F3234" s="312">
        <v>266.7</v>
      </c>
      <c r="G3234" s="312">
        <f t="shared" si="58"/>
        <v>24003</v>
      </c>
      <c r="H3234" s="312">
        <v>90</v>
      </c>
      <c r="I3234" s="313"/>
      <c r="P3234" s="315"/>
      <c r="Q3234" s="315"/>
      <c r="R3234" s="315"/>
      <c r="S3234" s="315"/>
      <c r="T3234" s="315"/>
      <c r="U3234" s="315"/>
      <c r="V3234" s="315"/>
      <c r="W3234" s="315"/>
      <c r="X3234" s="315"/>
    </row>
    <row r="3235" spans="1:24" s="314" customFormat="1" x14ac:dyDescent="0.25">
      <c r="A3235" s="312">
        <v>4267</v>
      </c>
      <c r="B3235" s="312" t="s">
        <v>819</v>
      </c>
      <c r="C3235" s="312" t="s">
        <v>820</v>
      </c>
      <c r="D3235" s="312" t="s">
        <v>9</v>
      </c>
      <c r="E3235" s="312" t="s">
        <v>10</v>
      </c>
      <c r="F3235" s="312">
        <v>300</v>
      </c>
      <c r="G3235" s="312">
        <f t="shared" si="58"/>
        <v>3000</v>
      </c>
      <c r="H3235" s="312">
        <v>10</v>
      </c>
      <c r="I3235" s="313"/>
      <c r="P3235" s="315"/>
      <c r="Q3235" s="315"/>
      <c r="R3235" s="315"/>
      <c r="S3235" s="315"/>
      <c r="T3235" s="315"/>
      <c r="U3235" s="315"/>
      <c r="V3235" s="315"/>
      <c r="W3235" s="315"/>
      <c r="X3235" s="315"/>
    </row>
    <row r="3236" spans="1:24" s="314" customFormat="1" x14ac:dyDescent="0.25">
      <c r="A3236" s="312">
        <v>4267</v>
      </c>
      <c r="B3236" s="312" t="s">
        <v>839</v>
      </c>
      <c r="C3236" s="312" t="s">
        <v>1525</v>
      </c>
      <c r="D3236" s="312" t="s">
        <v>9</v>
      </c>
      <c r="E3236" s="312" t="s">
        <v>11</v>
      </c>
      <c r="F3236" s="312">
        <v>440</v>
      </c>
      <c r="G3236" s="312">
        <f t="shared" si="58"/>
        <v>22000</v>
      </c>
      <c r="H3236" s="312">
        <v>50</v>
      </c>
      <c r="I3236" s="313"/>
      <c r="P3236" s="315"/>
      <c r="Q3236" s="315"/>
      <c r="R3236" s="315"/>
      <c r="S3236" s="315"/>
      <c r="T3236" s="315"/>
      <c r="U3236" s="315"/>
      <c r="V3236" s="315"/>
      <c r="W3236" s="315"/>
      <c r="X3236" s="315"/>
    </row>
    <row r="3237" spans="1:24" s="314" customFormat="1" x14ac:dyDescent="0.25">
      <c r="A3237" s="312">
        <v>4267</v>
      </c>
      <c r="B3237" s="312" t="s">
        <v>808</v>
      </c>
      <c r="C3237" s="312" t="s">
        <v>1496</v>
      </c>
      <c r="D3237" s="312" t="s">
        <v>9</v>
      </c>
      <c r="E3237" s="312" t="s">
        <v>11</v>
      </c>
      <c r="F3237" s="312">
        <v>104.71000000000001</v>
      </c>
      <c r="G3237" s="312">
        <f t="shared" si="58"/>
        <v>17800.7</v>
      </c>
      <c r="H3237" s="312">
        <v>170</v>
      </c>
      <c r="I3237" s="313"/>
      <c r="P3237" s="315"/>
      <c r="Q3237" s="315"/>
      <c r="R3237" s="315"/>
      <c r="S3237" s="315"/>
      <c r="T3237" s="315"/>
      <c r="U3237" s="315"/>
      <c r="V3237" s="315"/>
      <c r="W3237" s="315"/>
      <c r="X3237" s="315"/>
    </row>
    <row r="3238" spans="1:24" s="314" customFormat="1" x14ac:dyDescent="0.25">
      <c r="A3238" s="312">
        <v>4267</v>
      </c>
      <c r="B3238" s="312" t="s">
        <v>845</v>
      </c>
      <c r="C3238" s="312" t="s">
        <v>846</v>
      </c>
      <c r="D3238" s="312" t="s">
        <v>9</v>
      </c>
      <c r="E3238" s="312" t="s">
        <v>10</v>
      </c>
      <c r="F3238" s="312">
        <v>332.8</v>
      </c>
      <c r="G3238" s="312">
        <f t="shared" si="58"/>
        <v>29952</v>
      </c>
      <c r="H3238" s="312">
        <v>90</v>
      </c>
      <c r="I3238" s="313"/>
      <c r="P3238" s="315"/>
      <c r="Q3238" s="315"/>
      <c r="R3238" s="315"/>
      <c r="S3238" s="315"/>
      <c r="T3238" s="315"/>
      <c r="U3238" s="315"/>
      <c r="V3238" s="315"/>
      <c r="W3238" s="315"/>
      <c r="X3238" s="315"/>
    </row>
    <row r="3239" spans="1:24" s="314" customFormat="1" ht="27" x14ac:dyDescent="0.25">
      <c r="A3239" s="312">
        <v>4267</v>
      </c>
      <c r="B3239" s="312" t="s">
        <v>817</v>
      </c>
      <c r="C3239" s="312" t="s">
        <v>1503</v>
      </c>
      <c r="D3239" s="312" t="s">
        <v>9</v>
      </c>
      <c r="E3239" s="312" t="s">
        <v>10</v>
      </c>
      <c r="F3239" s="312">
        <v>4331.25</v>
      </c>
      <c r="G3239" s="312">
        <f t="shared" si="58"/>
        <v>34650</v>
      </c>
      <c r="H3239" s="312">
        <v>8</v>
      </c>
      <c r="I3239" s="313"/>
      <c r="P3239" s="315"/>
      <c r="Q3239" s="315"/>
      <c r="R3239" s="315"/>
      <c r="S3239" s="315"/>
      <c r="T3239" s="315"/>
      <c r="U3239" s="315"/>
      <c r="V3239" s="315"/>
      <c r="W3239" s="315"/>
      <c r="X3239" s="315"/>
    </row>
    <row r="3240" spans="1:24" s="314" customFormat="1" x14ac:dyDescent="0.25">
      <c r="A3240" s="312">
        <v>4261</v>
      </c>
      <c r="B3240" s="312" t="s">
        <v>773</v>
      </c>
      <c r="C3240" s="312" t="s">
        <v>642</v>
      </c>
      <c r="D3240" s="312" t="s">
        <v>9</v>
      </c>
      <c r="E3240" s="312" t="s">
        <v>10</v>
      </c>
      <c r="F3240" s="312">
        <v>49.5</v>
      </c>
      <c r="G3240" s="312">
        <f>F3240*H3240</f>
        <v>2970</v>
      </c>
      <c r="H3240" s="312">
        <v>60</v>
      </c>
      <c r="I3240" s="313"/>
      <c r="P3240" s="315"/>
      <c r="Q3240" s="315"/>
      <c r="R3240" s="315"/>
      <c r="S3240" s="315"/>
      <c r="T3240" s="315"/>
      <c r="U3240" s="315"/>
      <c r="V3240" s="315"/>
      <c r="W3240" s="315"/>
      <c r="X3240" s="315"/>
    </row>
    <row r="3241" spans="1:24" s="314" customFormat="1" x14ac:dyDescent="0.25">
      <c r="A3241" s="312">
        <v>4261</v>
      </c>
      <c r="B3241" s="312" t="s">
        <v>796</v>
      </c>
      <c r="C3241" s="312" t="s">
        <v>647</v>
      </c>
      <c r="D3241" s="312" t="s">
        <v>9</v>
      </c>
      <c r="E3241" s="312" t="s">
        <v>10</v>
      </c>
      <c r="F3241" s="312">
        <v>148.5</v>
      </c>
      <c r="G3241" s="312">
        <f t="shared" ref="G3241:G3273" si="59">F3241*H3241</f>
        <v>2970</v>
      </c>
      <c r="H3241" s="312">
        <v>20</v>
      </c>
      <c r="I3241" s="313"/>
      <c r="P3241" s="315"/>
      <c r="Q3241" s="315"/>
      <c r="R3241" s="315"/>
      <c r="S3241" s="315"/>
      <c r="T3241" s="315"/>
      <c r="U3241" s="315"/>
      <c r="V3241" s="315"/>
      <c r="W3241" s="315"/>
      <c r="X3241" s="315"/>
    </row>
    <row r="3242" spans="1:24" s="314" customFormat="1" ht="40.5" x14ac:dyDescent="0.25">
      <c r="A3242" s="312">
        <v>4261</v>
      </c>
      <c r="B3242" s="312" t="s">
        <v>774</v>
      </c>
      <c r="C3242" s="312" t="s">
        <v>775</v>
      </c>
      <c r="D3242" s="312" t="s">
        <v>9</v>
      </c>
      <c r="E3242" s="312" t="s">
        <v>10</v>
      </c>
      <c r="F3242" s="312">
        <v>286.39999999999998</v>
      </c>
      <c r="G3242" s="312">
        <f t="shared" si="59"/>
        <v>4296</v>
      </c>
      <c r="H3242" s="312">
        <v>15</v>
      </c>
      <c r="I3242" s="313"/>
      <c r="P3242" s="315"/>
      <c r="Q3242" s="315"/>
      <c r="R3242" s="315"/>
      <c r="S3242" s="315"/>
      <c r="T3242" s="315"/>
      <c r="U3242" s="315"/>
      <c r="V3242" s="315"/>
      <c r="W3242" s="315"/>
      <c r="X3242" s="315"/>
    </row>
    <row r="3243" spans="1:24" s="314" customFormat="1" x14ac:dyDescent="0.25">
      <c r="A3243" s="312">
        <v>4261</v>
      </c>
      <c r="B3243" s="312" t="s">
        <v>802</v>
      </c>
      <c r="C3243" s="312" t="s">
        <v>623</v>
      </c>
      <c r="D3243" s="312" t="s">
        <v>9</v>
      </c>
      <c r="E3243" s="312" t="s">
        <v>10</v>
      </c>
      <c r="F3243" s="312">
        <v>168.24</v>
      </c>
      <c r="G3243" s="312">
        <f t="shared" si="59"/>
        <v>8412</v>
      </c>
      <c r="H3243" s="312">
        <v>50</v>
      </c>
      <c r="I3243" s="313"/>
      <c r="P3243" s="315"/>
      <c r="Q3243" s="315"/>
      <c r="R3243" s="315"/>
      <c r="S3243" s="315"/>
      <c r="T3243" s="315"/>
      <c r="U3243" s="315"/>
      <c r="V3243" s="315"/>
      <c r="W3243" s="315"/>
      <c r="X3243" s="315"/>
    </row>
    <row r="3244" spans="1:24" s="314" customFormat="1" x14ac:dyDescent="0.25">
      <c r="A3244" s="312">
        <v>4261</v>
      </c>
      <c r="B3244" s="312" t="s">
        <v>803</v>
      </c>
      <c r="C3244" s="312" t="s">
        <v>617</v>
      </c>
      <c r="D3244" s="312" t="s">
        <v>9</v>
      </c>
      <c r="E3244" s="312" t="s">
        <v>10</v>
      </c>
      <c r="F3244" s="312">
        <v>9.84</v>
      </c>
      <c r="G3244" s="312">
        <f t="shared" si="59"/>
        <v>984</v>
      </c>
      <c r="H3244" s="312">
        <v>100</v>
      </c>
      <c r="I3244" s="313"/>
      <c r="P3244" s="315"/>
      <c r="Q3244" s="315"/>
      <c r="R3244" s="315"/>
      <c r="S3244" s="315"/>
      <c r="T3244" s="315"/>
      <c r="U3244" s="315"/>
      <c r="V3244" s="315"/>
      <c r="W3244" s="315"/>
      <c r="X3244" s="315"/>
    </row>
    <row r="3245" spans="1:24" s="314" customFormat="1" x14ac:dyDescent="0.25">
      <c r="A3245" s="312">
        <v>4261</v>
      </c>
      <c r="B3245" s="312" t="s">
        <v>804</v>
      </c>
      <c r="C3245" s="312" t="s">
        <v>611</v>
      </c>
      <c r="D3245" s="312" t="s">
        <v>9</v>
      </c>
      <c r="E3245" s="312" t="s">
        <v>10</v>
      </c>
      <c r="F3245" s="312">
        <v>35.49</v>
      </c>
      <c r="G3245" s="312">
        <f t="shared" si="59"/>
        <v>2484.3000000000002</v>
      </c>
      <c r="H3245" s="312">
        <v>70</v>
      </c>
      <c r="I3245" s="313"/>
      <c r="P3245" s="315"/>
      <c r="Q3245" s="315"/>
      <c r="R3245" s="315"/>
      <c r="S3245" s="315"/>
      <c r="T3245" s="315"/>
      <c r="U3245" s="315"/>
      <c r="V3245" s="315"/>
      <c r="W3245" s="315"/>
      <c r="X3245" s="315"/>
    </row>
    <row r="3246" spans="1:24" s="314" customFormat="1" ht="27" x14ac:dyDescent="0.25">
      <c r="A3246" s="312">
        <v>4261</v>
      </c>
      <c r="B3246" s="312" t="s">
        <v>778</v>
      </c>
      <c r="C3246" s="312" t="s">
        <v>779</v>
      </c>
      <c r="D3246" s="312" t="s">
        <v>9</v>
      </c>
      <c r="E3246" s="312" t="s">
        <v>10</v>
      </c>
      <c r="F3246" s="312">
        <v>96</v>
      </c>
      <c r="G3246" s="312">
        <f t="shared" si="59"/>
        <v>2880</v>
      </c>
      <c r="H3246" s="312">
        <v>30</v>
      </c>
      <c r="I3246" s="313"/>
      <c r="P3246" s="315"/>
      <c r="Q3246" s="315"/>
      <c r="R3246" s="315"/>
      <c r="S3246" s="315"/>
      <c r="T3246" s="315"/>
      <c r="U3246" s="315"/>
      <c r="V3246" s="315"/>
      <c r="W3246" s="315"/>
      <c r="X3246" s="315"/>
    </row>
    <row r="3247" spans="1:24" s="314" customFormat="1" x14ac:dyDescent="0.25">
      <c r="A3247" s="312">
        <v>4261</v>
      </c>
      <c r="B3247" s="312" t="s">
        <v>792</v>
      </c>
      <c r="C3247" s="312" t="s">
        <v>567</v>
      </c>
      <c r="D3247" s="312" t="s">
        <v>9</v>
      </c>
      <c r="E3247" s="312" t="s">
        <v>10</v>
      </c>
      <c r="F3247" s="312">
        <v>98.4</v>
      </c>
      <c r="G3247" s="312">
        <f t="shared" si="59"/>
        <v>4920</v>
      </c>
      <c r="H3247" s="312">
        <v>50</v>
      </c>
      <c r="I3247" s="313"/>
      <c r="P3247" s="315"/>
      <c r="Q3247" s="315"/>
      <c r="R3247" s="315"/>
      <c r="S3247" s="315"/>
      <c r="T3247" s="315"/>
      <c r="U3247" s="315"/>
      <c r="V3247" s="315"/>
      <c r="W3247" s="315"/>
      <c r="X3247" s="315"/>
    </row>
    <row r="3248" spans="1:24" s="314" customFormat="1" x14ac:dyDescent="0.25">
      <c r="A3248" s="312">
        <v>4261</v>
      </c>
      <c r="B3248" s="312" t="s">
        <v>780</v>
      </c>
      <c r="C3248" s="312" t="s">
        <v>651</v>
      </c>
      <c r="D3248" s="312" t="s">
        <v>9</v>
      </c>
      <c r="E3248" s="312" t="s">
        <v>10</v>
      </c>
      <c r="F3248" s="312">
        <v>69</v>
      </c>
      <c r="G3248" s="312">
        <f t="shared" si="59"/>
        <v>2760</v>
      </c>
      <c r="H3248" s="312">
        <v>40</v>
      </c>
      <c r="I3248" s="313"/>
      <c r="P3248" s="315"/>
      <c r="Q3248" s="315"/>
      <c r="R3248" s="315"/>
      <c r="S3248" s="315"/>
      <c r="T3248" s="315"/>
      <c r="U3248" s="315"/>
      <c r="V3248" s="315"/>
      <c r="W3248" s="315"/>
      <c r="X3248" s="315"/>
    </row>
    <row r="3249" spans="1:24" s="314" customFormat="1" x14ac:dyDescent="0.25">
      <c r="A3249" s="312">
        <v>4261</v>
      </c>
      <c r="B3249" s="312" t="s">
        <v>781</v>
      </c>
      <c r="C3249" s="312" t="s">
        <v>629</v>
      </c>
      <c r="D3249" s="312" t="s">
        <v>9</v>
      </c>
      <c r="E3249" s="312" t="s">
        <v>10</v>
      </c>
      <c r="F3249" s="312">
        <v>80</v>
      </c>
      <c r="G3249" s="312">
        <f t="shared" si="59"/>
        <v>800</v>
      </c>
      <c r="H3249" s="312">
        <v>10</v>
      </c>
      <c r="I3249" s="313"/>
      <c r="P3249" s="315"/>
      <c r="Q3249" s="315"/>
      <c r="R3249" s="315"/>
      <c r="S3249" s="315"/>
      <c r="T3249" s="315"/>
      <c r="U3249" s="315"/>
      <c r="V3249" s="315"/>
      <c r="W3249" s="315"/>
      <c r="X3249" s="315"/>
    </row>
    <row r="3250" spans="1:24" s="314" customFormat="1" x14ac:dyDescent="0.25">
      <c r="A3250" s="312">
        <v>4261</v>
      </c>
      <c r="B3250" s="312" t="s">
        <v>794</v>
      </c>
      <c r="C3250" s="312" t="s">
        <v>2448</v>
      </c>
      <c r="D3250" s="312" t="s">
        <v>9</v>
      </c>
      <c r="E3250" s="312" t="s">
        <v>10</v>
      </c>
      <c r="F3250" s="312">
        <v>5.01</v>
      </c>
      <c r="G3250" s="312">
        <f t="shared" si="59"/>
        <v>115230</v>
      </c>
      <c r="H3250" s="312">
        <v>23000</v>
      </c>
      <c r="I3250" s="313"/>
      <c r="P3250" s="315"/>
      <c r="Q3250" s="315"/>
      <c r="R3250" s="315"/>
      <c r="S3250" s="315"/>
      <c r="T3250" s="315"/>
      <c r="U3250" s="315"/>
      <c r="V3250" s="315"/>
      <c r="W3250" s="315"/>
      <c r="X3250" s="315"/>
    </row>
    <row r="3251" spans="1:24" s="314" customFormat="1" x14ac:dyDescent="0.25">
      <c r="A3251" s="312">
        <v>4261</v>
      </c>
      <c r="B3251" s="312" t="s">
        <v>782</v>
      </c>
      <c r="C3251" s="312" t="s">
        <v>602</v>
      </c>
      <c r="D3251" s="312" t="s">
        <v>9</v>
      </c>
      <c r="E3251" s="312" t="s">
        <v>10</v>
      </c>
      <c r="F3251" s="312">
        <v>120</v>
      </c>
      <c r="G3251" s="312">
        <f t="shared" si="59"/>
        <v>8400</v>
      </c>
      <c r="H3251" s="312">
        <v>70</v>
      </c>
      <c r="I3251" s="313"/>
      <c r="P3251" s="315"/>
      <c r="Q3251" s="315"/>
      <c r="R3251" s="315"/>
      <c r="S3251" s="315"/>
      <c r="T3251" s="315"/>
      <c r="U3251" s="315"/>
      <c r="V3251" s="315"/>
      <c r="W3251" s="315"/>
      <c r="X3251" s="315"/>
    </row>
    <row r="3252" spans="1:24" s="314" customFormat="1" ht="27" x14ac:dyDescent="0.25">
      <c r="A3252" s="312">
        <v>4261</v>
      </c>
      <c r="B3252" s="312" t="s">
        <v>795</v>
      </c>
      <c r="C3252" s="312" t="s">
        <v>600</v>
      </c>
      <c r="D3252" s="312" t="s">
        <v>9</v>
      </c>
      <c r="E3252" s="312" t="s">
        <v>10</v>
      </c>
      <c r="F3252" s="312">
        <v>110</v>
      </c>
      <c r="G3252" s="312">
        <f t="shared" si="59"/>
        <v>38500</v>
      </c>
      <c r="H3252" s="312">
        <v>350</v>
      </c>
      <c r="I3252" s="313"/>
      <c r="P3252" s="315"/>
      <c r="Q3252" s="315"/>
      <c r="R3252" s="315"/>
      <c r="S3252" s="315"/>
      <c r="T3252" s="315"/>
      <c r="U3252" s="315"/>
      <c r="V3252" s="315"/>
      <c r="W3252" s="315"/>
      <c r="X3252" s="315"/>
    </row>
    <row r="3253" spans="1:24" s="314" customFormat="1" x14ac:dyDescent="0.25">
      <c r="A3253" s="312">
        <v>4261</v>
      </c>
      <c r="B3253" s="312" t="s">
        <v>797</v>
      </c>
      <c r="C3253" s="312" t="s">
        <v>589</v>
      </c>
      <c r="D3253" s="312" t="s">
        <v>9</v>
      </c>
      <c r="E3253" s="312" t="s">
        <v>548</v>
      </c>
      <c r="F3253" s="312">
        <v>495</v>
      </c>
      <c r="G3253" s="312">
        <f t="shared" si="59"/>
        <v>9900</v>
      </c>
      <c r="H3253" s="312">
        <v>20</v>
      </c>
      <c r="I3253" s="313"/>
      <c r="P3253" s="315"/>
      <c r="Q3253" s="315"/>
      <c r="R3253" s="315"/>
      <c r="S3253" s="315"/>
      <c r="T3253" s="315"/>
      <c r="U3253" s="315"/>
      <c r="V3253" s="315"/>
      <c r="W3253" s="315"/>
      <c r="X3253" s="315"/>
    </row>
    <row r="3254" spans="1:24" s="314" customFormat="1" ht="27" x14ac:dyDescent="0.25">
      <c r="A3254" s="312">
        <v>4261</v>
      </c>
      <c r="B3254" s="312" t="s">
        <v>787</v>
      </c>
      <c r="C3254" s="312" t="s">
        <v>595</v>
      </c>
      <c r="D3254" s="312" t="s">
        <v>9</v>
      </c>
      <c r="E3254" s="312" t="s">
        <v>10</v>
      </c>
      <c r="F3254" s="312">
        <v>5.4</v>
      </c>
      <c r="G3254" s="312">
        <f t="shared" si="59"/>
        <v>21600</v>
      </c>
      <c r="H3254" s="312">
        <v>4000</v>
      </c>
      <c r="I3254" s="313"/>
      <c r="P3254" s="315"/>
      <c r="Q3254" s="315"/>
      <c r="R3254" s="315"/>
      <c r="S3254" s="315"/>
      <c r="T3254" s="315"/>
      <c r="U3254" s="315"/>
      <c r="V3254" s="315"/>
      <c r="W3254" s="315"/>
      <c r="X3254" s="315"/>
    </row>
    <row r="3255" spans="1:24" s="314" customFormat="1" x14ac:dyDescent="0.25">
      <c r="A3255" s="312">
        <v>4261</v>
      </c>
      <c r="B3255" s="312" t="s">
        <v>790</v>
      </c>
      <c r="C3255" s="312" t="s">
        <v>571</v>
      </c>
      <c r="D3255" s="312" t="s">
        <v>9</v>
      </c>
      <c r="E3255" s="312" t="s">
        <v>10</v>
      </c>
      <c r="F3255" s="312">
        <v>343.5</v>
      </c>
      <c r="G3255" s="312">
        <f t="shared" si="59"/>
        <v>27480</v>
      </c>
      <c r="H3255" s="312">
        <v>80</v>
      </c>
      <c r="I3255" s="313"/>
      <c r="P3255" s="315"/>
      <c r="Q3255" s="315"/>
      <c r="R3255" s="315"/>
      <c r="S3255" s="315"/>
      <c r="T3255" s="315"/>
      <c r="U3255" s="315"/>
      <c r="V3255" s="315"/>
      <c r="W3255" s="315"/>
      <c r="X3255" s="315"/>
    </row>
    <row r="3256" spans="1:24" s="314" customFormat="1" ht="40.5" x14ac:dyDescent="0.25">
      <c r="A3256" s="312">
        <v>4261</v>
      </c>
      <c r="B3256" s="312" t="s">
        <v>776</v>
      </c>
      <c r="C3256" s="312" t="s">
        <v>777</v>
      </c>
      <c r="D3256" s="312" t="s">
        <v>9</v>
      </c>
      <c r="E3256" s="312" t="s">
        <v>10</v>
      </c>
      <c r="F3256" s="312">
        <v>247.2</v>
      </c>
      <c r="G3256" s="312">
        <f t="shared" si="59"/>
        <v>7416</v>
      </c>
      <c r="H3256" s="312">
        <v>30</v>
      </c>
      <c r="I3256" s="313"/>
      <c r="P3256" s="315"/>
      <c r="Q3256" s="315"/>
      <c r="R3256" s="315"/>
      <c r="S3256" s="315"/>
      <c r="T3256" s="315"/>
      <c r="U3256" s="315"/>
      <c r="V3256" s="315"/>
      <c r="W3256" s="315"/>
      <c r="X3256" s="315"/>
    </row>
    <row r="3257" spans="1:24" s="314" customFormat="1" x14ac:dyDescent="0.25">
      <c r="A3257" s="312">
        <v>4261</v>
      </c>
      <c r="B3257" s="312" t="s">
        <v>771</v>
      </c>
      <c r="C3257" s="312" t="s">
        <v>639</v>
      </c>
      <c r="D3257" s="312" t="s">
        <v>9</v>
      </c>
      <c r="E3257" s="312" t="s">
        <v>10</v>
      </c>
      <c r="F3257" s="312">
        <v>156</v>
      </c>
      <c r="G3257" s="312">
        <f t="shared" si="59"/>
        <v>1560</v>
      </c>
      <c r="H3257" s="312">
        <v>10</v>
      </c>
      <c r="I3257" s="313"/>
      <c r="P3257" s="315"/>
      <c r="Q3257" s="315"/>
      <c r="R3257" s="315"/>
      <c r="S3257" s="315"/>
      <c r="T3257" s="315"/>
      <c r="U3257" s="315"/>
      <c r="V3257" s="315"/>
      <c r="W3257" s="315"/>
      <c r="X3257" s="315"/>
    </row>
    <row r="3258" spans="1:24" s="314" customFormat="1" x14ac:dyDescent="0.25">
      <c r="A3258" s="312">
        <v>4261</v>
      </c>
      <c r="B3258" s="312" t="s">
        <v>789</v>
      </c>
      <c r="C3258" s="312" t="s">
        <v>583</v>
      </c>
      <c r="D3258" s="312" t="s">
        <v>9</v>
      </c>
      <c r="E3258" s="312" t="s">
        <v>10</v>
      </c>
      <c r="F3258" s="312">
        <v>99</v>
      </c>
      <c r="G3258" s="312">
        <f t="shared" si="59"/>
        <v>7920</v>
      </c>
      <c r="H3258" s="312">
        <v>80</v>
      </c>
      <c r="I3258" s="313"/>
      <c r="P3258" s="315"/>
      <c r="Q3258" s="315"/>
      <c r="R3258" s="315"/>
      <c r="S3258" s="315"/>
      <c r="T3258" s="315"/>
      <c r="U3258" s="315"/>
      <c r="V3258" s="315"/>
      <c r="W3258" s="315"/>
      <c r="X3258" s="315"/>
    </row>
    <row r="3259" spans="1:24" s="314" customFormat="1" x14ac:dyDescent="0.25">
      <c r="A3259" s="312">
        <v>4261</v>
      </c>
      <c r="B3259" s="312" t="s">
        <v>769</v>
      </c>
      <c r="C3259" s="312" t="s">
        <v>598</v>
      </c>
      <c r="D3259" s="312" t="s">
        <v>9</v>
      </c>
      <c r="E3259" s="312" t="s">
        <v>10</v>
      </c>
      <c r="F3259" s="312">
        <v>1200</v>
      </c>
      <c r="G3259" s="312">
        <f t="shared" si="59"/>
        <v>12000</v>
      </c>
      <c r="H3259" s="312">
        <v>10</v>
      </c>
      <c r="I3259" s="313"/>
      <c r="P3259" s="315"/>
      <c r="Q3259" s="315"/>
      <c r="R3259" s="315"/>
      <c r="S3259" s="315"/>
      <c r="T3259" s="315"/>
      <c r="U3259" s="315"/>
      <c r="V3259" s="315"/>
      <c r="W3259" s="315"/>
      <c r="X3259" s="315"/>
    </row>
    <row r="3260" spans="1:24" s="314" customFormat="1" x14ac:dyDescent="0.25">
      <c r="A3260" s="312">
        <v>4261</v>
      </c>
      <c r="B3260" s="312" t="s">
        <v>786</v>
      </c>
      <c r="C3260" s="312" t="s">
        <v>579</v>
      </c>
      <c r="D3260" s="312" t="s">
        <v>9</v>
      </c>
      <c r="E3260" s="312" t="s">
        <v>10</v>
      </c>
      <c r="F3260" s="312">
        <v>280</v>
      </c>
      <c r="G3260" s="312">
        <f t="shared" si="59"/>
        <v>2800</v>
      </c>
      <c r="H3260" s="312">
        <v>10</v>
      </c>
      <c r="I3260" s="313"/>
      <c r="P3260" s="315"/>
      <c r="Q3260" s="315"/>
      <c r="R3260" s="315"/>
      <c r="S3260" s="315"/>
      <c r="T3260" s="315"/>
      <c r="U3260" s="315"/>
      <c r="V3260" s="315"/>
      <c r="W3260" s="315"/>
      <c r="X3260" s="315"/>
    </row>
    <row r="3261" spans="1:24" s="314" customFormat="1" x14ac:dyDescent="0.25">
      <c r="A3261" s="312">
        <v>4261</v>
      </c>
      <c r="B3261" s="312" t="s">
        <v>801</v>
      </c>
      <c r="C3261" s="312" t="s">
        <v>551</v>
      </c>
      <c r="D3261" s="312" t="s">
        <v>9</v>
      </c>
      <c r="E3261" s="312" t="s">
        <v>549</v>
      </c>
      <c r="F3261" s="312">
        <v>59.4</v>
      </c>
      <c r="G3261" s="312">
        <f t="shared" si="59"/>
        <v>3564</v>
      </c>
      <c r="H3261" s="312">
        <v>60</v>
      </c>
      <c r="I3261" s="313"/>
      <c r="P3261" s="315"/>
      <c r="Q3261" s="315"/>
      <c r="R3261" s="315"/>
      <c r="S3261" s="315"/>
      <c r="T3261" s="315"/>
      <c r="U3261" s="315"/>
      <c r="V3261" s="315"/>
      <c r="W3261" s="315"/>
      <c r="X3261" s="315"/>
    </row>
    <row r="3262" spans="1:24" s="314" customFormat="1" x14ac:dyDescent="0.25">
      <c r="A3262" s="312">
        <v>4261</v>
      </c>
      <c r="B3262" s="312" t="s">
        <v>793</v>
      </c>
      <c r="C3262" s="312" t="s">
        <v>619</v>
      </c>
      <c r="D3262" s="312" t="s">
        <v>9</v>
      </c>
      <c r="E3262" s="312" t="s">
        <v>10</v>
      </c>
      <c r="F3262" s="312">
        <v>632.21</v>
      </c>
      <c r="G3262" s="312">
        <f t="shared" si="59"/>
        <v>1454083</v>
      </c>
      <c r="H3262" s="312">
        <v>2300</v>
      </c>
      <c r="I3262" s="313"/>
      <c r="P3262" s="315"/>
      <c r="Q3262" s="315"/>
      <c r="R3262" s="315"/>
      <c r="S3262" s="315"/>
      <c r="T3262" s="315"/>
      <c r="U3262" s="315"/>
      <c r="V3262" s="315"/>
      <c r="W3262" s="315"/>
      <c r="X3262" s="315"/>
    </row>
    <row r="3263" spans="1:24" s="314" customFormat="1" x14ac:dyDescent="0.25">
      <c r="A3263" s="312">
        <v>4261</v>
      </c>
      <c r="B3263" s="312" t="s">
        <v>770</v>
      </c>
      <c r="C3263" s="312" t="s">
        <v>613</v>
      </c>
      <c r="D3263" s="312" t="s">
        <v>9</v>
      </c>
      <c r="E3263" s="312" t="s">
        <v>10</v>
      </c>
      <c r="F3263" s="312">
        <v>49.44</v>
      </c>
      <c r="G3263" s="312">
        <f t="shared" si="59"/>
        <v>2472</v>
      </c>
      <c r="H3263" s="312">
        <v>50</v>
      </c>
      <c r="I3263" s="313"/>
      <c r="P3263" s="315"/>
      <c r="Q3263" s="315"/>
      <c r="R3263" s="315"/>
      <c r="S3263" s="315"/>
      <c r="T3263" s="315"/>
      <c r="U3263" s="315"/>
      <c r="V3263" s="315"/>
      <c r="W3263" s="315"/>
      <c r="X3263" s="315"/>
    </row>
    <row r="3264" spans="1:24" s="314" customFormat="1" ht="40.5" x14ac:dyDescent="0.25">
      <c r="A3264" s="312">
        <v>4261</v>
      </c>
      <c r="B3264" s="312" t="s">
        <v>799</v>
      </c>
      <c r="C3264" s="312" t="s">
        <v>1485</v>
      </c>
      <c r="D3264" s="312" t="s">
        <v>9</v>
      </c>
      <c r="E3264" s="312" t="s">
        <v>10</v>
      </c>
      <c r="F3264" s="312">
        <v>528</v>
      </c>
      <c r="G3264" s="312">
        <f t="shared" si="59"/>
        <v>7920</v>
      </c>
      <c r="H3264" s="312">
        <v>15</v>
      </c>
      <c r="I3264" s="313"/>
      <c r="P3264" s="315"/>
      <c r="Q3264" s="315"/>
      <c r="R3264" s="315"/>
      <c r="S3264" s="315"/>
      <c r="T3264" s="315"/>
      <c r="U3264" s="315"/>
      <c r="V3264" s="315"/>
      <c r="W3264" s="315"/>
      <c r="X3264" s="315"/>
    </row>
    <row r="3265" spans="1:24" s="314" customFormat="1" ht="27" x14ac:dyDescent="0.25">
      <c r="A3265" s="312">
        <v>4261</v>
      </c>
      <c r="B3265" s="312" t="s">
        <v>788</v>
      </c>
      <c r="C3265" s="312" t="s">
        <v>557</v>
      </c>
      <c r="D3265" s="312" t="s">
        <v>9</v>
      </c>
      <c r="E3265" s="312" t="s">
        <v>10</v>
      </c>
      <c r="F3265" s="312">
        <v>59.4</v>
      </c>
      <c r="G3265" s="312">
        <f t="shared" si="59"/>
        <v>17820</v>
      </c>
      <c r="H3265" s="312">
        <v>300</v>
      </c>
      <c r="I3265" s="313"/>
      <c r="P3265" s="315"/>
      <c r="Q3265" s="315"/>
      <c r="R3265" s="315"/>
      <c r="S3265" s="315"/>
      <c r="T3265" s="315"/>
      <c r="U3265" s="315"/>
      <c r="V3265" s="315"/>
      <c r="W3265" s="315"/>
      <c r="X3265" s="315"/>
    </row>
    <row r="3266" spans="1:24" s="314" customFormat="1" ht="27" x14ac:dyDescent="0.25">
      <c r="A3266" s="312">
        <v>4261</v>
      </c>
      <c r="B3266" s="312" t="s">
        <v>785</v>
      </c>
      <c r="C3266" s="312" t="s">
        <v>593</v>
      </c>
      <c r="D3266" s="312" t="s">
        <v>9</v>
      </c>
      <c r="E3266" s="312" t="s">
        <v>10</v>
      </c>
      <c r="F3266" s="312">
        <v>49.2</v>
      </c>
      <c r="G3266" s="312">
        <f t="shared" si="59"/>
        <v>4920</v>
      </c>
      <c r="H3266" s="312">
        <v>100</v>
      </c>
      <c r="I3266" s="313"/>
      <c r="P3266" s="315"/>
      <c r="Q3266" s="315"/>
      <c r="R3266" s="315"/>
      <c r="S3266" s="315"/>
      <c r="T3266" s="315"/>
      <c r="U3266" s="315"/>
      <c r="V3266" s="315"/>
      <c r="W3266" s="315"/>
      <c r="X3266" s="315"/>
    </row>
    <row r="3267" spans="1:24" s="314" customFormat="1" x14ac:dyDescent="0.25">
      <c r="A3267" s="312">
        <v>4261</v>
      </c>
      <c r="B3267" s="312" t="s">
        <v>768</v>
      </c>
      <c r="C3267" s="312" t="s">
        <v>615</v>
      </c>
      <c r="D3267" s="312" t="s">
        <v>9</v>
      </c>
      <c r="E3267" s="312" t="s">
        <v>10</v>
      </c>
      <c r="F3267" s="312">
        <v>3000</v>
      </c>
      <c r="G3267" s="312">
        <f t="shared" si="59"/>
        <v>15000</v>
      </c>
      <c r="H3267" s="312">
        <v>5</v>
      </c>
      <c r="I3267" s="313"/>
      <c r="P3267" s="315"/>
      <c r="Q3267" s="315"/>
      <c r="R3267" s="315"/>
      <c r="S3267" s="315"/>
      <c r="T3267" s="315"/>
      <c r="U3267" s="315"/>
      <c r="V3267" s="315"/>
      <c r="W3267" s="315"/>
      <c r="X3267" s="315"/>
    </row>
    <row r="3268" spans="1:24" s="314" customFormat="1" x14ac:dyDescent="0.25">
      <c r="A3268" s="312">
        <v>4261</v>
      </c>
      <c r="B3268" s="312" t="s">
        <v>805</v>
      </c>
      <c r="C3268" s="312" t="s">
        <v>573</v>
      </c>
      <c r="D3268" s="312" t="s">
        <v>9</v>
      </c>
      <c r="E3268" s="312" t="s">
        <v>10</v>
      </c>
      <c r="F3268" s="312">
        <v>108</v>
      </c>
      <c r="G3268" s="312">
        <f t="shared" si="59"/>
        <v>2160</v>
      </c>
      <c r="H3268" s="312">
        <v>20</v>
      </c>
      <c r="I3268" s="313"/>
      <c r="P3268" s="315"/>
      <c r="Q3268" s="315"/>
      <c r="R3268" s="315"/>
      <c r="S3268" s="315"/>
      <c r="T3268" s="315"/>
      <c r="U3268" s="315"/>
      <c r="V3268" s="315"/>
      <c r="W3268" s="315"/>
      <c r="X3268" s="315"/>
    </row>
    <row r="3269" spans="1:24" s="314" customFormat="1" ht="27" x14ac:dyDescent="0.25">
      <c r="A3269" s="312">
        <v>4261</v>
      </c>
      <c r="B3269" s="312" t="s">
        <v>783</v>
      </c>
      <c r="C3269" s="312" t="s">
        <v>784</v>
      </c>
      <c r="D3269" s="312" t="s">
        <v>9</v>
      </c>
      <c r="E3269" s="312" t="s">
        <v>548</v>
      </c>
      <c r="F3269" s="312">
        <v>800</v>
      </c>
      <c r="G3269" s="312">
        <f t="shared" si="59"/>
        <v>12000</v>
      </c>
      <c r="H3269" s="312">
        <v>15</v>
      </c>
      <c r="I3269" s="313"/>
      <c r="P3269" s="315"/>
      <c r="Q3269" s="315"/>
      <c r="R3269" s="315"/>
      <c r="S3269" s="315"/>
      <c r="T3269" s="315"/>
      <c r="U3269" s="315"/>
      <c r="V3269" s="315"/>
      <c r="W3269" s="315"/>
      <c r="X3269" s="315"/>
    </row>
    <row r="3270" spans="1:24" s="314" customFormat="1" ht="40.5" x14ac:dyDescent="0.25">
      <c r="A3270" s="312">
        <v>4261</v>
      </c>
      <c r="B3270" s="312" t="s">
        <v>798</v>
      </c>
      <c r="C3270" s="312" t="s">
        <v>1485</v>
      </c>
      <c r="D3270" s="312" t="s">
        <v>9</v>
      </c>
      <c r="E3270" s="312" t="s">
        <v>548</v>
      </c>
      <c r="F3270" s="312">
        <v>424</v>
      </c>
      <c r="G3270" s="312">
        <f t="shared" si="59"/>
        <v>6360</v>
      </c>
      <c r="H3270" s="312">
        <v>15</v>
      </c>
      <c r="I3270" s="313"/>
      <c r="P3270" s="315"/>
      <c r="Q3270" s="315"/>
      <c r="R3270" s="315"/>
      <c r="S3270" s="315"/>
      <c r="T3270" s="315"/>
      <c r="U3270" s="315"/>
      <c r="V3270" s="315"/>
      <c r="W3270" s="315"/>
      <c r="X3270" s="315"/>
    </row>
    <row r="3271" spans="1:24" s="314" customFormat="1" x14ac:dyDescent="0.25">
      <c r="A3271" s="312">
        <v>4261</v>
      </c>
      <c r="B3271" s="312" t="s">
        <v>772</v>
      </c>
      <c r="C3271" s="312" t="s">
        <v>639</v>
      </c>
      <c r="D3271" s="312" t="s">
        <v>9</v>
      </c>
      <c r="E3271" s="312" t="s">
        <v>10</v>
      </c>
      <c r="F3271" s="312">
        <v>21.74</v>
      </c>
      <c r="G3271" s="312">
        <f t="shared" si="59"/>
        <v>19566</v>
      </c>
      <c r="H3271" s="312">
        <v>900</v>
      </c>
      <c r="I3271" s="313"/>
      <c r="P3271" s="315"/>
      <c r="Q3271" s="315"/>
      <c r="R3271" s="315"/>
      <c r="S3271" s="315"/>
      <c r="T3271" s="315"/>
      <c r="U3271" s="315"/>
      <c r="V3271" s="315"/>
      <c r="W3271" s="315"/>
      <c r="X3271" s="315"/>
    </row>
    <row r="3272" spans="1:24" s="314" customFormat="1" ht="40.5" x14ac:dyDescent="0.25">
      <c r="A3272" s="312">
        <v>4261</v>
      </c>
      <c r="B3272" s="312" t="s">
        <v>800</v>
      </c>
      <c r="C3272" s="312" t="s">
        <v>1485</v>
      </c>
      <c r="D3272" s="312" t="s">
        <v>9</v>
      </c>
      <c r="E3272" s="312" t="s">
        <v>10</v>
      </c>
      <c r="F3272" s="312">
        <v>2376</v>
      </c>
      <c r="G3272" s="312">
        <f t="shared" si="59"/>
        <v>4752</v>
      </c>
      <c r="H3272" s="312">
        <v>2</v>
      </c>
      <c r="I3272" s="313"/>
      <c r="P3272" s="315"/>
      <c r="Q3272" s="315"/>
      <c r="R3272" s="315"/>
      <c r="S3272" s="315"/>
      <c r="T3272" s="315"/>
      <c r="U3272" s="315"/>
      <c r="V3272" s="315"/>
      <c r="W3272" s="315"/>
      <c r="X3272" s="315"/>
    </row>
    <row r="3273" spans="1:24" s="314" customFormat="1" x14ac:dyDescent="0.25">
      <c r="A3273" s="312">
        <v>4261</v>
      </c>
      <c r="B3273" s="312" t="s">
        <v>791</v>
      </c>
      <c r="C3273" s="312" t="s">
        <v>567</v>
      </c>
      <c r="D3273" s="312" t="s">
        <v>9</v>
      </c>
      <c r="E3273" s="312" t="s">
        <v>10</v>
      </c>
      <c r="F3273" s="312">
        <v>1080</v>
      </c>
      <c r="G3273" s="312">
        <f t="shared" si="59"/>
        <v>21600</v>
      </c>
      <c r="H3273" s="312">
        <v>20</v>
      </c>
      <c r="I3273" s="313"/>
      <c r="P3273" s="315"/>
      <c r="Q3273" s="315"/>
      <c r="R3273" s="315"/>
      <c r="S3273" s="315"/>
      <c r="T3273" s="315"/>
      <c r="U3273" s="315"/>
      <c r="V3273" s="315"/>
      <c r="W3273" s="315"/>
      <c r="X3273" s="315"/>
    </row>
    <row r="3274" spans="1:24" s="314" customFormat="1" x14ac:dyDescent="0.25">
      <c r="A3274" s="312">
        <v>4267</v>
      </c>
      <c r="B3274" s="312" t="s">
        <v>754</v>
      </c>
      <c r="C3274" s="312" t="s">
        <v>547</v>
      </c>
      <c r="D3274" s="312" t="s">
        <v>9</v>
      </c>
      <c r="E3274" s="312" t="s">
        <v>11</v>
      </c>
      <c r="F3274" s="312">
        <v>70</v>
      </c>
      <c r="G3274" s="312">
        <f>+H3274*F3274</f>
        <v>595000</v>
      </c>
      <c r="H3274" s="312">
        <v>8500</v>
      </c>
      <c r="I3274" s="313"/>
      <c r="P3274" s="315"/>
      <c r="Q3274" s="315"/>
      <c r="R3274" s="315"/>
      <c r="S3274" s="315"/>
      <c r="T3274" s="315"/>
      <c r="U3274" s="315"/>
      <c r="V3274" s="315"/>
      <c r="W3274" s="315"/>
      <c r="X3274" s="315"/>
    </row>
    <row r="3275" spans="1:24" s="314" customFormat="1" x14ac:dyDescent="0.25">
      <c r="A3275" s="312">
        <v>4267</v>
      </c>
      <c r="B3275" s="312" t="s">
        <v>755</v>
      </c>
      <c r="C3275" s="312" t="s">
        <v>547</v>
      </c>
      <c r="D3275" s="312" t="s">
        <v>9</v>
      </c>
      <c r="E3275" s="312" t="s">
        <v>11</v>
      </c>
      <c r="F3275" s="312">
        <v>0</v>
      </c>
      <c r="G3275" s="312">
        <v>0</v>
      </c>
      <c r="H3275" s="312">
        <v>80</v>
      </c>
      <c r="I3275" s="313"/>
      <c r="P3275" s="315"/>
      <c r="Q3275" s="315"/>
      <c r="R3275" s="315"/>
      <c r="S3275" s="315"/>
      <c r="T3275" s="315"/>
      <c r="U3275" s="315"/>
      <c r="V3275" s="315"/>
      <c r="W3275" s="315"/>
      <c r="X3275" s="315"/>
    </row>
    <row r="3276" spans="1:24" s="314" customFormat="1" x14ac:dyDescent="0.25">
      <c r="A3276" s="312">
        <v>4264</v>
      </c>
      <c r="B3276" s="312" t="s">
        <v>753</v>
      </c>
      <c r="C3276" s="312" t="s">
        <v>232</v>
      </c>
      <c r="D3276" s="312" t="s">
        <v>9</v>
      </c>
      <c r="E3276" s="312" t="s">
        <v>11</v>
      </c>
      <c r="F3276" s="312">
        <v>490</v>
      </c>
      <c r="G3276" s="312">
        <f>F3276*H3276</f>
        <v>5948600</v>
      </c>
      <c r="H3276" s="312">
        <v>12140</v>
      </c>
      <c r="I3276" s="313"/>
      <c r="P3276" s="315"/>
      <c r="Q3276" s="315"/>
      <c r="R3276" s="315"/>
      <c r="S3276" s="315"/>
      <c r="T3276" s="315"/>
      <c r="U3276" s="315"/>
      <c r="V3276" s="315"/>
      <c r="W3276" s="315"/>
      <c r="X3276" s="315"/>
    </row>
    <row r="3277" spans="1:24" s="314" customFormat="1" ht="21" customHeight="1" x14ac:dyDescent="0.25">
      <c r="A3277" s="312">
        <v>5122</v>
      </c>
      <c r="B3277" s="312" t="s">
        <v>415</v>
      </c>
      <c r="C3277" s="312" t="s">
        <v>416</v>
      </c>
      <c r="D3277" s="312" t="s">
        <v>9</v>
      </c>
      <c r="E3277" s="312" t="s">
        <v>10</v>
      </c>
      <c r="F3277" s="312">
        <v>5000</v>
      </c>
      <c r="G3277" s="312">
        <f>+F3277*H3277</f>
        <v>150000</v>
      </c>
      <c r="H3277" s="312">
        <v>30</v>
      </c>
      <c r="I3277" s="313"/>
      <c r="P3277" s="315"/>
      <c r="Q3277" s="315"/>
      <c r="R3277" s="315"/>
      <c r="S3277" s="315"/>
      <c r="T3277" s="315"/>
      <c r="U3277" s="315"/>
      <c r="V3277" s="315"/>
      <c r="W3277" s="315"/>
      <c r="X3277" s="315"/>
    </row>
    <row r="3278" spans="1:24" s="314" customFormat="1" x14ac:dyDescent="0.25">
      <c r="A3278" s="312">
        <v>5122</v>
      </c>
      <c r="B3278" s="312" t="s">
        <v>412</v>
      </c>
      <c r="C3278" s="312" t="s">
        <v>413</v>
      </c>
      <c r="D3278" s="312" t="s">
        <v>9</v>
      </c>
      <c r="E3278" s="312" t="s">
        <v>10</v>
      </c>
      <c r="F3278" s="312">
        <v>181800</v>
      </c>
      <c r="G3278" s="312">
        <f t="shared" ref="G3278:G3284" si="60">+F3278*H3278</f>
        <v>1818000</v>
      </c>
      <c r="H3278" s="312">
        <v>10</v>
      </c>
      <c r="I3278" s="313"/>
      <c r="P3278" s="315"/>
      <c r="Q3278" s="315"/>
      <c r="R3278" s="315"/>
      <c r="S3278" s="315"/>
      <c r="T3278" s="315"/>
      <c r="U3278" s="315"/>
      <c r="V3278" s="315"/>
      <c r="W3278" s="315"/>
      <c r="X3278" s="315"/>
    </row>
    <row r="3279" spans="1:24" s="314" customFormat="1" ht="40.5" x14ac:dyDescent="0.25">
      <c r="A3279" s="312">
        <v>5122</v>
      </c>
      <c r="B3279" s="312" t="s">
        <v>419</v>
      </c>
      <c r="C3279" s="312" t="s">
        <v>420</v>
      </c>
      <c r="D3279" s="312" t="s">
        <v>9</v>
      </c>
      <c r="E3279" s="312" t="s">
        <v>10</v>
      </c>
      <c r="F3279" s="312">
        <v>216000</v>
      </c>
      <c r="G3279" s="312">
        <f t="shared" si="60"/>
        <v>1296000</v>
      </c>
      <c r="H3279" s="312">
        <v>6</v>
      </c>
      <c r="I3279" s="313"/>
      <c r="P3279" s="315"/>
      <c r="Q3279" s="315"/>
      <c r="R3279" s="315"/>
      <c r="S3279" s="315"/>
      <c r="T3279" s="315"/>
      <c r="U3279" s="315"/>
      <c r="V3279" s="315"/>
      <c r="W3279" s="315"/>
      <c r="X3279" s="315"/>
    </row>
    <row r="3280" spans="1:24" s="314" customFormat="1" x14ac:dyDescent="0.25">
      <c r="A3280" s="312">
        <v>5122</v>
      </c>
      <c r="B3280" s="312" t="s">
        <v>423</v>
      </c>
      <c r="C3280" s="312" t="s">
        <v>424</v>
      </c>
      <c r="D3280" s="312" t="s">
        <v>9</v>
      </c>
      <c r="E3280" s="312" t="s">
        <v>10</v>
      </c>
      <c r="F3280" s="312">
        <v>12000</v>
      </c>
      <c r="G3280" s="312">
        <f t="shared" si="60"/>
        <v>120000</v>
      </c>
      <c r="H3280" s="312">
        <v>10</v>
      </c>
      <c r="I3280" s="313"/>
      <c r="P3280" s="315"/>
      <c r="Q3280" s="315"/>
      <c r="R3280" s="315"/>
      <c r="S3280" s="315"/>
      <c r="T3280" s="315"/>
      <c r="U3280" s="315"/>
      <c r="V3280" s="315"/>
      <c r="W3280" s="315"/>
      <c r="X3280" s="315"/>
    </row>
    <row r="3281" spans="1:24" s="314" customFormat="1" x14ac:dyDescent="0.25">
      <c r="A3281" s="312">
        <v>5122</v>
      </c>
      <c r="B3281" s="312" t="s">
        <v>417</v>
      </c>
      <c r="C3281" s="312" t="s">
        <v>418</v>
      </c>
      <c r="D3281" s="312" t="s">
        <v>9</v>
      </c>
      <c r="E3281" s="312" t="s">
        <v>10</v>
      </c>
      <c r="F3281" s="312">
        <v>46800</v>
      </c>
      <c r="G3281" s="312">
        <f t="shared" si="60"/>
        <v>234000</v>
      </c>
      <c r="H3281" s="312">
        <v>5</v>
      </c>
      <c r="I3281" s="313"/>
      <c r="P3281" s="315"/>
      <c r="Q3281" s="315"/>
      <c r="R3281" s="315"/>
      <c r="S3281" s="315"/>
      <c r="T3281" s="315"/>
      <c r="U3281" s="315"/>
      <c r="V3281" s="315"/>
      <c r="W3281" s="315"/>
      <c r="X3281" s="315"/>
    </row>
    <row r="3282" spans="1:24" s="314" customFormat="1" ht="27" x14ac:dyDescent="0.25">
      <c r="A3282" s="312">
        <v>5122</v>
      </c>
      <c r="B3282" s="312" t="s">
        <v>421</v>
      </c>
      <c r="C3282" s="312" t="s">
        <v>422</v>
      </c>
      <c r="D3282" s="312" t="s">
        <v>9</v>
      </c>
      <c r="E3282" s="312" t="s">
        <v>10</v>
      </c>
      <c r="F3282" s="312">
        <v>60000</v>
      </c>
      <c r="G3282" s="312">
        <f t="shared" si="60"/>
        <v>360000</v>
      </c>
      <c r="H3282" s="312">
        <v>6</v>
      </c>
      <c r="I3282" s="313"/>
      <c r="P3282" s="315"/>
      <c r="Q3282" s="315"/>
      <c r="R3282" s="315"/>
      <c r="S3282" s="315"/>
      <c r="T3282" s="315"/>
      <c r="U3282" s="315"/>
      <c r="V3282" s="315"/>
      <c r="W3282" s="315"/>
      <c r="X3282" s="315"/>
    </row>
    <row r="3283" spans="1:24" s="314" customFormat="1" x14ac:dyDescent="0.25">
      <c r="A3283" s="312">
        <v>5122</v>
      </c>
      <c r="B3283" s="312" t="s">
        <v>1251</v>
      </c>
      <c r="C3283" s="312" t="s">
        <v>1252</v>
      </c>
      <c r="D3283" s="312" t="s">
        <v>9</v>
      </c>
      <c r="E3283" s="312" t="s">
        <v>10</v>
      </c>
      <c r="F3283" s="312">
        <v>295920</v>
      </c>
      <c r="G3283" s="312">
        <f t="shared" si="60"/>
        <v>295920</v>
      </c>
      <c r="H3283" s="312">
        <v>1</v>
      </c>
      <c r="I3283" s="313"/>
      <c r="P3283" s="315"/>
      <c r="Q3283" s="315"/>
      <c r="R3283" s="315"/>
      <c r="S3283" s="315"/>
      <c r="T3283" s="315"/>
      <c r="U3283" s="315"/>
      <c r="V3283" s="315"/>
      <c r="W3283" s="315"/>
      <c r="X3283" s="315"/>
    </row>
    <row r="3284" spans="1:24" s="314" customFormat="1" x14ac:dyDescent="0.25">
      <c r="A3284" s="312">
        <v>5122</v>
      </c>
      <c r="B3284" s="312" t="s">
        <v>414</v>
      </c>
      <c r="C3284" s="312" t="s">
        <v>413</v>
      </c>
      <c r="D3284" s="312" t="s">
        <v>9</v>
      </c>
      <c r="E3284" s="312" t="s">
        <v>10</v>
      </c>
      <c r="F3284" s="312">
        <v>344400</v>
      </c>
      <c r="G3284" s="312">
        <f t="shared" si="60"/>
        <v>344400</v>
      </c>
      <c r="H3284" s="312">
        <v>1</v>
      </c>
      <c r="I3284" s="313"/>
      <c r="P3284" s="315"/>
      <c r="Q3284" s="315"/>
      <c r="R3284" s="315"/>
      <c r="S3284" s="315"/>
      <c r="T3284" s="315"/>
      <c r="U3284" s="315"/>
      <c r="V3284" s="315"/>
      <c r="W3284" s="315"/>
      <c r="X3284" s="315"/>
    </row>
    <row r="3285" spans="1:24" s="314" customFormat="1" x14ac:dyDescent="0.25">
      <c r="A3285" s="312">
        <v>5122</v>
      </c>
      <c r="B3285" s="312" t="s">
        <v>2008</v>
      </c>
      <c r="C3285" s="312" t="s">
        <v>413</v>
      </c>
      <c r="D3285" s="312" t="s">
        <v>9</v>
      </c>
      <c r="E3285" s="312" t="s">
        <v>10</v>
      </c>
      <c r="F3285" s="312">
        <v>255000</v>
      </c>
      <c r="G3285" s="312">
        <f>+F3285*H3285</f>
        <v>6120000</v>
      </c>
      <c r="H3285" s="312">
        <v>24</v>
      </c>
      <c r="I3285" s="313"/>
      <c r="P3285" s="315"/>
      <c r="Q3285" s="315"/>
      <c r="R3285" s="315"/>
      <c r="S3285" s="315"/>
      <c r="T3285" s="315"/>
      <c r="U3285" s="315"/>
      <c r="V3285" s="315"/>
      <c r="W3285" s="315"/>
      <c r="X3285" s="315"/>
    </row>
    <row r="3286" spans="1:24" s="314" customFormat="1" x14ac:dyDescent="0.25">
      <c r="A3286" s="312">
        <v>5122</v>
      </c>
      <c r="B3286" s="312" t="s">
        <v>2852</v>
      </c>
      <c r="C3286" s="312" t="s">
        <v>2326</v>
      </c>
      <c r="D3286" s="312" t="s">
        <v>9</v>
      </c>
      <c r="E3286" s="312" t="s">
        <v>10</v>
      </c>
      <c r="F3286" s="312">
        <v>32000</v>
      </c>
      <c r="G3286" s="312">
        <f>+F3286*H3286</f>
        <v>320000</v>
      </c>
      <c r="H3286" s="312">
        <v>10</v>
      </c>
      <c r="I3286" s="313"/>
      <c r="P3286" s="315"/>
      <c r="Q3286" s="315"/>
      <c r="R3286" s="315"/>
      <c r="S3286" s="315"/>
      <c r="T3286" s="315"/>
      <c r="U3286" s="315"/>
      <c r="V3286" s="315"/>
      <c r="W3286" s="315"/>
      <c r="X3286" s="315"/>
    </row>
    <row r="3287" spans="1:24" s="314" customFormat="1" x14ac:dyDescent="0.25">
      <c r="A3287" s="312">
        <v>5122</v>
      </c>
      <c r="B3287" s="312" t="s">
        <v>2853</v>
      </c>
      <c r="C3287" s="312" t="s">
        <v>2328</v>
      </c>
      <c r="D3287" s="312" t="s">
        <v>9</v>
      </c>
      <c r="E3287" s="312" t="s">
        <v>10</v>
      </c>
      <c r="F3287" s="312">
        <v>70000</v>
      </c>
      <c r="G3287" s="312">
        <f t="shared" ref="G3287:G3291" si="61">+F3287*H3287</f>
        <v>210000</v>
      </c>
      <c r="H3287" s="312">
        <v>3</v>
      </c>
      <c r="I3287" s="313"/>
      <c r="P3287" s="315"/>
      <c r="Q3287" s="315"/>
      <c r="R3287" s="315"/>
      <c r="S3287" s="315"/>
      <c r="T3287" s="315"/>
      <c r="U3287" s="315"/>
      <c r="V3287" s="315"/>
      <c r="W3287" s="315"/>
      <c r="X3287" s="315"/>
    </row>
    <row r="3288" spans="1:24" s="314" customFormat="1" x14ac:dyDescent="0.25">
      <c r="A3288" s="312">
        <v>5122</v>
      </c>
      <c r="B3288" s="312" t="s">
        <v>2854</v>
      </c>
      <c r="C3288" s="312" t="s">
        <v>2855</v>
      </c>
      <c r="D3288" s="312" t="s">
        <v>9</v>
      </c>
      <c r="E3288" s="312" t="s">
        <v>10</v>
      </c>
      <c r="F3288" s="312">
        <v>800000</v>
      </c>
      <c r="G3288" s="312">
        <f t="shared" si="61"/>
        <v>800000</v>
      </c>
      <c r="H3288" s="312">
        <v>1</v>
      </c>
      <c r="I3288" s="313"/>
      <c r="P3288" s="315"/>
      <c r="Q3288" s="315"/>
      <c r="R3288" s="315"/>
      <c r="S3288" s="315"/>
      <c r="T3288" s="315"/>
      <c r="U3288" s="315"/>
      <c r="V3288" s="315"/>
      <c r="W3288" s="315"/>
      <c r="X3288" s="315"/>
    </row>
    <row r="3289" spans="1:24" s="314" customFormat="1" ht="27" x14ac:dyDescent="0.25">
      <c r="A3289" s="312">
        <v>5122</v>
      </c>
      <c r="B3289" s="312" t="s">
        <v>2856</v>
      </c>
      <c r="C3289" s="312" t="s">
        <v>2857</v>
      </c>
      <c r="D3289" s="312" t="s">
        <v>9</v>
      </c>
      <c r="E3289" s="312" t="s">
        <v>10</v>
      </c>
      <c r="F3289" s="312">
        <v>25000</v>
      </c>
      <c r="G3289" s="312">
        <f t="shared" si="61"/>
        <v>50000</v>
      </c>
      <c r="H3289" s="312">
        <v>2</v>
      </c>
      <c r="I3289" s="313"/>
      <c r="P3289" s="315"/>
      <c r="Q3289" s="315"/>
      <c r="R3289" s="315"/>
      <c r="S3289" s="315"/>
      <c r="T3289" s="315"/>
      <c r="U3289" s="315"/>
      <c r="V3289" s="315"/>
      <c r="W3289" s="315"/>
      <c r="X3289" s="315"/>
    </row>
    <row r="3290" spans="1:24" s="314" customFormat="1" x14ac:dyDescent="0.25">
      <c r="A3290" s="312">
        <v>5122</v>
      </c>
      <c r="B3290" s="312" t="s">
        <v>2858</v>
      </c>
      <c r="C3290" s="312" t="s">
        <v>1350</v>
      </c>
      <c r="D3290" s="312" t="s">
        <v>9</v>
      </c>
      <c r="E3290" s="312" t="s">
        <v>10</v>
      </c>
      <c r="F3290" s="312">
        <v>80000</v>
      </c>
      <c r="G3290" s="312">
        <f t="shared" si="61"/>
        <v>80000</v>
      </c>
      <c r="H3290" s="312">
        <v>1</v>
      </c>
      <c r="I3290" s="313"/>
      <c r="P3290" s="315"/>
      <c r="Q3290" s="315"/>
      <c r="R3290" s="315"/>
      <c r="S3290" s="315"/>
      <c r="T3290" s="315"/>
      <c r="U3290" s="315"/>
      <c r="V3290" s="315"/>
      <c r="W3290" s="315"/>
      <c r="X3290" s="315"/>
    </row>
    <row r="3291" spans="1:24" s="314" customFormat="1" x14ac:dyDescent="0.25">
      <c r="A3291" s="312">
        <v>5122</v>
      </c>
      <c r="B3291" s="312" t="s">
        <v>2859</v>
      </c>
      <c r="C3291" s="312" t="s">
        <v>2860</v>
      </c>
      <c r="D3291" s="312" t="s">
        <v>9</v>
      </c>
      <c r="E3291" s="312" t="s">
        <v>10</v>
      </c>
      <c r="F3291" s="312">
        <v>24000</v>
      </c>
      <c r="G3291" s="312">
        <f t="shared" si="61"/>
        <v>24000</v>
      </c>
      <c r="H3291" s="312">
        <v>1</v>
      </c>
      <c r="I3291" s="313"/>
      <c r="P3291" s="315"/>
      <c r="Q3291" s="315"/>
      <c r="R3291" s="315"/>
      <c r="S3291" s="315"/>
      <c r="T3291" s="315"/>
      <c r="U3291" s="315"/>
      <c r="V3291" s="315"/>
      <c r="W3291" s="315"/>
      <c r="X3291" s="315"/>
    </row>
    <row r="3292" spans="1:24" s="314" customFormat="1" x14ac:dyDescent="0.25">
      <c r="A3292" s="312">
        <v>5122</v>
      </c>
      <c r="B3292" s="312" t="s">
        <v>2861</v>
      </c>
      <c r="C3292" s="312" t="s">
        <v>2862</v>
      </c>
      <c r="D3292" s="312" t="s">
        <v>9</v>
      </c>
      <c r="E3292" s="312" t="s">
        <v>10</v>
      </c>
      <c r="F3292" s="312">
        <v>23000</v>
      </c>
      <c r="G3292" s="312"/>
      <c r="H3292" s="312">
        <v>1</v>
      </c>
      <c r="I3292" s="313"/>
      <c r="P3292" s="315"/>
      <c r="Q3292" s="315"/>
      <c r="R3292" s="315"/>
      <c r="S3292" s="315"/>
      <c r="T3292" s="315"/>
      <c r="U3292" s="315"/>
      <c r="V3292" s="315"/>
      <c r="W3292" s="315"/>
      <c r="X3292" s="315"/>
    </row>
    <row r="3293" spans="1:24" s="314" customFormat="1" ht="15" customHeight="1" x14ac:dyDescent="0.25">
      <c r="A3293" s="312">
        <v>4241</v>
      </c>
      <c r="B3293" s="312" t="s">
        <v>2851</v>
      </c>
      <c r="C3293" s="312" t="s">
        <v>547</v>
      </c>
      <c r="D3293" s="312" t="s">
        <v>9</v>
      </c>
      <c r="E3293" s="312" t="s">
        <v>11</v>
      </c>
      <c r="F3293" s="312">
        <v>300</v>
      </c>
      <c r="G3293" s="312">
        <f>+F3293*H3293</f>
        <v>24000</v>
      </c>
      <c r="H3293" s="312">
        <v>80</v>
      </c>
      <c r="I3293" s="313"/>
      <c r="P3293" s="315"/>
      <c r="Q3293" s="315"/>
      <c r="R3293" s="315"/>
      <c r="S3293" s="315"/>
      <c r="T3293" s="315"/>
      <c r="U3293" s="315"/>
      <c r="V3293" s="315"/>
      <c r="W3293" s="315"/>
      <c r="X3293" s="315"/>
    </row>
    <row r="3294" spans="1:24" s="314" customFormat="1" ht="15" customHeight="1" x14ac:dyDescent="0.25">
      <c r="A3294" s="312">
        <v>4267</v>
      </c>
      <c r="B3294" s="312" t="s">
        <v>4877</v>
      </c>
      <c r="C3294" s="312" t="s">
        <v>547</v>
      </c>
      <c r="D3294" s="312" t="s">
        <v>9</v>
      </c>
      <c r="E3294" s="312" t="s">
        <v>11</v>
      </c>
      <c r="F3294" s="312">
        <v>80</v>
      </c>
      <c r="G3294" s="312">
        <f>+F3294*H3294</f>
        <v>594320</v>
      </c>
      <c r="H3294" s="312">
        <v>7429</v>
      </c>
      <c r="I3294" s="313"/>
      <c r="P3294" s="315"/>
      <c r="Q3294" s="315"/>
      <c r="R3294" s="315"/>
      <c r="S3294" s="315"/>
      <c r="T3294" s="315"/>
      <c r="U3294" s="315"/>
      <c r="V3294" s="315"/>
      <c r="W3294" s="315"/>
      <c r="X3294" s="315"/>
    </row>
    <row r="3295" spans="1:24" s="314" customFormat="1" ht="15" customHeight="1" x14ac:dyDescent="0.25">
      <c r="A3295" s="312">
        <v>5122</v>
      </c>
      <c r="B3295" s="312" t="s">
        <v>4878</v>
      </c>
      <c r="C3295" s="312" t="s">
        <v>2328</v>
      </c>
      <c r="D3295" s="312" t="s">
        <v>9</v>
      </c>
      <c r="E3295" s="312" t="s">
        <v>10</v>
      </c>
      <c r="F3295" s="312">
        <v>350000</v>
      </c>
      <c r="G3295" s="312">
        <f>+F3295*H3295</f>
        <v>350000</v>
      </c>
      <c r="H3295" s="312">
        <v>1</v>
      </c>
      <c r="I3295" s="313"/>
      <c r="P3295" s="315"/>
      <c r="Q3295" s="315"/>
      <c r="R3295" s="315"/>
      <c r="S3295" s="315"/>
      <c r="T3295" s="315"/>
      <c r="U3295" s="315"/>
      <c r="V3295" s="315"/>
      <c r="W3295" s="315"/>
      <c r="X3295" s="315"/>
    </row>
    <row r="3296" spans="1:24" s="314" customFormat="1" ht="15" customHeight="1" x14ac:dyDescent="0.25">
      <c r="A3296" s="312">
        <v>5122</v>
      </c>
      <c r="B3296" s="312" t="s">
        <v>5824</v>
      </c>
      <c r="C3296" s="312" t="s">
        <v>5825</v>
      </c>
      <c r="D3296" s="312" t="s">
        <v>387</v>
      </c>
      <c r="E3296" s="312" t="s">
        <v>10</v>
      </c>
      <c r="F3296" s="312">
        <v>500000</v>
      </c>
      <c r="G3296" s="312">
        <f>+F3296*H3296</f>
        <v>500000</v>
      </c>
      <c r="H3296" s="312">
        <v>1</v>
      </c>
      <c r="I3296" s="313"/>
      <c r="P3296" s="315"/>
      <c r="Q3296" s="315"/>
      <c r="R3296" s="315"/>
      <c r="S3296" s="315"/>
      <c r="T3296" s="315"/>
      <c r="U3296" s="315"/>
      <c r="V3296" s="315"/>
      <c r="W3296" s="315"/>
      <c r="X3296" s="315"/>
    </row>
    <row r="3297" spans="1:24" s="314" customFormat="1" ht="35.25" customHeight="1" x14ac:dyDescent="0.25">
      <c r="A3297" s="312">
        <v>5122</v>
      </c>
      <c r="B3297" s="312" t="s">
        <v>5826</v>
      </c>
      <c r="C3297" s="312" t="s">
        <v>420</v>
      </c>
      <c r="D3297" s="312" t="s">
        <v>9</v>
      </c>
      <c r="E3297" s="312" t="s">
        <v>10</v>
      </c>
      <c r="F3297" s="312">
        <v>480000</v>
      </c>
      <c r="G3297" s="312">
        <f>+F3297*H3297</f>
        <v>960000</v>
      </c>
      <c r="H3297" s="312">
        <v>2</v>
      </c>
      <c r="I3297" s="313"/>
      <c r="P3297" s="315"/>
      <c r="Q3297" s="315"/>
      <c r="R3297" s="315"/>
      <c r="S3297" s="315"/>
      <c r="T3297" s="315"/>
      <c r="U3297" s="315"/>
      <c r="V3297" s="315"/>
      <c r="W3297" s="315"/>
      <c r="X3297" s="315"/>
    </row>
    <row r="3298" spans="1:24" s="314" customFormat="1" ht="15" customHeight="1" x14ac:dyDescent="0.25">
      <c r="A3298" s="652" t="s">
        <v>12</v>
      </c>
      <c r="B3298" s="653"/>
      <c r="C3298" s="653"/>
      <c r="D3298" s="653"/>
      <c r="E3298" s="653"/>
      <c r="F3298" s="653"/>
      <c r="G3298" s="653"/>
      <c r="H3298" s="654"/>
      <c r="I3298" s="313"/>
      <c r="P3298" s="315"/>
      <c r="Q3298" s="315"/>
      <c r="R3298" s="315"/>
      <c r="S3298" s="315"/>
      <c r="T3298" s="315"/>
      <c r="U3298" s="315"/>
      <c r="V3298" s="315"/>
      <c r="W3298" s="315"/>
      <c r="X3298" s="315"/>
    </row>
    <row r="3299" spans="1:24" s="314" customFormat="1" ht="27" x14ac:dyDescent="0.25">
      <c r="A3299" s="312">
        <v>4234</v>
      </c>
      <c r="B3299" s="312" t="s">
        <v>3033</v>
      </c>
      <c r="C3299" s="312" t="s">
        <v>538</v>
      </c>
      <c r="D3299" s="312" t="s">
        <v>9</v>
      </c>
      <c r="E3299" s="312" t="s">
        <v>14</v>
      </c>
      <c r="F3299" s="312">
        <v>180000</v>
      </c>
      <c r="G3299" s="312">
        <v>180000</v>
      </c>
      <c r="H3299" s="312">
        <v>1</v>
      </c>
      <c r="I3299" s="313"/>
      <c r="P3299" s="315"/>
      <c r="Q3299" s="315"/>
      <c r="R3299" s="315"/>
      <c r="S3299" s="315"/>
      <c r="T3299" s="315"/>
      <c r="U3299" s="315"/>
      <c r="V3299" s="315"/>
      <c r="W3299" s="315"/>
      <c r="X3299" s="315"/>
    </row>
    <row r="3300" spans="1:24" s="314" customFormat="1" ht="27" x14ac:dyDescent="0.25">
      <c r="A3300" s="312">
        <v>4234</v>
      </c>
      <c r="B3300" s="312" t="s">
        <v>3034</v>
      </c>
      <c r="C3300" s="312" t="s">
        <v>538</v>
      </c>
      <c r="D3300" s="312" t="s">
        <v>9</v>
      </c>
      <c r="E3300" s="312" t="s">
        <v>14</v>
      </c>
      <c r="F3300" s="312">
        <v>70000</v>
      </c>
      <c r="G3300" s="312">
        <v>70000</v>
      </c>
      <c r="H3300" s="312">
        <v>1</v>
      </c>
      <c r="I3300" s="313"/>
      <c r="P3300" s="315"/>
      <c r="Q3300" s="315"/>
      <c r="R3300" s="315"/>
      <c r="S3300" s="315"/>
      <c r="T3300" s="315"/>
      <c r="U3300" s="315"/>
      <c r="V3300" s="315"/>
      <c r="W3300" s="315"/>
      <c r="X3300" s="315"/>
    </row>
    <row r="3301" spans="1:24" s="314" customFormat="1" ht="27" x14ac:dyDescent="0.25">
      <c r="A3301" s="312">
        <v>4234</v>
      </c>
      <c r="B3301" s="312" t="s">
        <v>3035</v>
      </c>
      <c r="C3301" s="312" t="s">
        <v>538</v>
      </c>
      <c r="D3301" s="312" t="s">
        <v>9</v>
      </c>
      <c r="E3301" s="312" t="s">
        <v>14</v>
      </c>
      <c r="F3301" s="312">
        <v>300000</v>
      </c>
      <c r="G3301" s="312">
        <v>300000</v>
      </c>
      <c r="H3301" s="312">
        <v>1</v>
      </c>
      <c r="I3301" s="313"/>
      <c r="P3301" s="315"/>
      <c r="Q3301" s="315"/>
      <c r="R3301" s="315"/>
      <c r="S3301" s="315"/>
      <c r="T3301" s="315"/>
      <c r="U3301" s="315"/>
      <c r="V3301" s="315"/>
      <c r="W3301" s="315"/>
      <c r="X3301" s="315"/>
    </row>
    <row r="3302" spans="1:24" s="314" customFormat="1" ht="40.5" x14ac:dyDescent="0.25">
      <c r="A3302" s="312">
        <v>4241</v>
      </c>
      <c r="B3302" s="312" t="s">
        <v>2850</v>
      </c>
      <c r="C3302" s="312" t="s">
        <v>405</v>
      </c>
      <c r="D3302" s="312" t="s">
        <v>13</v>
      </c>
      <c r="E3302" s="312" t="s">
        <v>14</v>
      </c>
      <c r="F3302" s="312">
        <v>80000</v>
      </c>
      <c r="G3302" s="312">
        <v>80000</v>
      </c>
      <c r="H3302" s="312">
        <v>1</v>
      </c>
      <c r="I3302" s="313"/>
      <c r="P3302" s="315"/>
      <c r="Q3302" s="315"/>
      <c r="R3302" s="315"/>
      <c r="S3302" s="315"/>
      <c r="T3302" s="315"/>
      <c r="U3302" s="315"/>
      <c r="V3302" s="315"/>
      <c r="W3302" s="315"/>
      <c r="X3302" s="315"/>
    </row>
    <row r="3303" spans="1:24" s="314" customFormat="1" ht="27" x14ac:dyDescent="0.25">
      <c r="A3303" s="312">
        <v>4252</v>
      </c>
      <c r="B3303" s="312" t="s">
        <v>1623</v>
      </c>
      <c r="C3303" s="312" t="s">
        <v>451</v>
      </c>
      <c r="D3303" s="312" t="s">
        <v>387</v>
      </c>
      <c r="E3303" s="312" t="s">
        <v>14</v>
      </c>
      <c r="F3303" s="312">
        <v>0</v>
      </c>
      <c r="G3303" s="312">
        <v>0</v>
      </c>
      <c r="H3303" s="312">
        <v>1</v>
      </c>
      <c r="I3303" s="313"/>
      <c r="P3303" s="315"/>
      <c r="Q3303" s="315"/>
      <c r="R3303" s="315"/>
      <c r="S3303" s="315"/>
      <c r="T3303" s="315"/>
      <c r="U3303" s="315"/>
      <c r="V3303" s="315"/>
      <c r="W3303" s="315"/>
      <c r="X3303" s="315"/>
    </row>
    <row r="3304" spans="1:24" s="314" customFormat="1" ht="15" customHeight="1" x14ac:dyDescent="0.25">
      <c r="A3304" s="312">
        <v>4241</v>
      </c>
      <c r="B3304" s="312" t="s">
        <v>2257</v>
      </c>
      <c r="C3304" s="312" t="s">
        <v>1677</v>
      </c>
      <c r="D3304" s="312" t="s">
        <v>9</v>
      </c>
      <c r="E3304" s="312" t="s">
        <v>14</v>
      </c>
      <c r="F3304" s="312">
        <v>400000</v>
      </c>
      <c r="G3304" s="312">
        <v>400000</v>
      </c>
      <c r="H3304" s="312">
        <v>1</v>
      </c>
      <c r="I3304" s="313"/>
      <c r="P3304" s="315"/>
      <c r="Q3304" s="315"/>
      <c r="R3304" s="315"/>
      <c r="S3304" s="315"/>
      <c r="T3304" s="315"/>
      <c r="U3304" s="315"/>
      <c r="V3304" s="315"/>
      <c r="W3304" s="315"/>
      <c r="X3304" s="315"/>
    </row>
    <row r="3305" spans="1:24" s="314" customFormat="1" ht="27" x14ac:dyDescent="0.25">
      <c r="A3305" s="312">
        <v>4241</v>
      </c>
      <c r="B3305" s="312" t="s">
        <v>1595</v>
      </c>
      <c r="C3305" s="312" t="s">
        <v>398</v>
      </c>
      <c r="D3305" s="312" t="s">
        <v>387</v>
      </c>
      <c r="E3305" s="312" t="s">
        <v>14</v>
      </c>
      <c r="F3305" s="312">
        <v>45000</v>
      </c>
      <c r="G3305" s="312">
        <v>45000</v>
      </c>
      <c r="H3305" s="312">
        <v>1</v>
      </c>
      <c r="I3305" s="313"/>
      <c r="P3305" s="315"/>
      <c r="Q3305" s="315"/>
      <c r="R3305" s="315"/>
      <c r="S3305" s="315"/>
      <c r="T3305" s="315"/>
      <c r="U3305" s="315"/>
      <c r="V3305" s="315"/>
      <c r="W3305" s="315"/>
      <c r="X3305" s="315"/>
    </row>
    <row r="3306" spans="1:24" s="314" customFormat="1" ht="40.5" x14ac:dyDescent="0.25">
      <c r="A3306" s="312">
        <v>4214</v>
      </c>
      <c r="B3306" s="312" t="s">
        <v>1583</v>
      </c>
      <c r="C3306" s="312" t="s">
        <v>409</v>
      </c>
      <c r="D3306" s="312" t="s">
        <v>9</v>
      </c>
      <c r="E3306" s="312" t="s">
        <v>14</v>
      </c>
      <c r="F3306" s="312">
        <v>192000</v>
      </c>
      <c r="G3306" s="312">
        <v>192000</v>
      </c>
      <c r="H3306" s="312">
        <v>1</v>
      </c>
      <c r="I3306" s="313"/>
      <c r="P3306" s="315"/>
      <c r="Q3306" s="315"/>
      <c r="R3306" s="315"/>
      <c r="S3306" s="315"/>
      <c r="T3306" s="315"/>
      <c r="U3306" s="315"/>
      <c r="V3306" s="315"/>
      <c r="W3306" s="315"/>
      <c r="X3306" s="315"/>
    </row>
    <row r="3307" spans="1:24" s="314" customFormat="1" ht="40.5" x14ac:dyDescent="0.25">
      <c r="A3307" s="312">
        <v>4214</v>
      </c>
      <c r="B3307" s="312" t="s">
        <v>1253</v>
      </c>
      <c r="C3307" s="312" t="s">
        <v>409</v>
      </c>
      <c r="D3307" s="312" t="s">
        <v>9</v>
      </c>
      <c r="E3307" s="312" t="s">
        <v>14</v>
      </c>
      <c r="F3307" s="312">
        <v>0</v>
      </c>
      <c r="G3307" s="312">
        <v>0</v>
      </c>
      <c r="H3307" s="312">
        <v>1</v>
      </c>
      <c r="I3307" s="313"/>
      <c r="P3307" s="315"/>
      <c r="Q3307" s="315"/>
      <c r="R3307" s="315"/>
      <c r="S3307" s="315"/>
      <c r="T3307" s="315"/>
      <c r="U3307" s="315"/>
      <c r="V3307" s="315"/>
      <c r="W3307" s="315"/>
      <c r="X3307" s="315"/>
    </row>
    <row r="3308" spans="1:24" s="314" customFormat="1" ht="27" x14ac:dyDescent="0.25">
      <c r="A3308" s="312">
        <v>4214</v>
      </c>
      <c r="B3308" s="312" t="s">
        <v>1254</v>
      </c>
      <c r="C3308" s="312" t="s">
        <v>497</v>
      </c>
      <c r="D3308" s="312" t="s">
        <v>9</v>
      </c>
      <c r="E3308" s="312" t="s">
        <v>14</v>
      </c>
      <c r="F3308" s="312">
        <v>2308800</v>
      </c>
      <c r="G3308" s="312">
        <v>2308800</v>
      </c>
      <c r="H3308" s="312">
        <v>1</v>
      </c>
      <c r="I3308" s="313"/>
      <c r="P3308" s="315"/>
      <c r="Q3308" s="315"/>
      <c r="R3308" s="315"/>
      <c r="S3308" s="315"/>
      <c r="T3308" s="315"/>
      <c r="U3308" s="315"/>
      <c r="V3308" s="315"/>
      <c r="W3308" s="315"/>
      <c r="X3308" s="315"/>
    </row>
    <row r="3309" spans="1:24" s="314" customFormat="1" ht="27" x14ac:dyDescent="0.25">
      <c r="A3309" s="312">
        <v>4212</v>
      </c>
      <c r="B3309" s="312" t="s">
        <v>750</v>
      </c>
      <c r="C3309" s="312" t="s">
        <v>522</v>
      </c>
      <c r="D3309" s="312" t="s">
        <v>387</v>
      </c>
      <c r="E3309" s="312" t="s">
        <v>14</v>
      </c>
      <c r="F3309" s="312">
        <v>1830000</v>
      </c>
      <c r="G3309" s="312">
        <v>1830000</v>
      </c>
      <c r="H3309" s="312">
        <v>1</v>
      </c>
      <c r="I3309" s="313"/>
      <c r="P3309" s="315"/>
      <c r="Q3309" s="315"/>
      <c r="R3309" s="315"/>
      <c r="S3309" s="315"/>
      <c r="T3309" s="315"/>
      <c r="U3309" s="315"/>
      <c r="V3309" s="315"/>
      <c r="W3309" s="315"/>
      <c r="X3309" s="315"/>
    </row>
    <row r="3310" spans="1:24" s="314" customFormat="1" ht="27" x14ac:dyDescent="0.25">
      <c r="A3310" s="312">
        <v>4213</v>
      </c>
      <c r="B3310" s="312" t="s">
        <v>749</v>
      </c>
      <c r="C3310" s="312" t="s">
        <v>522</v>
      </c>
      <c r="D3310" s="312" t="s">
        <v>387</v>
      </c>
      <c r="E3310" s="312" t="s">
        <v>14</v>
      </c>
      <c r="F3310" s="312">
        <v>200000</v>
      </c>
      <c r="G3310" s="312">
        <v>200000</v>
      </c>
      <c r="H3310" s="312">
        <v>1</v>
      </c>
      <c r="I3310" s="313"/>
      <c r="P3310" s="315"/>
      <c r="Q3310" s="315"/>
      <c r="R3310" s="315"/>
      <c r="S3310" s="315"/>
      <c r="T3310" s="315"/>
      <c r="U3310" s="315"/>
      <c r="V3310" s="315"/>
      <c r="W3310" s="315"/>
      <c r="X3310" s="315"/>
    </row>
    <row r="3311" spans="1:24" s="314" customFormat="1" ht="40.5" x14ac:dyDescent="0.25">
      <c r="A3311" s="312">
        <v>4241</v>
      </c>
      <c r="B3311" s="312" t="s">
        <v>518</v>
      </c>
      <c r="C3311" s="312" t="s">
        <v>405</v>
      </c>
      <c r="D3311" s="312" t="s">
        <v>13</v>
      </c>
      <c r="E3311" s="312" t="s">
        <v>14</v>
      </c>
      <c r="F3311" s="312">
        <v>0</v>
      </c>
      <c r="G3311" s="312">
        <v>0</v>
      </c>
      <c r="H3311" s="312">
        <v>1</v>
      </c>
      <c r="I3311" s="313"/>
      <c r="P3311" s="315"/>
      <c r="Q3311" s="315"/>
      <c r="R3311" s="315"/>
      <c r="S3311" s="315"/>
      <c r="T3311" s="315"/>
      <c r="U3311" s="315"/>
      <c r="V3311" s="315"/>
      <c r="W3311" s="315"/>
      <c r="X3311" s="315"/>
    </row>
    <row r="3312" spans="1:24" s="314" customFormat="1" ht="27" x14ac:dyDescent="0.25">
      <c r="A3312" s="312">
        <v>4214</v>
      </c>
      <c r="B3312" s="312" t="s">
        <v>517</v>
      </c>
      <c r="C3312" s="312" t="s">
        <v>516</v>
      </c>
      <c r="D3312" s="312" t="s">
        <v>13</v>
      </c>
      <c r="E3312" s="312" t="s">
        <v>14</v>
      </c>
      <c r="F3312" s="312">
        <v>8540100</v>
      </c>
      <c r="G3312" s="312">
        <v>8540100</v>
      </c>
      <c r="H3312" s="312">
        <v>1</v>
      </c>
      <c r="I3312" s="313"/>
      <c r="P3312" s="315"/>
      <c r="Q3312" s="315"/>
      <c r="R3312" s="315"/>
      <c r="S3312" s="315"/>
      <c r="T3312" s="315"/>
      <c r="U3312" s="315"/>
      <c r="V3312" s="315"/>
      <c r="W3312" s="315"/>
      <c r="X3312" s="315"/>
    </row>
    <row r="3313" spans="1:24" s="314" customFormat="1" ht="40.5" x14ac:dyDescent="0.25">
      <c r="A3313" s="312">
        <v>4241</v>
      </c>
      <c r="B3313" s="312" t="s">
        <v>487</v>
      </c>
      <c r="C3313" s="312" t="s">
        <v>488</v>
      </c>
      <c r="D3313" s="312" t="s">
        <v>387</v>
      </c>
      <c r="E3313" s="312" t="s">
        <v>14</v>
      </c>
      <c r="F3313" s="312">
        <v>0</v>
      </c>
      <c r="G3313" s="312">
        <v>0</v>
      </c>
      <c r="H3313" s="312">
        <v>1</v>
      </c>
      <c r="I3313" s="313"/>
      <c r="P3313" s="315"/>
      <c r="Q3313" s="315"/>
      <c r="R3313" s="315"/>
      <c r="S3313" s="315"/>
      <c r="T3313" s="315"/>
      <c r="U3313" s="315"/>
      <c r="V3313" s="315"/>
      <c r="W3313" s="315"/>
      <c r="X3313" s="315"/>
    </row>
    <row r="3314" spans="1:24" s="314" customFormat="1" ht="15" customHeight="1" x14ac:dyDescent="0.25">
      <c r="A3314" s="312">
        <v>4241</v>
      </c>
      <c r="B3314" s="312" t="s">
        <v>485</v>
      </c>
      <c r="C3314" s="312" t="s">
        <v>486</v>
      </c>
      <c r="D3314" s="312" t="s">
        <v>387</v>
      </c>
      <c r="E3314" s="312" t="s">
        <v>14</v>
      </c>
      <c r="F3314" s="312">
        <v>1806000</v>
      </c>
      <c r="G3314" s="312">
        <v>1806000</v>
      </c>
      <c r="H3314" s="312">
        <v>1</v>
      </c>
      <c r="I3314" s="313"/>
      <c r="P3314" s="315"/>
      <c r="Q3314" s="315"/>
      <c r="R3314" s="315"/>
      <c r="S3314" s="315"/>
      <c r="T3314" s="315"/>
      <c r="U3314" s="315"/>
      <c r="V3314" s="315"/>
      <c r="W3314" s="315"/>
      <c r="X3314" s="315"/>
    </row>
    <row r="3315" spans="1:24" s="314" customFormat="1" ht="40.5" x14ac:dyDescent="0.25">
      <c r="A3315" s="312">
        <v>4252</v>
      </c>
      <c r="B3315" s="312" t="s">
        <v>481</v>
      </c>
      <c r="C3315" s="312" t="s">
        <v>482</v>
      </c>
      <c r="D3315" s="312" t="s">
        <v>387</v>
      </c>
      <c r="E3315" s="312" t="s">
        <v>14</v>
      </c>
      <c r="F3315" s="312">
        <v>600000</v>
      </c>
      <c r="G3315" s="312">
        <v>600000</v>
      </c>
      <c r="H3315" s="312">
        <v>1</v>
      </c>
      <c r="I3315" s="313"/>
      <c r="P3315" s="315"/>
      <c r="Q3315" s="315"/>
      <c r="R3315" s="315"/>
      <c r="S3315" s="315"/>
      <c r="T3315" s="315"/>
      <c r="U3315" s="315"/>
      <c r="V3315" s="315"/>
      <c r="W3315" s="315"/>
      <c r="X3315" s="315"/>
    </row>
    <row r="3316" spans="1:24" s="314" customFormat="1" ht="40.5" x14ac:dyDescent="0.25">
      <c r="A3316" s="312">
        <v>4252</v>
      </c>
      <c r="B3316" s="312" t="s">
        <v>483</v>
      </c>
      <c r="C3316" s="312" t="s">
        <v>482</v>
      </c>
      <c r="D3316" s="312" t="s">
        <v>387</v>
      </c>
      <c r="E3316" s="312" t="s">
        <v>14</v>
      </c>
      <c r="F3316" s="312">
        <v>1200000</v>
      </c>
      <c r="G3316" s="312">
        <v>1200000</v>
      </c>
      <c r="H3316" s="312">
        <v>1</v>
      </c>
      <c r="I3316" s="313"/>
      <c r="P3316" s="315"/>
      <c r="Q3316" s="315"/>
      <c r="R3316" s="315"/>
      <c r="S3316" s="315"/>
      <c r="T3316" s="315"/>
      <c r="U3316" s="315"/>
      <c r="V3316" s="315"/>
      <c r="W3316" s="315"/>
      <c r="X3316" s="315"/>
    </row>
    <row r="3317" spans="1:24" s="314" customFormat="1" ht="40.5" x14ac:dyDescent="0.25">
      <c r="A3317" s="312">
        <v>4252</v>
      </c>
      <c r="B3317" s="312" t="s">
        <v>479</v>
      </c>
      <c r="C3317" s="312" t="s">
        <v>480</v>
      </c>
      <c r="D3317" s="312" t="s">
        <v>387</v>
      </c>
      <c r="E3317" s="312" t="s">
        <v>14</v>
      </c>
      <c r="F3317" s="312">
        <v>500000</v>
      </c>
      <c r="G3317" s="312">
        <v>500000</v>
      </c>
      <c r="H3317" s="312">
        <v>1</v>
      </c>
      <c r="I3317" s="313"/>
      <c r="P3317" s="315"/>
      <c r="Q3317" s="315"/>
      <c r="R3317" s="315"/>
      <c r="S3317" s="315"/>
      <c r="T3317" s="315"/>
      <c r="U3317" s="315"/>
      <c r="V3317" s="315"/>
      <c r="W3317" s="315"/>
      <c r="X3317" s="315"/>
    </row>
    <row r="3318" spans="1:24" s="314" customFormat="1" ht="27" x14ac:dyDescent="0.25">
      <c r="A3318" s="312">
        <v>4252</v>
      </c>
      <c r="B3318" s="312" t="s">
        <v>450</v>
      </c>
      <c r="C3318" s="312" t="s">
        <v>451</v>
      </c>
      <c r="D3318" s="312" t="s">
        <v>387</v>
      </c>
      <c r="E3318" s="312" t="s">
        <v>14</v>
      </c>
      <c r="F3318" s="312">
        <v>180000</v>
      </c>
      <c r="G3318" s="312">
        <v>180000</v>
      </c>
      <c r="H3318" s="312">
        <v>1</v>
      </c>
      <c r="I3318" s="313"/>
      <c r="P3318" s="315"/>
      <c r="Q3318" s="315"/>
      <c r="R3318" s="315"/>
      <c r="S3318" s="315"/>
      <c r="T3318" s="315"/>
      <c r="U3318" s="315"/>
      <c r="V3318" s="315"/>
      <c r="W3318" s="315"/>
      <c r="X3318" s="315"/>
    </row>
    <row r="3319" spans="1:24" s="314" customFormat="1" ht="54" x14ac:dyDescent="0.25">
      <c r="A3319" s="312">
        <v>4251</v>
      </c>
      <c r="B3319" s="312" t="s">
        <v>386</v>
      </c>
      <c r="C3319" s="312" t="s">
        <v>388</v>
      </c>
      <c r="D3319" s="312" t="s">
        <v>387</v>
      </c>
      <c r="E3319" s="312" t="s">
        <v>14</v>
      </c>
      <c r="F3319" s="312">
        <v>1200000</v>
      </c>
      <c r="G3319" s="312">
        <v>1200000</v>
      </c>
      <c r="H3319" s="312">
        <v>1</v>
      </c>
      <c r="I3319" s="313"/>
      <c r="P3319" s="315"/>
      <c r="Q3319" s="315"/>
      <c r="R3319" s="315"/>
      <c r="S3319" s="315"/>
      <c r="T3319" s="315"/>
      <c r="U3319" s="315"/>
      <c r="V3319" s="315"/>
      <c r="W3319" s="315"/>
      <c r="X3319" s="315"/>
    </row>
    <row r="3320" spans="1:24" ht="15" customHeight="1" x14ac:dyDescent="0.25">
      <c r="A3320" s="525" t="s">
        <v>2082</v>
      </c>
      <c r="B3320" s="526"/>
      <c r="C3320" s="526"/>
      <c r="D3320" s="526"/>
      <c r="E3320" s="526"/>
      <c r="F3320" s="526"/>
      <c r="G3320" s="526"/>
      <c r="H3320" s="527"/>
      <c r="I3320" s="23"/>
    </row>
    <row r="3321" spans="1:24" ht="15" customHeight="1" x14ac:dyDescent="0.25">
      <c r="A3321" s="528" t="s">
        <v>16</v>
      </c>
      <c r="B3321" s="529"/>
      <c r="C3321" s="529"/>
      <c r="D3321" s="529"/>
      <c r="E3321" s="529"/>
      <c r="F3321" s="529"/>
      <c r="G3321" s="529"/>
      <c r="H3321" s="530"/>
      <c r="I3321" s="23"/>
    </row>
    <row r="3322" spans="1:24" ht="40.5" x14ac:dyDescent="0.25">
      <c r="A3322" s="12">
        <v>4251</v>
      </c>
      <c r="B3322" s="12" t="s">
        <v>2083</v>
      </c>
      <c r="C3322" s="12" t="s">
        <v>428</v>
      </c>
      <c r="D3322" s="289" t="s">
        <v>387</v>
      </c>
      <c r="E3322" s="289" t="s">
        <v>14</v>
      </c>
      <c r="F3322" s="12">
        <v>5063741</v>
      </c>
      <c r="G3322" s="12">
        <v>5063741</v>
      </c>
      <c r="H3322" s="12">
        <v>1</v>
      </c>
      <c r="I3322" s="23"/>
    </row>
    <row r="3323" spans="1:24" ht="15" customHeight="1" x14ac:dyDescent="0.25">
      <c r="A3323" s="528" t="s">
        <v>12</v>
      </c>
      <c r="B3323" s="529"/>
      <c r="C3323" s="529"/>
      <c r="D3323" s="529"/>
      <c r="E3323" s="529"/>
      <c r="F3323" s="529"/>
      <c r="G3323" s="529"/>
      <c r="H3323" s="530"/>
      <c r="I3323" s="23"/>
    </row>
    <row r="3324" spans="1:24" ht="27" x14ac:dyDescent="0.25">
      <c r="A3324" s="12">
        <v>4251</v>
      </c>
      <c r="B3324" s="12" t="s">
        <v>2084</v>
      </c>
      <c r="C3324" s="12" t="s">
        <v>460</v>
      </c>
      <c r="D3324" s="289" t="s">
        <v>1218</v>
      </c>
      <c r="E3324" s="289" t="s">
        <v>14</v>
      </c>
      <c r="F3324" s="12">
        <v>101000</v>
      </c>
      <c r="G3324" s="12">
        <v>101000</v>
      </c>
      <c r="H3324" s="12">
        <v>1</v>
      </c>
      <c r="I3324" s="23"/>
    </row>
    <row r="3325" spans="1:24" x14ac:dyDescent="0.25">
      <c r="A3325" s="12"/>
      <c r="B3325" s="12"/>
      <c r="C3325" s="12"/>
      <c r="D3325" s="289"/>
      <c r="E3325" s="289"/>
      <c r="F3325" s="12"/>
      <c r="G3325" s="12"/>
      <c r="H3325" s="12"/>
      <c r="I3325" s="23"/>
    </row>
    <row r="3326" spans="1:24" x14ac:dyDescent="0.25">
      <c r="A3326" s="12"/>
      <c r="B3326" s="12"/>
      <c r="C3326" s="12"/>
      <c r="D3326" s="12"/>
      <c r="E3326" s="12"/>
      <c r="F3326" s="12"/>
      <c r="G3326" s="12"/>
      <c r="H3326" s="12"/>
      <c r="I3326" s="23"/>
    </row>
    <row r="3327" spans="1:24" ht="15" customHeight="1" x14ac:dyDescent="0.25">
      <c r="A3327" s="561" t="s">
        <v>44</v>
      </c>
      <c r="B3327" s="562"/>
      <c r="C3327" s="562"/>
      <c r="D3327" s="562"/>
      <c r="E3327" s="562"/>
      <c r="F3327" s="562"/>
      <c r="G3327" s="562"/>
      <c r="H3327" s="563"/>
      <c r="I3327" s="23"/>
    </row>
    <row r="3328" spans="1:24" ht="15" customHeight="1" x14ac:dyDescent="0.25">
      <c r="A3328" s="528" t="s">
        <v>16</v>
      </c>
      <c r="B3328" s="529"/>
      <c r="C3328" s="529"/>
      <c r="D3328" s="529"/>
      <c r="E3328" s="529"/>
      <c r="F3328" s="529"/>
      <c r="G3328" s="529"/>
      <c r="H3328" s="530"/>
      <c r="I3328" s="23"/>
    </row>
    <row r="3329" spans="1:24" s="442" customFormat="1" ht="27" x14ac:dyDescent="0.25">
      <c r="A3329" s="446">
        <v>5134</v>
      </c>
      <c r="B3329" s="446" t="s">
        <v>4661</v>
      </c>
      <c r="C3329" s="446" t="s">
        <v>398</v>
      </c>
      <c r="D3329" s="446" t="s">
        <v>387</v>
      </c>
      <c r="E3329" s="446" t="s">
        <v>14</v>
      </c>
      <c r="F3329" s="446">
        <v>70000</v>
      </c>
      <c r="G3329" s="457">
        <v>70000</v>
      </c>
      <c r="H3329" s="446">
        <v>1</v>
      </c>
      <c r="I3329" s="445"/>
      <c r="P3329" s="443"/>
      <c r="Q3329" s="443"/>
      <c r="R3329" s="443"/>
      <c r="S3329" s="443"/>
      <c r="T3329" s="443"/>
      <c r="U3329" s="443"/>
      <c r="V3329" s="443"/>
      <c r="W3329" s="443"/>
      <c r="X3329" s="443"/>
    </row>
    <row r="3330" spans="1:24" ht="27" x14ac:dyDescent="0.25">
      <c r="A3330" s="325">
        <v>5134</v>
      </c>
      <c r="B3330" s="446" t="s">
        <v>2677</v>
      </c>
      <c r="C3330" s="446" t="s">
        <v>398</v>
      </c>
      <c r="D3330" s="446" t="s">
        <v>387</v>
      </c>
      <c r="E3330" s="446" t="s">
        <v>14</v>
      </c>
      <c r="F3330" s="446">
        <v>0</v>
      </c>
      <c r="G3330" s="446">
        <v>0</v>
      </c>
      <c r="H3330" s="446">
        <v>1</v>
      </c>
      <c r="I3330" s="23"/>
    </row>
    <row r="3331" spans="1:24" ht="27" x14ac:dyDescent="0.25">
      <c r="A3331" s="242">
        <v>5134</v>
      </c>
      <c r="B3331" s="325" t="s">
        <v>1625</v>
      </c>
      <c r="C3331" s="325" t="s">
        <v>17</v>
      </c>
      <c r="D3331" s="325" t="s">
        <v>15</v>
      </c>
      <c r="E3331" s="325" t="s">
        <v>14</v>
      </c>
      <c r="F3331" s="414">
        <v>320000</v>
      </c>
      <c r="G3331" s="414">
        <v>320000</v>
      </c>
      <c r="H3331" s="414">
        <v>1</v>
      </c>
      <c r="I3331" s="23"/>
    </row>
    <row r="3332" spans="1:24" ht="27" x14ac:dyDescent="0.25">
      <c r="A3332" s="325">
        <v>5134</v>
      </c>
      <c r="B3332" s="325" t="s">
        <v>1626</v>
      </c>
      <c r="C3332" s="325" t="s">
        <v>17</v>
      </c>
      <c r="D3332" s="325" t="s">
        <v>15</v>
      </c>
      <c r="E3332" s="414" t="s">
        <v>14</v>
      </c>
      <c r="F3332" s="414">
        <v>710000</v>
      </c>
      <c r="G3332" s="414">
        <v>710000</v>
      </c>
      <c r="H3332" s="414">
        <v>1</v>
      </c>
      <c r="I3332" s="23"/>
    </row>
    <row r="3333" spans="1:24" ht="27" x14ac:dyDescent="0.25">
      <c r="A3333" s="242">
        <v>5134</v>
      </c>
      <c r="B3333" s="242" t="s">
        <v>1627</v>
      </c>
      <c r="C3333" s="242" t="s">
        <v>17</v>
      </c>
      <c r="D3333" s="242" t="s">
        <v>15</v>
      </c>
      <c r="E3333" s="414" t="s">
        <v>14</v>
      </c>
      <c r="F3333" s="414">
        <v>900000</v>
      </c>
      <c r="G3333" s="414">
        <v>900000</v>
      </c>
      <c r="H3333" s="414">
        <v>1</v>
      </c>
      <c r="I3333" s="23"/>
    </row>
    <row r="3334" spans="1:24" ht="27" x14ac:dyDescent="0.25">
      <c r="A3334" s="242">
        <v>5134</v>
      </c>
      <c r="B3334" s="242" t="s">
        <v>1628</v>
      </c>
      <c r="C3334" s="242" t="s">
        <v>17</v>
      </c>
      <c r="D3334" s="242" t="s">
        <v>15</v>
      </c>
      <c r="E3334" s="414" t="s">
        <v>14</v>
      </c>
      <c r="F3334" s="414">
        <v>1100000</v>
      </c>
      <c r="G3334" s="414">
        <v>1100000</v>
      </c>
      <c r="H3334" s="414">
        <v>1</v>
      </c>
      <c r="I3334" s="23"/>
    </row>
    <row r="3335" spans="1:24" ht="27" x14ac:dyDescent="0.25">
      <c r="A3335" s="242">
        <v>5134</v>
      </c>
      <c r="B3335" s="242" t="s">
        <v>1629</v>
      </c>
      <c r="C3335" s="242" t="s">
        <v>17</v>
      </c>
      <c r="D3335" s="242" t="s">
        <v>15</v>
      </c>
      <c r="E3335" s="414" t="s">
        <v>14</v>
      </c>
      <c r="F3335" s="414">
        <v>382000</v>
      </c>
      <c r="G3335" s="414">
        <v>382000</v>
      </c>
      <c r="H3335" s="414">
        <v>1</v>
      </c>
      <c r="I3335" s="23"/>
    </row>
    <row r="3336" spans="1:24" ht="27" x14ac:dyDescent="0.25">
      <c r="A3336" s="242">
        <v>5134</v>
      </c>
      <c r="B3336" s="242" t="s">
        <v>1630</v>
      </c>
      <c r="C3336" s="242" t="s">
        <v>17</v>
      </c>
      <c r="D3336" s="242" t="s">
        <v>15</v>
      </c>
      <c r="E3336" s="414" t="s">
        <v>14</v>
      </c>
      <c r="F3336" s="414">
        <v>333000</v>
      </c>
      <c r="G3336" s="414">
        <v>333000</v>
      </c>
      <c r="H3336" s="414">
        <v>1</v>
      </c>
      <c r="I3336" s="23"/>
    </row>
    <row r="3337" spans="1:24" ht="27" x14ac:dyDescent="0.25">
      <c r="A3337" s="242">
        <v>5134</v>
      </c>
      <c r="B3337" s="242" t="s">
        <v>1631</v>
      </c>
      <c r="C3337" s="242" t="s">
        <v>17</v>
      </c>
      <c r="D3337" s="242" t="s">
        <v>15</v>
      </c>
      <c r="E3337" s="414" t="s">
        <v>14</v>
      </c>
      <c r="F3337" s="414">
        <v>336000</v>
      </c>
      <c r="G3337" s="414">
        <v>336000</v>
      </c>
      <c r="H3337" s="414">
        <v>1</v>
      </c>
      <c r="I3337" s="23"/>
    </row>
    <row r="3338" spans="1:24" ht="27" x14ac:dyDescent="0.25">
      <c r="A3338" s="242">
        <v>5134</v>
      </c>
      <c r="B3338" s="242" t="s">
        <v>1632</v>
      </c>
      <c r="C3338" s="242" t="s">
        <v>17</v>
      </c>
      <c r="D3338" s="242" t="s">
        <v>15</v>
      </c>
      <c r="E3338" s="414" t="s">
        <v>14</v>
      </c>
      <c r="F3338" s="414">
        <v>392000</v>
      </c>
      <c r="G3338" s="414">
        <v>392000</v>
      </c>
      <c r="H3338" s="414">
        <v>1</v>
      </c>
      <c r="I3338" s="23"/>
    </row>
    <row r="3339" spans="1:24" ht="27" x14ac:dyDescent="0.25">
      <c r="A3339" s="242">
        <v>5134</v>
      </c>
      <c r="B3339" s="242" t="s">
        <v>738</v>
      </c>
      <c r="C3339" s="242" t="s">
        <v>17</v>
      </c>
      <c r="D3339" s="242" t="s">
        <v>15</v>
      </c>
      <c r="E3339" s="414" t="s">
        <v>14</v>
      </c>
      <c r="F3339" s="414">
        <v>249000</v>
      </c>
      <c r="G3339" s="414">
        <v>249000</v>
      </c>
      <c r="H3339" s="414">
        <v>1</v>
      </c>
      <c r="I3339" s="23"/>
    </row>
    <row r="3340" spans="1:24" ht="27" x14ac:dyDescent="0.25">
      <c r="A3340" s="186">
        <v>5134</v>
      </c>
      <c r="B3340" s="195" t="s">
        <v>389</v>
      </c>
      <c r="C3340" s="195" t="s">
        <v>17</v>
      </c>
      <c r="D3340" s="195" t="s">
        <v>15</v>
      </c>
      <c r="E3340" s="414" t="s">
        <v>14</v>
      </c>
      <c r="F3340" s="414">
        <v>0</v>
      </c>
      <c r="G3340" s="414">
        <v>0</v>
      </c>
      <c r="H3340" s="414">
        <v>1</v>
      </c>
      <c r="I3340" s="23"/>
    </row>
    <row r="3341" spans="1:24" ht="27" x14ac:dyDescent="0.25">
      <c r="A3341" s="186">
        <v>5134</v>
      </c>
      <c r="B3341" s="186" t="s">
        <v>390</v>
      </c>
      <c r="C3341" s="186" t="s">
        <v>17</v>
      </c>
      <c r="D3341" s="186" t="s">
        <v>15</v>
      </c>
      <c r="E3341" s="414" t="s">
        <v>14</v>
      </c>
      <c r="F3341" s="414">
        <v>0</v>
      </c>
      <c r="G3341" s="414">
        <v>0</v>
      </c>
      <c r="H3341" s="414">
        <v>1</v>
      </c>
      <c r="I3341" s="23"/>
    </row>
    <row r="3342" spans="1:24" ht="27" x14ac:dyDescent="0.25">
      <c r="A3342" s="186">
        <v>5134</v>
      </c>
      <c r="B3342" s="186" t="s">
        <v>391</v>
      </c>
      <c r="C3342" s="186" t="s">
        <v>17</v>
      </c>
      <c r="D3342" s="186" t="s">
        <v>15</v>
      </c>
      <c r="E3342" s="414" t="s">
        <v>14</v>
      </c>
      <c r="F3342" s="414">
        <v>0</v>
      </c>
      <c r="G3342" s="414">
        <v>0</v>
      </c>
      <c r="H3342" s="414">
        <v>1</v>
      </c>
      <c r="I3342" s="23"/>
    </row>
    <row r="3343" spans="1:24" ht="27" x14ac:dyDescent="0.25">
      <c r="A3343" s="186">
        <v>5134</v>
      </c>
      <c r="B3343" s="186" t="s">
        <v>392</v>
      </c>
      <c r="C3343" s="186" t="s">
        <v>17</v>
      </c>
      <c r="D3343" s="186" t="s">
        <v>15</v>
      </c>
      <c r="E3343" s="414" t="s">
        <v>14</v>
      </c>
      <c r="F3343" s="414">
        <v>0</v>
      </c>
      <c r="G3343" s="414">
        <v>0</v>
      </c>
      <c r="H3343" s="414">
        <v>1</v>
      </c>
      <c r="I3343" s="23"/>
    </row>
    <row r="3344" spans="1:24" ht="27" x14ac:dyDescent="0.25">
      <c r="A3344" s="186">
        <v>5134</v>
      </c>
      <c r="B3344" s="186" t="s">
        <v>393</v>
      </c>
      <c r="C3344" s="186" t="s">
        <v>17</v>
      </c>
      <c r="D3344" s="186" t="s">
        <v>15</v>
      </c>
      <c r="E3344" s="186" t="s">
        <v>14</v>
      </c>
      <c r="F3344" s="186">
        <v>0</v>
      </c>
      <c r="G3344" s="186">
        <v>0</v>
      </c>
      <c r="H3344" s="186">
        <v>1</v>
      </c>
      <c r="I3344" s="23"/>
    </row>
    <row r="3345" spans="1:9" ht="27" x14ac:dyDescent="0.25">
      <c r="A3345" s="186">
        <v>5134</v>
      </c>
      <c r="B3345" s="186" t="s">
        <v>394</v>
      </c>
      <c r="C3345" s="186" t="s">
        <v>17</v>
      </c>
      <c r="D3345" s="186" t="s">
        <v>15</v>
      </c>
      <c r="E3345" s="186" t="s">
        <v>14</v>
      </c>
      <c r="F3345" s="186">
        <v>0</v>
      </c>
      <c r="G3345" s="186">
        <v>0</v>
      </c>
      <c r="H3345" s="186">
        <v>1</v>
      </c>
      <c r="I3345" s="23"/>
    </row>
    <row r="3346" spans="1:9" ht="27" x14ac:dyDescent="0.25">
      <c r="A3346" s="186">
        <v>5134</v>
      </c>
      <c r="B3346" s="186" t="s">
        <v>395</v>
      </c>
      <c r="C3346" s="186" t="s">
        <v>17</v>
      </c>
      <c r="D3346" s="186" t="s">
        <v>15</v>
      </c>
      <c r="E3346" s="186" t="s">
        <v>14</v>
      </c>
      <c r="F3346" s="186">
        <v>0</v>
      </c>
      <c r="G3346" s="186">
        <v>0</v>
      </c>
      <c r="H3346" s="186">
        <v>1</v>
      </c>
      <c r="I3346" s="23"/>
    </row>
    <row r="3347" spans="1:9" ht="27" x14ac:dyDescent="0.25">
      <c r="A3347" s="186">
        <v>5134</v>
      </c>
      <c r="B3347" s="186" t="s">
        <v>396</v>
      </c>
      <c r="C3347" s="186" t="s">
        <v>17</v>
      </c>
      <c r="D3347" s="186" t="s">
        <v>15</v>
      </c>
      <c r="E3347" s="186" t="s">
        <v>14</v>
      </c>
      <c r="F3347" s="186">
        <v>0</v>
      </c>
      <c r="G3347" s="186">
        <v>0</v>
      </c>
      <c r="H3347" s="186">
        <v>1</v>
      </c>
      <c r="I3347" s="23"/>
    </row>
    <row r="3348" spans="1:9" ht="27" x14ac:dyDescent="0.25">
      <c r="A3348" s="311">
        <v>5134</v>
      </c>
      <c r="B3348" s="311" t="s">
        <v>2258</v>
      </c>
      <c r="C3348" s="311" t="s">
        <v>17</v>
      </c>
      <c r="D3348" s="311" t="s">
        <v>15</v>
      </c>
      <c r="E3348" s="311" t="s">
        <v>14</v>
      </c>
      <c r="F3348" s="311">
        <v>0</v>
      </c>
      <c r="G3348" s="311">
        <v>0</v>
      </c>
      <c r="H3348" s="311">
        <v>1</v>
      </c>
      <c r="I3348" s="23"/>
    </row>
    <row r="3349" spans="1:9" ht="27" x14ac:dyDescent="0.25">
      <c r="A3349" s="311">
        <v>5134</v>
      </c>
      <c r="B3349" s="311" t="s">
        <v>2259</v>
      </c>
      <c r="C3349" s="311" t="s">
        <v>17</v>
      </c>
      <c r="D3349" s="311" t="s">
        <v>15</v>
      </c>
      <c r="E3349" s="311" t="s">
        <v>14</v>
      </c>
      <c r="F3349" s="311">
        <v>0</v>
      </c>
      <c r="G3349" s="311">
        <v>0</v>
      </c>
      <c r="H3349" s="311">
        <v>1</v>
      </c>
      <c r="I3349" s="23"/>
    </row>
    <row r="3350" spans="1:9" ht="27" x14ac:dyDescent="0.25">
      <c r="A3350" s="311">
        <v>5134</v>
      </c>
      <c r="B3350" s="311" t="s">
        <v>2260</v>
      </c>
      <c r="C3350" s="311" t="s">
        <v>17</v>
      </c>
      <c r="D3350" s="311" t="s">
        <v>15</v>
      </c>
      <c r="E3350" s="311" t="s">
        <v>14</v>
      </c>
      <c r="F3350" s="311">
        <v>0</v>
      </c>
      <c r="G3350" s="311">
        <v>0</v>
      </c>
      <c r="H3350" s="311">
        <v>1</v>
      </c>
      <c r="I3350" s="23"/>
    </row>
    <row r="3351" spans="1:9" ht="27" x14ac:dyDescent="0.25">
      <c r="A3351" s="311">
        <v>5134</v>
      </c>
      <c r="B3351" s="311" t="s">
        <v>2261</v>
      </c>
      <c r="C3351" s="311" t="s">
        <v>17</v>
      </c>
      <c r="D3351" s="311" t="s">
        <v>15</v>
      </c>
      <c r="E3351" s="311" t="s">
        <v>14</v>
      </c>
      <c r="F3351" s="311">
        <v>0</v>
      </c>
      <c r="G3351" s="311">
        <v>0</v>
      </c>
      <c r="H3351" s="311">
        <v>1</v>
      </c>
      <c r="I3351" s="23"/>
    </row>
    <row r="3352" spans="1:9" ht="27" x14ac:dyDescent="0.25">
      <c r="A3352" s="311">
        <v>5134</v>
      </c>
      <c r="B3352" s="311" t="s">
        <v>2262</v>
      </c>
      <c r="C3352" s="311" t="s">
        <v>17</v>
      </c>
      <c r="D3352" s="311" t="s">
        <v>15</v>
      </c>
      <c r="E3352" s="311" t="s">
        <v>14</v>
      </c>
      <c r="F3352" s="311">
        <v>0</v>
      </c>
      <c r="G3352" s="311">
        <v>0</v>
      </c>
      <c r="H3352" s="311">
        <v>1</v>
      </c>
      <c r="I3352" s="23"/>
    </row>
    <row r="3353" spans="1:9" ht="27" x14ac:dyDescent="0.25">
      <c r="A3353" s="311">
        <v>5134</v>
      </c>
      <c r="B3353" s="311" t="s">
        <v>2263</v>
      </c>
      <c r="C3353" s="311" t="s">
        <v>17</v>
      </c>
      <c r="D3353" s="311" t="s">
        <v>15</v>
      </c>
      <c r="E3353" s="311" t="s">
        <v>14</v>
      </c>
      <c r="F3353" s="311">
        <v>0</v>
      </c>
      <c r="G3353" s="311">
        <v>0</v>
      </c>
      <c r="H3353" s="311">
        <v>1</v>
      </c>
      <c r="I3353" s="23"/>
    </row>
    <row r="3354" spans="1:9" ht="27" x14ac:dyDescent="0.25">
      <c r="A3354" s="311">
        <v>5134</v>
      </c>
      <c r="B3354" s="311" t="s">
        <v>2264</v>
      </c>
      <c r="C3354" s="311" t="s">
        <v>17</v>
      </c>
      <c r="D3354" s="311" t="s">
        <v>15</v>
      </c>
      <c r="E3354" s="311" t="s">
        <v>14</v>
      </c>
      <c r="F3354" s="311">
        <v>0</v>
      </c>
      <c r="G3354" s="311">
        <v>0</v>
      </c>
      <c r="H3354" s="311">
        <v>1</v>
      </c>
      <c r="I3354" s="23"/>
    </row>
    <row r="3355" spans="1:9" ht="27" x14ac:dyDescent="0.25">
      <c r="A3355" s="311">
        <v>5134</v>
      </c>
      <c r="B3355" s="311" t="s">
        <v>2265</v>
      </c>
      <c r="C3355" s="311" t="s">
        <v>17</v>
      </c>
      <c r="D3355" s="311" t="s">
        <v>15</v>
      </c>
      <c r="E3355" s="311" t="s">
        <v>14</v>
      </c>
      <c r="F3355" s="311">
        <v>0</v>
      </c>
      <c r="G3355" s="311">
        <v>0</v>
      </c>
      <c r="H3355" s="311">
        <v>1</v>
      </c>
      <c r="I3355" s="23"/>
    </row>
    <row r="3356" spans="1:9" ht="27" x14ac:dyDescent="0.25">
      <c r="A3356" s="311">
        <v>5134</v>
      </c>
      <c r="B3356" s="311" t="s">
        <v>2266</v>
      </c>
      <c r="C3356" s="311" t="s">
        <v>17</v>
      </c>
      <c r="D3356" s="311" t="s">
        <v>15</v>
      </c>
      <c r="E3356" s="311" t="s">
        <v>14</v>
      </c>
      <c r="F3356" s="311">
        <v>0</v>
      </c>
      <c r="G3356" s="311">
        <v>0</v>
      </c>
      <c r="H3356" s="311">
        <v>1</v>
      </c>
      <c r="I3356" s="23"/>
    </row>
    <row r="3357" spans="1:9" ht="27" x14ac:dyDescent="0.25">
      <c r="A3357" s="311">
        <v>5134</v>
      </c>
      <c r="B3357" s="311" t="s">
        <v>2267</v>
      </c>
      <c r="C3357" s="311" t="s">
        <v>17</v>
      </c>
      <c r="D3357" s="311" t="s">
        <v>15</v>
      </c>
      <c r="E3357" s="311" t="s">
        <v>14</v>
      </c>
      <c r="F3357" s="311">
        <v>0</v>
      </c>
      <c r="G3357" s="311">
        <v>0</v>
      </c>
      <c r="H3357" s="311">
        <v>1</v>
      </c>
      <c r="I3357" s="23"/>
    </row>
    <row r="3358" spans="1:9" ht="27" x14ac:dyDescent="0.25">
      <c r="A3358" s="311">
        <v>5134</v>
      </c>
      <c r="B3358" s="311" t="s">
        <v>2268</v>
      </c>
      <c r="C3358" s="311" t="s">
        <v>17</v>
      </c>
      <c r="D3358" s="311" t="s">
        <v>15</v>
      </c>
      <c r="E3358" s="311" t="s">
        <v>14</v>
      </c>
      <c r="F3358" s="311">
        <v>0</v>
      </c>
      <c r="G3358" s="311">
        <v>0</v>
      </c>
      <c r="H3358" s="311">
        <v>1</v>
      </c>
      <c r="I3358" s="23"/>
    </row>
    <row r="3359" spans="1:9" ht="27" x14ac:dyDescent="0.25">
      <c r="A3359" s="311">
        <v>5134</v>
      </c>
      <c r="B3359" s="311" t="s">
        <v>2269</v>
      </c>
      <c r="C3359" s="311" t="s">
        <v>17</v>
      </c>
      <c r="D3359" s="311" t="s">
        <v>15</v>
      </c>
      <c r="E3359" s="311" t="s">
        <v>14</v>
      </c>
      <c r="F3359" s="311">
        <v>0</v>
      </c>
      <c r="G3359" s="311">
        <v>0</v>
      </c>
      <c r="H3359" s="311">
        <v>1</v>
      </c>
      <c r="I3359" s="23"/>
    </row>
    <row r="3360" spans="1:9" ht="27" x14ac:dyDescent="0.25">
      <c r="A3360" s="311">
        <v>5134</v>
      </c>
      <c r="B3360" s="311" t="s">
        <v>2270</v>
      </c>
      <c r="C3360" s="311" t="s">
        <v>17</v>
      </c>
      <c r="D3360" s="311" t="s">
        <v>15</v>
      </c>
      <c r="E3360" s="311" t="s">
        <v>14</v>
      </c>
      <c r="F3360" s="311">
        <v>0</v>
      </c>
      <c r="G3360" s="311">
        <v>0</v>
      </c>
      <c r="H3360" s="311">
        <v>1</v>
      </c>
      <c r="I3360" s="23"/>
    </row>
    <row r="3361" spans="1:24" ht="27" x14ac:dyDescent="0.25">
      <c r="A3361" s="311">
        <v>5134</v>
      </c>
      <c r="B3361" s="311" t="s">
        <v>2271</v>
      </c>
      <c r="C3361" s="311" t="s">
        <v>17</v>
      </c>
      <c r="D3361" s="311" t="s">
        <v>15</v>
      </c>
      <c r="E3361" s="311" t="s">
        <v>14</v>
      </c>
      <c r="F3361" s="311">
        <v>0</v>
      </c>
      <c r="G3361" s="311">
        <v>0</v>
      </c>
      <c r="H3361" s="311">
        <v>1</v>
      </c>
      <c r="I3361" s="23"/>
    </row>
    <row r="3362" spans="1:24" s="442" customFormat="1" ht="27" x14ac:dyDescent="0.25">
      <c r="A3362" s="457">
        <v>5134</v>
      </c>
      <c r="B3362" s="457" t="s">
        <v>4832</v>
      </c>
      <c r="C3362" s="457" t="s">
        <v>17</v>
      </c>
      <c r="D3362" s="457" t="s">
        <v>15</v>
      </c>
      <c r="E3362" s="457" t="s">
        <v>14</v>
      </c>
      <c r="F3362" s="457">
        <v>700000</v>
      </c>
      <c r="G3362" s="457">
        <v>700000</v>
      </c>
      <c r="H3362" s="457">
        <v>1</v>
      </c>
      <c r="I3362" s="445"/>
      <c r="P3362" s="443"/>
      <c r="Q3362" s="443"/>
      <c r="R3362" s="443"/>
      <c r="S3362" s="443"/>
      <c r="T3362" s="443"/>
      <c r="U3362" s="443"/>
      <c r="V3362" s="443"/>
      <c r="W3362" s="443"/>
      <c r="X3362" s="443"/>
    </row>
    <row r="3363" spans="1:24" s="442" customFormat="1" ht="27" x14ac:dyDescent="0.25">
      <c r="A3363" s="473">
        <v>5134</v>
      </c>
      <c r="B3363" s="473" t="s">
        <v>5097</v>
      </c>
      <c r="C3363" s="473" t="s">
        <v>17</v>
      </c>
      <c r="D3363" s="473" t="s">
        <v>15</v>
      </c>
      <c r="E3363" s="473" t="s">
        <v>14</v>
      </c>
      <c r="F3363" s="473">
        <v>650000</v>
      </c>
      <c r="G3363" s="473">
        <v>650000</v>
      </c>
      <c r="H3363" s="473">
        <v>1</v>
      </c>
      <c r="I3363" s="445"/>
      <c r="P3363" s="443"/>
      <c r="Q3363" s="443"/>
      <c r="R3363" s="443"/>
      <c r="S3363" s="443"/>
      <c r="T3363" s="443"/>
      <c r="U3363" s="443"/>
      <c r="V3363" s="443"/>
      <c r="W3363" s="443"/>
      <c r="X3363" s="443"/>
    </row>
    <row r="3364" spans="1:24" s="442" customFormat="1" ht="27" x14ac:dyDescent="0.25">
      <c r="A3364" s="473">
        <v>5134</v>
      </c>
      <c r="B3364" s="473" t="s">
        <v>5098</v>
      </c>
      <c r="C3364" s="473" t="s">
        <v>17</v>
      </c>
      <c r="D3364" s="473" t="s">
        <v>15</v>
      </c>
      <c r="E3364" s="473" t="s">
        <v>14</v>
      </c>
      <c r="F3364" s="473">
        <v>350000</v>
      </c>
      <c r="G3364" s="473">
        <v>350000</v>
      </c>
      <c r="H3364" s="473">
        <v>1</v>
      </c>
      <c r="I3364" s="445"/>
      <c r="P3364" s="443"/>
      <c r="Q3364" s="443"/>
      <c r="R3364" s="443"/>
      <c r="S3364" s="443"/>
      <c r="T3364" s="443"/>
      <c r="U3364" s="443"/>
      <c r="V3364" s="443"/>
      <c r="W3364" s="443"/>
      <c r="X3364" s="443"/>
    </row>
    <row r="3365" spans="1:24" s="442" customFormat="1" ht="27" x14ac:dyDescent="0.25">
      <c r="A3365" s="473">
        <v>5134</v>
      </c>
      <c r="B3365" s="473" t="s">
        <v>5099</v>
      </c>
      <c r="C3365" s="473" t="s">
        <v>17</v>
      </c>
      <c r="D3365" s="473" t="s">
        <v>15</v>
      </c>
      <c r="E3365" s="473" t="s">
        <v>14</v>
      </c>
      <c r="F3365" s="473">
        <v>400000</v>
      </c>
      <c r="G3365" s="473">
        <v>400000</v>
      </c>
      <c r="H3365" s="473">
        <v>1</v>
      </c>
      <c r="I3365" s="445"/>
      <c r="P3365" s="443"/>
      <c r="Q3365" s="443"/>
      <c r="R3365" s="443"/>
      <c r="S3365" s="443"/>
      <c r="T3365" s="443"/>
      <c r="U3365" s="443"/>
      <c r="V3365" s="443"/>
      <c r="W3365" s="443"/>
      <c r="X3365" s="443"/>
    </row>
    <row r="3366" spans="1:24" s="442" customFormat="1" ht="27" x14ac:dyDescent="0.25">
      <c r="A3366" s="473">
        <v>5134</v>
      </c>
      <c r="B3366" s="473" t="s">
        <v>5100</v>
      </c>
      <c r="C3366" s="473" t="s">
        <v>17</v>
      </c>
      <c r="D3366" s="473" t="s">
        <v>15</v>
      </c>
      <c r="E3366" s="473" t="s">
        <v>14</v>
      </c>
      <c r="F3366" s="473">
        <v>250000</v>
      </c>
      <c r="G3366" s="473">
        <v>250000</v>
      </c>
      <c r="H3366" s="473">
        <v>1</v>
      </c>
      <c r="I3366" s="445"/>
      <c r="P3366" s="443"/>
      <c r="Q3366" s="443"/>
      <c r="R3366" s="443"/>
      <c r="S3366" s="443"/>
      <c r="T3366" s="443"/>
      <c r="U3366" s="443"/>
      <c r="V3366" s="443"/>
      <c r="W3366" s="443"/>
      <c r="X3366" s="443"/>
    </row>
    <row r="3367" spans="1:24" s="442" customFormat="1" ht="27" x14ac:dyDescent="0.25">
      <c r="A3367" s="473">
        <v>5134</v>
      </c>
      <c r="B3367" s="473" t="s">
        <v>5101</v>
      </c>
      <c r="C3367" s="473" t="s">
        <v>17</v>
      </c>
      <c r="D3367" s="473" t="s">
        <v>15</v>
      </c>
      <c r="E3367" s="473" t="s">
        <v>14</v>
      </c>
      <c r="F3367" s="473">
        <v>350000</v>
      </c>
      <c r="G3367" s="473">
        <v>350000</v>
      </c>
      <c r="H3367" s="473">
        <v>1</v>
      </c>
      <c r="I3367" s="445"/>
      <c r="P3367" s="443"/>
      <c r="Q3367" s="443"/>
      <c r="R3367" s="443"/>
      <c r="S3367" s="443"/>
      <c r="T3367" s="443"/>
      <c r="U3367" s="443"/>
      <c r="V3367" s="443"/>
      <c r="W3367" s="443"/>
      <c r="X3367" s="443"/>
    </row>
    <row r="3368" spans="1:24" s="442" customFormat="1" ht="27" x14ac:dyDescent="0.25">
      <c r="A3368" s="473">
        <v>5134</v>
      </c>
      <c r="B3368" s="473" t="s">
        <v>5102</v>
      </c>
      <c r="C3368" s="473" t="s">
        <v>17</v>
      </c>
      <c r="D3368" s="473" t="s">
        <v>15</v>
      </c>
      <c r="E3368" s="473" t="s">
        <v>14</v>
      </c>
      <c r="F3368" s="473">
        <v>300000</v>
      </c>
      <c r="G3368" s="473">
        <v>300000</v>
      </c>
      <c r="H3368" s="473">
        <v>1</v>
      </c>
      <c r="I3368" s="445"/>
      <c r="P3368" s="443"/>
      <c r="Q3368" s="443"/>
      <c r="R3368" s="443"/>
      <c r="S3368" s="443"/>
      <c r="T3368" s="443"/>
      <c r="U3368" s="443"/>
      <c r="V3368" s="443"/>
      <c r="W3368" s="443"/>
      <c r="X3368" s="443"/>
    </row>
    <row r="3369" spans="1:24" s="442" customFormat="1" ht="27" x14ac:dyDescent="0.25">
      <c r="A3369" s="473">
        <v>5134</v>
      </c>
      <c r="B3369" s="473" t="s">
        <v>5103</v>
      </c>
      <c r="C3369" s="473" t="s">
        <v>17</v>
      </c>
      <c r="D3369" s="473" t="s">
        <v>15</v>
      </c>
      <c r="E3369" s="473" t="s">
        <v>14</v>
      </c>
      <c r="F3369" s="473">
        <v>300000</v>
      </c>
      <c r="G3369" s="473">
        <v>300000</v>
      </c>
      <c r="H3369" s="473">
        <v>1</v>
      </c>
      <c r="I3369" s="445"/>
      <c r="P3369" s="443"/>
      <c r="Q3369" s="443"/>
      <c r="R3369" s="443"/>
      <c r="S3369" s="443"/>
      <c r="T3369" s="443"/>
      <c r="U3369" s="443"/>
      <c r="V3369" s="443"/>
      <c r="W3369" s="443"/>
      <c r="X3369" s="443"/>
    </row>
    <row r="3370" spans="1:24" s="442" customFormat="1" ht="27" x14ac:dyDescent="0.25">
      <c r="A3370" s="473">
        <v>5134</v>
      </c>
      <c r="B3370" s="473" t="s">
        <v>5104</v>
      </c>
      <c r="C3370" s="473" t="s">
        <v>17</v>
      </c>
      <c r="D3370" s="473" t="s">
        <v>15</v>
      </c>
      <c r="E3370" s="473" t="s">
        <v>14</v>
      </c>
      <c r="F3370" s="473">
        <v>250000</v>
      </c>
      <c r="G3370" s="473">
        <v>250000</v>
      </c>
      <c r="H3370" s="473">
        <v>1</v>
      </c>
      <c r="I3370" s="445"/>
      <c r="P3370" s="443"/>
      <c r="Q3370" s="443"/>
      <c r="R3370" s="443"/>
      <c r="S3370" s="443"/>
      <c r="T3370" s="443"/>
      <c r="U3370" s="443"/>
      <c r="V3370" s="443"/>
      <c r="W3370" s="443"/>
      <c r="X3370" s="443"/>
    </row>
    <row r="3371" spans="1:24" s="442" customFormat="1" ht="27" x14ac:dyDescent="0.25">
      <c r="A3371" s="473">
        <v>5134</v>
      </c>
      <c r="B3371" s="473" t="s">
        <v>5105</v>
      </c>
      <c r="C3371" s="473" t="s">
        <v>17</v>
      </c>
      <c r="D3371" s="473" t="s">
        <v>15</v>
      </c>
      <c r="E3371" s="473" t="s">
        <v>14</v>
      </c>
      <c r="F3371" s="473">
        <v>300000</v>
      </c>
      <c r="G3371" s="473">
        <v>300000</v>
      </c>
      <c r="H3371" s="473">
        <v>1</v>
      </c>
      <c r="I3371" s="445"/>
      <c r="P3371" s="443"/>
      <c r="Q3371" s="443"/>
      <c r="R3371" s="443"/>
      <c r="S3371" s="443"/>
      <c r="T3371" s="443"/>
      <c r="U3371" s="443"/>
      <c r="V3371" s="443"/>
      <c r="W3371" s="443"/>
      <c r="X3371" s="443"/>
    </row>
    <row r="3372" spans="1:24" s="442" customFormat="1" ht="27" x14ac:dyDescent="0.25">
      <c r="A3372" s="473">
        <v>5134</v>
      </c>
      <c r="B3372" s="473" t="s">
        <v>5106</v>
      </c>
      <c r="C3372" s="473" t="s">
        <v>17</v>
      </c>
      <c r="D3372" s="473" t="s">
        <v>15</v>
      </c>
      <c r="E3372" s="473" t="s">
        <v>14</v>
      </c>
      <c r="F3372" s="473">
        <v>300000</v>
      </c>
      <c r="G3372" s="473">
        <v>300000</v>
      </c>
      <c r="H3372" s="473">
        <v>1</v>
      </c>
      <c r="I3372" s="445"/>
      <c r="P3372" s="443"/>
      <c r="Q3372" s="443"/>
      <c r="R3372" s="443"/>
      <c r="S3372" s="443"/>
      <c r="T3372" s="443"/>
      <c r="U3372" s="443"/>
      <c r="V3372" s="443"/>
      <c r="W3372" s="443"/>
      <c r="X3372" s="443"/>
    </row>
    <row r="3373" spans="1:24" s="442" customFormat="1" ht="27" x14ac:dyDescent="0.25">
      <c r="A3373" s="473">
        <v>5134</v>
      </c>
      <c r="B3373" s="473" t="s">
        <v>5107</v>
      </c>
      <c r="C3373" s="473" t="s">
        <v>17</v>
      </c>
      <c r="D3373" s="473" t="s">
        <v>15</v>
      </c>
      <c r="E3373" s="473" t="s">
        <v>14</v>
      </c>
      <c r="F3373" s="473">
        <v>350000</v>
      </c>
      <c r="G3373" s="473">
        <v>350000</v>
      </c>
      <c r="H3373" s="473">
        <v>1</v>
      </c>
      <c r="I3373" s="445"/>
      <c r="P3373" s="443"/>
      <c r="Q3373" s="443"/>
      <c r="R3373" s="443"/>
      <c r="S3373" s="443"/>
      <c r="T3373" s="443"/>
      <c r="U3373" s="443"/>
      <c r="V3373" s="443"/>
      <c r="W3373" s="443"/>
      <c r="X3373" s="443"/>
    </row>
    <row r="3374" spans="1:24" s="442" customFormat="1" ht="27" x14ac:dyDescent="0.25">
      <c r="A3374" s="473">
        <v>5134</v>
      </c>
      <c r="B3374" s="473" t="s">
        <v>5108</v>
      </c>
      <c r="C3374" s="473" t="s">
        <v>17</v>
      </c>
      <c r="D3374" s="473" t="s">
        <v>15</v>
      </c>
      <c r="E3374" s="473" t="s">
        <v>14</v>
      </c>
      <c r="F3374" s="473">
        <v>250000</v>
      </c>
      <c r="G3374" s="473">
        <v>250000</v>
      </c>
      <c r="H3374" s="473">
        <v>1</v>
      </c>
      <c r="I3374" s="445"/>
      <c r="P3374" s="443"/>
      <c r="Q3374" s="443"/>
      <c r="R3374" s="443"/>
      <c r="S3374" s="443"/>
      <c r="T3374" s="443"/>
      <c r="U3374" s="443"/>
      <c r="V3374" s="443"/>
      <c r="W3374" s="443"/>
      <c r="X3374" s="443"/>
    </row>
    <row r="3375" spans="1:24" s="442" customFormat="1" ht="27" x14ac:dyDescent="0.25">
      <c r="A3375" s="473">
        <v>5134</v>
      </c>
      <c r="B3375" s="473" t="s">
        <v>5109</v>
      </c>
      <c r="C3375" s="473" t="s">
        <v>17</v>
      </c>
      <c r="D3375" s="473" t="s">
        <v>15</v>
      </c>
      <c r="E3375" s="473" t="s">
        <v>14</v>
      </c>
      <c r="F3375" s="473">
        <v>350000</v>
      </c>
      <c r="G3375" s="473">
        <v>350000</v>
      </c>
      <c r="H3375" s="473">
        <v>1</v>
      </c>
      <c r="I3375" s="445"/>
      <c r="P3375" s="443"/>
      <c r="Q3375" s="443"/>
      <c r="R3375" s="443"/>
      <c r="S3375" s="443"/>
      <c r="T3375" s="443"/>
      <c r="U3375" s="443"/>
      <c r="V3375" s="443"/>
      <c r="W3375" s="443"/>
      <c r="X3375" s="443"/>
    </row>
    <row r="3376" spans="1:24" s="442" customFormat="1" ht="27" x14ac:dyDescent="0.25">
      <c r="A3376" s="473">
        <v>5134</v>
      </c>
      <c r="B3376" s="473" t="s">
        <v>5110</v>
      </c>
      <c r="C3376" s="473" t="s">
        <v>17</v>
      </c>
      <c r="D3376" s="473" t="s">
        <v>15</v>
      </c>
      <c r="E3376" s="473" t="s">
        <v>14</v>
      </c>
      <c r="F3376" s="473">
        <v>200000</v>
      </c>
      <c r="G3376" s="473">
        <v>200000</v>
      </c>
      <c r="H3376" s="473">
        <v>1</v>
      </c>
      <c r="I3376" s="445"/>
      <c r="P3376" s="443"/>
      <c r="Q3376" s="443"/>
      <c r="R3376" s="443"/>
      <c r="S3376" s="443"/>
      <c r="T3376" s="443"/>
      <c r="U3376" s="443"/>
      <c r="V3376" s="443"/>
      <c r="W3376" s="443"/>
      <c r="X3376" s="443"/>
    </row>
    <row r="3377" spans="1:24" s="442" customFormat="1" ht="27" x14ac:dyDescent="0.25">
      <c r="A3377" s="473">
        <v>5134</v>
      </c>
      <c r="B3377" s="473" t="s">
        <v>5111</v>
      </c>
      <c r="C3377" s="473" t="s">
        <v>17</v>
      </c>
      <c r="D3377" s="473" t="s">
        <v>15</v>
      </c>
      <c r="E3377" s="473" t="s">
        <v>14</v>
      </c>
      <c r="F3377" s="473">
        <v>300000</v>
      </c>
      <c r="G3377" s="473">
        <v>300000</v>
      </c>
      <c r="H3377" s="473">
        <v>1</v>
      </c>
      <c r="I3377" s="445"/>
      <c r="P3377" s="443"/>
      <c r="Q3377" s="443"/>
      <c r="R3377" s="443"/>
      <c r="S3377" s="443"/>
      <c r="T3377" s="443"/>
      <c r="U3377" s="443"/>
      <c r="V3377" s="443"/>
      <c r="W3377" s="443"/>
      <c r="X3377" s="443"/>
    </row>
    <row r="3378" spans="1:24" s="442" customFormat="1" ht="27" x14ac:dyDescent="0.25">
      <c r="A3378" s="473">
        <v>5134</v>
      </c>
      <c r="B3378" s="473" t="s">
        <v>5112</v>
      </c>
      <c r="C3378" s="473" t="s">
        <v>17</v>
      </c>
      <c r="D3378" s="473" t="s">
        <v>15</v>
      </c>
      <c r="E3378" s="473" t="s">
        <v>14</v>
      </c>
      <c r="F3378" s="473">
        <v>300000</v>
      </c>
      <c r="G3378" s="473">
        <v>300000</v>
      </c>
      <c r="H3378" s="473">
        <v>1</v>
      </c>
      <c r="I3378" s="445"/>
      <c r="P3378" s="443"/>
      <c r="Q3378" s="443"/>
      <c r="R3378" s="443"/>
      <c r="S3378" s="443"/>
      <c r="T3378" s="443"/>
      <c r="U3378" s="443"/>
      <c r="V3378" s="443"/>
      <c r="W3378" s="443"/>
      <c r="X3378" s="443"/>
    </row>
    <row r="3379" spans="1:24" s="442" customFormat="1" ht="27" x14ac:dyDescent="0.25">
      <c r="A3379" s="473">
        <v>5134</v>
      </c>
      <c r="B3379" s="473" t="s">
        <v>5113</v>
      </c>
      <c r="C3379" s="473" t="s">
        <v>17</v>
      </c>
      <c r="D3379" s="473" t="s">
        <v>15</v>
      </c>
      <c r="E3379" s="473" t="s">
        <v>14</v>
      </c>
      <c r="F3379" s="473">
        <v>300000</v>
      </c>
      <c r="G3379" s="473">
        <v>300000</v>
      </c>
      <c r="H3379" s="473">
        <v>1</v>
      </c>
      <c r="I3379" s="445"/>
      <c r="P3379" s="443"/>
      <c r="Q3379" s="443"/>
      <c r="R3379" s="443"/>
      <c r="S3379" s="443"/>
      <c r="T3379" s="443"/>
      <c r="U3379" s="443"/>
      <c r="V3379" s="443"/>
      <c r="W3379" s="443"/>
      <c r="X3379" s="443"/>
    </row>
    <row r="3380" spans="1:24" s="442" customFormat="1" ht="27" x14ac:dyDescent="0.25">
      <c r="A3380" s="473">
        <v>5134</v>
      </c>
      <c r="B3380" s="473" t="s">
        <v>5114</v>
      </c>
      <c r="C3380" s="473" t="s">
        <v>17</v>
      </c>
      <c r="D3380" s="473" t="s">
        <v>15</v>
      </c>
      <c r="E3380" s="473" t="s">
        <v>14</v>
      </c>
      <c r="F3380" s="473">
        <v>300000</v>
      </c>
      <c r="G3380" s="473">
        <v>300000</v>
      </c>
      <c r="H3380" s="473">
        <v>1</v>
      </c>
      <c r="I3380" s="445"/>
      <c r="P3380" s="443"/>
      <c r="Q3380" s="443"/>
      <c r="R3380" s="443"/>
      <c r="S3380" s="443"/>
      <c r="T3380" s="443"/>
      <c r="U3380" s="443"/>
      <c r="V3380" s="443"/>
      <c r="W3380" s="443"/>
      <c r="X3380" s="443"/>
    </row>
    <row r="3381" spans="1:24" s="442" customFormat="1" ht="27" x14ac:dyDescent="0.25">
      <c r="A3381" s="473">
        <v>5134</v>
      </c>
      <c r="B3381" s="473" t="s">
        <v>5115</v>
      </c>
      <c r="C3381" s="473" t="s">
        <v>17</v>
      </c>
      <c r="D3381" s="473" t="s">
        <v>15</v>
      </c>
      <c r="E3381" s="473" t="s">
        <v>14</v>
      </c>
      <c r="F3381" s="473">
        <v>400000</v>
      </c>
      <c r="G3381" s="473">
        <v>400000</v>
      </c>
      <c r="H3381" s="473">
        <v>1</v>
      </c>
      <c r="I3381" s="445"/>
      <c r="P3381" s="443"/>
      <c r="Q3381" s="443"/>
      <c r="R3381" s="443"/>
      <c r="S3381" s="443"/>
      <c r="T3381" s="443"/>
      <c r="U3381" s="443"/>
      <c r="V3381" s="443"/>
      <c r="W3381" s="443"/>
      <c r="X3381" s="443"/>
    </row>
    <row r="3382" spans="1:24" s="442" customFormat="1" ht="27" x14ac:dyDescent="0.25">
      <c r="A3382" s="473">
        <v>5134</v>
      </c>
      <c r="B3382" s="473" t="s">
        <v>5116</v>
      </c>
      <c r="C3382" s="473" t="s">
        <v>17</v>
      </c>
      <c r="D3382" s="473" t="s">
        <v>15</v>
      </c>
      <c r="E3382" s="473" t="s">
        <v>14</v>
      </c>
      <c r="F3382" s="473">
        <v>200000</v>
      </c>
      <c r="G3382" s="473">
        <v>200000</v>
      </c>
      <c r="H3382" s="473">
        <v>1</v>
      </c>
      <c r="I3382" s="445"/>
      <c r="P3382" s="443"/>
      <c r="Q3382" s="443"/>
      <c r="R3382" s="443"/>
      <c r="S3382" s="443"/>
      <c r="T3382" s="443"/>
      <c r="U3382" s="443"/>
      <c r="V3382" s="443"/>
      <c r="W3382" s="443"/>
      <c r="X3382" s="443"/>
    </row>
    <row r="3383" spans="1:24" s="442" customFormat="1" ht="27" x14ac:dyDescent="0.25">
      <c r="A3383" s="473">
        <v>5134</v>
      </c>
      <c r="B3383" s="473" t="s">
        <v>5117</v>
      </c>
      <c r="C3383" s="473" t="s">
        <v>17</v>
      </c>
      <c r="D3383" s="473" t="s">
        <v>15</v>
      </c>
      <c r="E3383" s="473" t="s">
        <v>14</v>
      </c>
      <c r="F3383" s="473">
        <v>250000</v>
      </c>
      <c r="G3383" s="473">
        <v>250000</v>
      </c>
      <c r="H3383" s="473">
        <v>1</v>
      </c>
      <c r="I3383" s="445"/>
      <c r="P3383" s="443"/>
      <c r="Q3383" s="443"/>
      <c r="R3383" s="443"/>
      <c r="S3383" s="443"/>
      <c r="T3383" s="443"/>
      <c r="U3383" s="443"/>
      <c r="V3383" s="443"/>
      <c r="W3383" s="443"/>
      <c r="X3383" s="443"/>
    </row>
    <row r="3384" spans="1:24" s="442" customFormat="1" ht="27" x14ac:dyDescent="0.25">
      <c r="A3384" s="473">
        <v>5134</v>
      </c>
      <c r="B3384" s="473" t="s">
        <v>5118</v>
      </c>
      <c r="C3384" s="473" t="s">
        <v>17</v>
      </c>
      <c r="D3384" s="473" t="s">
        <v>15</v>
      </c>
      <c r="E3384" s="473" t="s">
        <v>14</v>
      </c>
      <c r="F3384" s="473">
        <v>300000</v>
      </c>
      <c r="G3384" s="473">
        <v>300000</v>
      </c>
      <c r="H3384" s="473">
        <v>1</v>
      </c>
      <c r="I3384" s="445"/>
      <c r="P3384" s="443"/>
      <c r="Q3384" s="443"/>
      <c r="R3384" s="443"/>
      <c r="S3384" s="443"/>
      <c r="T3384" s="443"/>
      <c r="U3384" s="443"/>
      <c r="V3384" s="443"/>
      <c r="W3384" s="443"/>
      <c r="X3384" s="443"/>
    </row>
    <row r="3385" spans="1:24" s="442" customFormat="1" ht="15" customHeight="1" x14ac:dyDescent="0.25">
      <c r="A3385" s="555" t="s">
        <v>12</v>
      </c>
      <c r="B3385" s="556"/>
      <c r="C3385" s="556"/>
      <c r="D3385" s="556"/>
      <c r="E3385" s="556"/>
      <c r="F3385" s="556"/>
      <c r="G3385" s="556"/>
      <c r="H3385" s="557"/>
      <c r="I3385" s="445"/>
      <c r="P3385" s="443"/>
      <c r="Q3385" s="443"/>
      <c r="R3385" s="443"/>
      <c r="S3385" s="443"/>
      <c r="T3385" s="443"/>
      <c r="U3385" s="443"/>
      <c r="V3385" s="443"/>
      <c r="W3385" s="443"/>
      <c r="X3385" s="443"/>
    </row>
    <row r="3386" spans="1:24" s="442" customFormat="1" ht="27" x14ac:dyDescent="0.25">
      <c r="A3386" s="473">
        <v>5134</v>
      </c>
      <c r="B3386" s="473" t="s">
        <v>449</v>
      </c>
      <c r="C3386" s="473" t="s">
        <v>398</v>
      </c>
      <c r="D3386" s="473" t="s">
        <v>387</v>
      </c>
      <c r="E3386" s="473" t="s">
        <v>14</v>
      </c>
      <c r="F3386" s="473">
        <v>0</v>
      </c>
      <c r="G3386" s="473">
        <v>0</v>
      </c>
      <c r="H3386" s="473">
        <v>1</v>
      </c>
      <c r="I3386" s="445"/>
      <c r="P3386" s="443"/>
      <c r="Q3386" s="443"/>
      <c r="R3386" s="443"/>
      <c r="S3386" s="443"/>
      <c r="T3386" s="443"/>
      <c r="U3386" s="443"/>
      <c r="V3386" s="443"/>
      <c r="W3386" s="443"/>
      <c r="X3386" s="443"/>
    </row>
    <row r="3387" spans="1:24" ht="27" x14ac:dyDescent="0.25">
      <c r="A3387" s="186">
        <v>5134</v>
      </c>
      <c r="B3387" s="186" t="s">
        <v>397</v>
      </c>
      <c r="C3387" s="186" t="s">
        <v>398</v>
      </c>
      <c r="D3387" s="186" t="s">
        <v>387</v>
      </c>
      <c r="E3387" s="186" t="s">
        <v>14</v>
      </c>
      <c r="F3387" s="186">
        <v>500000</v>
      </c>
      <c r="G3387" s="186">
        <v>500000</v>
      </c>
      <c r="H3387" s="186">
        <v>1</v>
      </c>
      <c r="I3387" s="23"/>
    </row>
    <row r="3388" spans="1:24" s="442" customFormat="1" ht="27" x14ac:dyDescent="0.25">
      <c r="A3388" s="474">
        <v>5134</v>
      </c>
      <c r="B3388" s="474" t="s">
        <v>5175</v>
      </c>
      <c r="C3388" s="474" t="s">
        <v>398</v>
      </c>
      <c r="D3388" s="474" t="s">
        <v>387</v>
      </c>
      <c r="E3388" s="474" t="s">
        <v>14</v>
      </c>
      <c r="F3388" s="474">
        <v>0</v>
      </c>
      <c r="G3388" s="474">
        <v>0</v>
      </c>
      <c r="H3388" s="474">
        <v>1</v>
      </c>
      <c r="I3388" s="445"/>
      <c r="P3388" s="443"/>
      <c r="Q3388" s="443"/>
      <c r="R3388" s="443"/>
      <c r="S3388" s="443"/>
      <c r="T3388" s="443"/>
      <c r="U3388" s="443"/>
      <c r="V3388" s="443"/>
      <c r="W3388" s="443"/>
      <c r="X3388" s="443"/>
    </row>
    <row r="3389" spans="1:24" s="442" customFormat="1" ht="27" x14ac:dyDescent="0.25">
      <c r="A3389" s="474">
        <v>5134</v>
      </c>
      <c r="B3389" s="474" t="s">
        <v>5176</v>
      </c>
      <c r="C3389" s="474" t="s">
        <v>398</v>
      </c>
      <c r="D3389" s="474" t="s">
        <v>387</v>
      </c>
      <c r="E3389" s="474" t="s">
        <v>14</v>
      </c>
      <c r="F3389" s="474">
        <v>0</v>
      </c>
      <c r="G3389" s="474">
        <v>0</v>
      </c>
      <c r="H3389" s="474">
        <v>1</v>
      </c>
      <c r="I3389" s="445"/>
      <c r="P3389" s="443"/>
      <c r="Q3389" s="443"/>
      <c r="R3389" s="443"/>
      <c r="S3389" s="443"/>
      <c r="T3389" s="443"/>
      <c r="U3389" s="443"/>
      <c r="V3389" s="443"/>
      <c r="W3389" s="443"/>
      <c r="X3389" s="443"/>
    </row>
    <row r="3390" spans="1:24" s="442" customFormat="1" ht="27" x14ac:dyDescent="0.25">
      <c r="A3390" s="474">
        <v>5134</v>
      </c>
      <c r="B3390" s="474" t="s">
        <v>5177</v>
      </c>
      <c r="C3390" s="474" t="s">
        <v>398</v>
      </c>
      <c r="D3390" s="474" t="s">
        <v>387</v>
      </c>
      <c r="E3390" s="474" t="s">
        <v>14</v>
      </c>
      <c r="F3390" s="474">
        <v>0</v>
      </c>
      <c r="G3390" s="474">
        <v>0</v>
      </c>
      <c r="H3390" s="474">
        <v>1</v>
      </c>
      <c r="I3390" s="445"/>
      <c r="P3390" s="443"/>
      <c r="Q3390" s="443"/>
      <c r="R3390" s="443"/>
      <c r="S3390" s="443"/>
      <c r="T3390" s="443"/>
      <c r="U3390" s="443"/>
      <c r="V3390" s="443"/>
      <c r="W3390" s="443"/>
      <c r="X3390" s="443"/>
    </row>
    <row r="3391" spans="1:24" s="442" customFormat="1" ht="27" x14ac:dyDescent="0.25">
      <c r="A3391" s="474">
        <v>5134</v>
      </c>
      <c r="B3391" s="474" t="s">
        <v>5178</v>
      </c>
      <c r="C3391" s="474" t="s">
        <v>398</v>
      </c>
      <c r="D3391" s="474" t="s">
        <v>387</v>
      </c>
      <c r="E3391" s="474" t="s">
        <v>14</v>
      </c>
      <c r="F3391" s="474">
        <v>0</v>
      </c>
      <c r="G3391" s="474">
        <v>0</v>
      </c>
      <c r="H3391" s="474">
        <v>1</v>
      </c>
      <c r="I3391" s="445"/>
      <c r="P3391" s="443"/>
      <c r="Q3391" s="443"/>
      <c r="R3391" s="443"/>
      <c r="S3391" s="443"/>
      <c r="T3391" s="443"/>
      <c r="U3391" s="443"/>
      <c r="V3391" s="443"/>
      <c r="W3391" s="443"/>
      <c r="X3391" s="443"/>
    </row>
    <row r="3392" spans="1:24" s="442" customFormat="1" ht="27" x14ac:dyDescent="0.25">
      <c r="A3392" s="474">
        <v>5134</v>
      </c>
      <c r="B3392" s="474" t="s">
        <v>5179</v>
      </c>
      <c r="C3392" s="474" t="s">
        <v>398</v>
      </c>
      <c r="D3392" s="474" t="s">
        <v>387</v>
      </c>
      <c r="E3392" s="474" t="s">
        <v>14</v>
      </c>
      <c r="F3392" s="474">
        <v>0</v>
      </c>
      <c r="G3392" s="474">
        <v>0</v>
      </c>
      <c r="H3392" s="474">
        <v>1</v>
      </c>
      <c r="I3392" s="445"/>
      <c r="P3392" s="443"/>
      <c r="Q3392" s="443"/>
      <c r="R3392" s="443"/>
      <c r="S3392" s="443"/>
      <c r="T3392" s="443"/>
      <c r="U3392" s="443"/>
      <c r="V3392" s="443"/>
      <c r="W3392" s="443"/>
      <c r="X3392" s="443"/>
    </row>
    <row r="3393" spans="1:24" s="442" customFormat="1" ht="27" x14ac:dyDescent="0.25">
      <c r="A3393" s="474">
        <v>5134</v>
      </c>
      <c r="B3393" s="474" t="s">
        <v>5180</v>
      </c>
      <c r="C3393" s="474" t="s">
        <v>398</v>
      </c>
      <c r="D3393" s="474" t="s">
        <v>387</v>
      </c>
      <c r="E3393" s="474" t="s">
        <v>14</v>
      </c>
      <c r="F3393" s="474">
        <v>0</v>
      </c>
      <c r="G3393" s="474">
        <v>0</v>
      </c>
      <c r="H3393" s="474">
        <v>1</v>
      </c>
      <c r="I3393" s="445"/>
      <c r="P3393" s="443"/>
      <c r="Q3393" s="443"/>
      <c r="R3393" s="443"/>
      <c r="S3393" s="443"/>
      <c r="T3393" s="443"/>
      <c r="U3393" s="443"/>
      <c r="V3393" s="443"/>
      <c r="W3393" s="443"/>
      <c r="X3393" s="443"/>
    </row>
    <row r="3394" spans="1:24" s="442" customFormat="1" ht="27" x14ac:dyDescent="0.25">
      <c r="A3394" s="474">
        <v>5134</v>
      </c>
      <c r="B3394" s="474" t="s">
        <v>5181</v>
      </c>
      <c r="C3394" s="474" t="s">
        <v>398</v>
      </c>
      <c r="D3394" s="474" t="s">
        <v>387</v>
      </c>
      <c r="E3394" s="474" t="s">
        <v>14</v>
      </c>
      <c r="F3394" s="474">
        <v>0</v>
      </c>
      <c r="G3394" s="474">
        <v>0</v>
      </c>
      <c r="H3394" s="474">
        <v>1</v>
      </c>
      <c r="I3394" s="445"/>
      <c r="P3394" s="443"/>
      <c r="Q3394" s="443"/>
      <c r="R3394" s="443"/>
      <c r="S3394" s="443"/>
      <c r="T3394" s="443"/>
      <c r="U3394" s="443"/>
      <c r="V3394" s="443"/>
      <c r="W3394" s="443"/>
      <c r="X3394" s="443"/>
    </row>
    <row r="3395" spans="1:24" s="442" customFormat="1" ht="27" x14ac:dyDescent="0.25">
      <c r="A3395" s="474">
        <v>5134</v>
      </c>
      <c r="B3395" s="474" t="s">
        <v>5182</v>
      </c>
      <c r="C3395" s="474" t="s">
        <v>398</v>
      </c>
      <c r="D3395" s="474" t="s">
        <v>387</v>
      </c>
      <c r="E3395" s="474" t="s">
        <v>14</v>
      </c>
      <c r="F3395" s="474">
        <v>0</v>
      </c>
      <c r="G3395" s="474">
        <v>0</v>
      </c>
      <c r="H3395" s="474">
        <v>1</v>
      </c>
      <c r="I3395" s="445"/>
      <c r="P3395" s="443"/>
      <c r="Q3395" s="443"/>
      <c r="R3395" s="443"/>
      <c r="S3395" s="443"/>
      <c r="T3395" s="443"/>
      <c r="U3395" s="443"/>
      <c r="V3395" s="443"/>
      <c r="W3395" s="443"/>
      <c r="X3395" s="443"/>
    </row>
    <row r="3396" spans="1:24" s="442" customFormat="1" ht="27" x14ac:dyDescent="0.25">
      <c r="A3396" s="474">
        <v>5134</v>
      </c>
      <c r="B3396" s="474" t="s">
        <v>5183</v>
      </c>
      <c r="C3396" s="474" t="s">
        <v>398</v>
      </c>
      <c r="D3396" s="474" t="s">
        <v>387</v>
      </c>
      <c r="E3396" s="474" t="s">
        <v>14</v>
      </c>
      <c r="F3396" s="474">
        <v>0</v>
      </c>
      <c r="G3396" s="474">
        <v>0</v>
      </c>
      <c r="H3396" s="474">
        <v>1</v>
      </c>
      <c r="I3396" s="445"/>
      <c r="P3396" s="443"/>
      <c r="Q3396" s="443"/>
      <c r="R3396" s="443"/>
      <c r="S3396" s="443"/>
      <c r="T3396" s="443"/>
      <c r="U3396" s="443"/>
      <c r="V3396" s="443"/>
      <c r="W3396" s="443"/>
      <c r="X3396" s="443"/>
    </row>
    <row r="3397" spans="1:24" s="442" customFormat="1" ht="27" x14ac:dyDescent="0.25">
      <c r="A3397" s="474">
        <v>5134</v>
      </c>
      <c r="B3397" s="474" t="s">
        <v>5184</v>
      </c>
      <c r="C3397" s="474" t="s">
        <v>398</v>
      </c>
      <c r="D3397" s="474" t="s">
        <v>387</v>
      </c>
      <c r="E3397" s="474" t="s">
        <v>14</v>
      </c>
      <c r="F3397" s="474">
        <v>0</v>
      </c>
      <c r="G3397" s="474">
        <v>0</v>
      </c>
      <c r="H3397" s="474">
        <v>1</v>
      </c>
      <c r="I3397" s="445"/>
      <c r="P3397" s="443"/>
      <c r="Q3397" s="443"/>
      <c r="R3397" s="443"/>
      <c r="S3397" s="443"/>
      <c r="T3397" s="443"/>
      <c r="U3397" s="443"/>
      <c r="V3397" s="443"/>
      <c r="W3397" s="443"/>
      <c r="X3397" s="443"/>
    </row>
    <row r="3398" spans="1:24" s="442" customFormat="1" ht="27" x14ac:dyDescent="0.25">
      <c r="A3398" s="474">
        <v>5134</v>
      </c>
      <c r="B3398" s="474" t="s">
        <v>5185</v>
      </c>
      <c r="C3398" s="474" t="s">
        <v>398</v>
      </c>
      <c r="D3398" s="474" t="s">
        <v>387</v>
      </c>
      <c r="E3398" s="474" t="s">
        <v>14</v>
      </c>
      <c r="F3398" s="474">
        <v>0</v>
      </c>
      <c r="G3398" s="474">
        <v>0</v>
      </c>
      <c r="H3398" s="474">
        <v>1</v>
      </c>
      <c r="I3398" s="445"/>
      <c r="P3398" s="443"/>
      <c r="Q3398" s="443"/>
      <c r="R3398" s="443"/>
      <c r="S3398" s="443"/>
      <c r="T3398" s="443"/>
      <c r="U3398" s="443"/>
      <c r="V3398" s="443"/>
      <c r="W3398" s="443"/>
      <c r="X3398" s="443"/>
    </row>
    <row r="3399" spans="1:24" s="442" customFormat="1" ht="27" x14ac:dyDescent="0.25">
      <c r="A3399" s="474">
        <v>5134</v>
      </c>
      <c r="B3399" s="474" t="s">
        <v>5186</v>
      </c>
      <c r="C3399" s="474" t="s">
        <v>398</v>
      </c>
      <c r="D3399" s="474" t="s">
        <v>387</v>
      </c>
      <c r="E3399" s="474" t="s">
        <v>14</v>
      </c>
      <c r="F3399" s="474">
        <v>0</v>
      </c>
      <c r="G3399" s="474">
        <v>0</v>
      </c>
      <c r="H3399" s="474">
        <v>1</v>
      </c>
      <c r="I3399" s="445"/>
      <c r="P3399" s="443"/>
      <c r="Q3399" s="443"/>
      <c r="R3399" s="443"/>
      <c r="S3399" s="443"/>
      <c r="T3399" s="443"/>
      <c r="U3399" s="443"/>
      <c r="V3399" s="443"/>
      <c r="W3399" s="443"/>
      <c r="X3399" s="443"/>
    </row>
    <row r="3400" spans="1:24" s="442" customFormat="1" ht="27" x14ac:dyDescent="0.25">
      <c r="A3400" s="474">
        <v>5134</v>
      </c>
      <c r="B3400" s="474" t="s">
        <v>5187</v>
      </c>
      <c r="C3400" s="474" t="s">
        <v>398</v>
      </c>
      <c r="D3400" s="474" t="s">
        <v>387</v>
      </c>
      <c r="E3400" s="474" t="s">
        <v>14</v>
      </c>
      <c r="F3400" s="474">
        <v>0</v>
      </c>
      <c r="G3400" s="474">
        <v>0</v>
      </c>
      <c r="H3400" s="474">
        <v>1</v>
      </c>
      <c r="I3400" s="445"/>
      <c r="P3400" s="443"/>
      <c r="Q3400" s="443"/>
      <c r="R3400" s="443"/>
      <c r="S3400" s="443"/>
      <c r="T3400" s="443"/>
      <c r="U3400" s="443"/>
      <c r="V3400" s="443"/>
      <c r="W3400" s="443"/>
      <c r="X3400" s="443"/>
    </row>
    <row r="3401" spans="1:24" s="442" customFormat="1" ht="27" x14ac:dyDescent="0.25">
      <c r="A3401" s="474">
        <v>5134</v>
      </c>
      <c r="B3401" s="474" t="s">
        <v>5188</v>
      </c>
      <c r="C3401" s="474" t="s">
        <v>398</v>
      </c>
      <c r="D3401" s="474" t="s">
        <v>387</v>
      </c>
      <c r="E3401" s="474" t="s">
        <v>14</v>
      </c>
      <c r="F3401" s="474">
        <v>0</v>
      </c>
      <c r="G3401" s="474">
        <v>0</v>
      </c>
      <c r="H3401" s="474">
        <v>1</v>
      </c>
      <c r="I3401" s="445"/>
      <c r="P3401" s="443"/>
      <c r="Q3401" s="443"/>
      <c r="R3401" s="443"/>
      <c r="S3401" s="443"/>
      <c r="T3401" s="443"/>
      <c r="U3401" s="443"/>
      <c r="V3401" s="443"/>
      <c r="W3401" s="443"/>
      <c r="X3401" s="443"/>
    </row>
    <row r="3402" spans="1:24" s="442" customFormat="1" ht="27" x14ac:dyDescent="0.25">
      <c r="A3402" s="474">
        <v>5134</v>
      </c>
      <c r="B3402" s="474" t="s">
        <v>5189</v>
      </c>
      <c r="C3402" s="474" t="s">
        <v>398</v>
      </c>
      <c r="D3402" s="474" t="s">
        <v>387</v>
      </c>
      <c r="E3402" s="474" t="s">
        <v>14</v>
      </c>
      <c r="F3402" s="474">
        <v>0</v>
      </c>
      <c r="G3402" s="474">
        <v>0</v>
      </c>
      <c r="H3402" s="474">
        <v>1</v>
      </c>
      <c r="I3402" s="445"/>
      <c r="P3402" s="443"/>
      <c r="Q3402" s="443"/>
      <c r="R3402" s="443"/>
      <c r="S3402" s="443"/>
      <c r="T3402" s="443"/>
      <c r="U3402" s="443"/>
      <c r="V3402" s="443"/>
      <c r="W3402" s="443"/>
      <c r="X3402" s="443"/>
    </row>
    <row r="3403" spans="1:24" s="442" customFormat="1" ht="27" x14ac:dyDescent="0.25">
      <c r="A3403" s="474">
        <v>5134</v>
      </c>
      <c r="B3403" s="474" t="s">
        <v>5190</v>
      </c>
      <c r="C3403" s="474" t="s">
        <v>398</v>
      </c>
      <c r="D3403" s="474" t="s">
        <v>387</v>
      </c>
      <c r="E3403" s="474" t="s">
        <v>14</v>
      </c>
      <c r="F3403" s="474">
        <v>0</v>
      </c>
      <c r="G3403" s="474">
        <v>0</v>
      </c>
      <c r="H3403" s="474">
        <v>1</v>
      </c>
      <c r="I3403" s="445"/>
      <c r="P3403" s="443"/>
      <c r="Q3403" s="443"/>
      <c r="R3403" s="443"/>
      <c r="S3403" s="443"/>
      <c r="T3403" s="443"/>
      <c r="U3403" s="443"/>
      <c r="V3403" s="443"/>
      <c r="W3403" s="443"/>
      <c r="X3403" s="443"/>
    </row>
    <row r="3404" spans="1:24" s="442" customFormat="1" ht="27" x14ac:dyDescent="0.25">
      <c r="A3404" s="474">
        <v>5134</v>
      </c>
      <c r="B3404" s="474" t="s">
        <v>5191</v>
      </c>
      <c r="C3404" s="474" t="s">
        <v>398</v>
      </c>
      <c r="D3404" s="474" t="s">
        <v>387</v>
      </c>
      <c r="E3404" s="474" t="s">
        <v>14</v>
      </c>
      <c r="F3404" s="474">
        <v>0</v>
      </c>
      <c r="G3404" s="474">
        <v>0</v>
      </c>
      <c r="H3404" s="474">
        <v>1</v>
      </c>
      <c r="I3404" s="445"/>
      <c r="P3404" s="443"/>
      <c r="Q3404" s="443"/>
      <c r="R3404" s="443"/>
      <c r="S3404" s="443"/>
      <c r="T3404" s="443"/>
      <c r="U3404" s="443"/>
      <c r="V3404" s="443"/>
      <c r="W3404" s="443"/>
      <c r="X3404" s="443"/>
    </row>
    <row r="3405" spans="1:24" s="442" customFormat="1" ht="27" x14ac:dyDescent="0.25">
      <c r="A3405" s="474">
        <v>5134</v>
      </c>
      <c r="B3405" s="474" t="s">
        <v>5192</v>
      </c>
      <c r="C3405" s="474" t="s">
        <v>398</v>
      </c>
      <c r="D3405" s="474" t="s">
        <v>387</v>
      </c>
      <c r="E3405" s="474" t="s">
        <v>14</v>
      </c>
      <c r="F3405" s="474">
        <v>0</v>
      </c>
      <c r="G3405" s="474">
        <v>0</v>
      </c>
      <c r="H3405" s="474">
        <v>1</v>
      </c>
      <c r="I3405" s="445"/>
      <c r="P3405" s="443"/>
      <c r="Q3405" s="443"/>
      <c r="R3405" s="443"/>
      <c r="S3405" s="443"/>
      <c r="T3405" s="443"/>
      <c r="U3405" s="443"/>
      <c r="V3405" s="443"/>
      <c r="W3405" s="443"/>
      <c r="X3405" s="443"/>
    </row>
    <row r="3406" spans="1:24" s="442" customFormat="1" ht="27" x14ac:dyDescent="0.25">
      <c r="A3406" s="474">
        <v>5134</v>
      </c>
      <c r="B3406" s="474" t="s">
        <v>5193</v>
      </c>
      <c r="C3406" s="474" t="s">
        <v>398</v>
      </c>
      <c r="D3406" s="474" t="s">
        <v>387</v>
      </c>
      <c r="E3406" s="474" t="s">
        <v>14</v>
      </c>
      <c r="F3406" s="474">
        <v>0</v>
      </c>
      <c r="G3406" s="474">
        <v>0</v>
      </c>
      <c r="H3406" s="474">
        <v>1</v>
      </c>
      <c r="I3406" s="445"/>
      <c r="P3406" s="443"/>
      <c r="Q3406" s="443"/>
      <c r="R3406" s="443"/>
      <c r="S3406" s="443"/>
      <c r="T3406" s="443"/>
      <c r="U3406" s="443"/>
      <c r="V3406" s="443"/>
      <c r="W3406" s="443"/>
      <c r="X3406" s="443"/>
    </row>
    <row r="3407" spans="1:24" s="442" customFormat="1" ht="27" x14ac:dyDescent="0.25">
      <c r="A3407" s="474">
        <v>5134</v>
      </c>
      <c r="B3407" s="474" t="s">
        <v>5194</v>
      </c>
      <c r="C3407" s="474" t="s">
        <v>398</v>
      </c>
      <c r="D3407" s="474" t="s">
        <v>387</v>
      </c>
      <c r="E3407" s="474" t="s">
        <v>14</v>
      </c>
      <c r="F3407" s="474">
        <v>0</v>
      </c>
      <c r="G3407" s="474">
        <v>0</v>
      </c>
      <c r="H3407" s="474">
        <v>1</v>
      </c>
      <c r="I3407" s="445"/>
      <c r="P3407" s="443"/>
      <c r="Q3407" s="443"/>
      <c r="R3407" s="443"/>
      <c r="S3407" s="443"/>
      <c r="T3407" s="443"/>
      <c r="U3407" s="443"/>
      <c r="V3407" s="443"/>
      <c r="W3407" s="443"/>
      <c r="X3407" s="443"/>
    </row>
    <row r="3408" spans="1:24" s="442" customFormat="1" ht="27" x14ac:dyDescent="0.25">
      <c r="A3408" s="474">
        <v>5134</v>
      </c>
      <c r="B3408" s="474" t="s">
        <v>5195</v>
      </c>
      <c r="C3408" s="474" t="s">
        <v>398</v>
      </c>
      <c r="D3408" s="474" t="s">
        <v>387</v>
      </c>
      <c r="E3408" s="474" t="s">
        <v>14</v>
      </c>
      <c r="F3408" s="474">
        <v>0</v>
      </c>
      <c r="G3408" s="474">
        <v>0</v>
      </c>
      <c r="H3408" s="474">
        <v>1</v>
      </c>
      <c r="I3408" s="445"/>
      <c r="P3408" s="443"/>
      <c r="Q3408" s="443"/>
      <c r="R3408" s="443"/>
      <c r="S3408" s="443"/>
      <c r="T3408" s="443"/>
      <c r="U3408" s="443"/>
      <c r="V3408" s="443"/>
      <c r="W3408" s="443"/>
      <c r="X3408" s="443"/>
    </row>
    <row r="3409" spans="1:24" s="442" customFormat="1" ht="27" x14ac:dyDescent="0.25">
      <c r="A3409" s="474">
        <v>5134</v>
      </c>
      <c r="B3409" s="474" t="s">
        <v>5196</v>
      </c>
      <c r="C3409" s="474" t="s">
        <v>398</v>
      </c>
      <c r="D3409" s="474" t="s">
        <v>387</v>
      </c>
      <c r="E3409" s="474" t="s">
        <v>14</v>
      </c>
      <c r="F3409" s="474">
        <v>0</v>
      </c>
      <c r="G3409" s="474">
        <v>0</v>
      </c>
      <c r="H3409" s="474">
        <v>1</v>
      </c>
      <c r="I3409" s="445"/>
      <c r="P3409" s="443"/>
      <c r="Q3409" s="443"/>
      <c r="R3409" s="443"/>
      <c r="S3409" s="443"/>
      <c r="T3409" s="443"/>
      <c r="U3409" s="443"/>
      <c r="V3409" s="443"/>
      <c r="W3409" s="443"/>
      <c r="X3409" s="443"/>
    </row>
    <row r="3410" spans="1:24" s="442" customFormat="1" ht="27" x14ac:dyDescent="0.25">
      <c r="A3410" s="515">
        <v>5134</v>
      </c>
      <c r="B3410" s="515" t="s">
        <v>5815</v>
      </c>
      <c r="C3410" s="515" t="s">
        <v>398</v>
      </c>
      <c r="D3410" s="515" t="s">
        <v>387</v>
      </c>
      <c r="E3410" s="515" t="s">
        <v>14</v>
      </c>
      <c r="F3410" s="515">
        <v>0</v>
      </c>
      <c r="G3410" s="515">
        <v>0</v>
      </c>
      <c r="H3410" s="515">
        <v>1</v>
      </c>
      <c r="I3410" s="445"/>
      <c r="P3410" s="443"/>
      <c r="Q3410" s="443"/>
      <c r="R3410" s="443"/>
      <c r="S3410" s="443"/>
      <c r="T3410" s="443"/>
      <c r="U3410" s="443"/>
      <c r="V3410" s="443"/>
      <c r="W3410" s="443"/>
      <c r="X3410" s="443"/>
    </row>
    <row r="3411" spans="1:24" ht="15" customHeight="1" x14ac:dyDescent="0.25">
      <c r="A3411" s="561" t="s">
        <v>256</v>
      </c>
      <c r="B3411" s="562"/>
      <c r="C3411" s="562"/>
      <c r="D3411" s="562"/>
      <c r="E3411" s="562"/>
      <c r="F3411" s="562"/>
      <c r="G3411" s="562"/>
      <c r="H3411" s="563"/>
      <c r="I3411" s="23"/>
    </row>
    <row r="3412" spans="1:24" ht="15" customHeight="1" x14ac:dyDescent="0.25">
      <c r="A3412" s="528" t="s">
        <v>16</v>
      </c>
      <c r="B3412" s="529"/>
      <c r="C3412" s="529"/>
      <c r="D3412" s="529"/>
      <c r="E3412" s="529"/>
      <c r="F3412" s="529"/>
      <c r="G3412" s="529"/>
      <c r="H3412" s="530"/>
      <c r="I3412" s="23"/>
    </row>
    <row r="3413" spans="1:24" x14ac:dyDescent="0.25">
      <c r="A3413" s="98"/>
      <c r="B3413" s="98"/>
      <c r="C3413" s="98"/>
      <c r="D3413" s="98"/>
      <c r="E3413" s="98"/>
      <c r="F3413" s="98"/>
      <c r="G3413" s="98"/>
      <c r="H3413" s="98"/>
      <c r="I3413" s="23"/>
    </row>
    <row r="3414" spans="1:24" ht="15" customHeight="1" x14ac:dyDescent="0.25">
      <c r="A3414" s="528" t="s">
        <v>12</v>
      </c>
      <c r="B3414" s="529"/>
      <c r="C3414" s="529"/>
      <c r="D3414" s="529"/>
      <c r="E3414" s="529"/>
      <c r="F3414" s="529"/>
      <c r="G3414" s="529"/>
      <c r="H3414" s="530"/>
      <c r="I3414" s="23"/>
    </row>
    <row r="3415" spans="1:24" x14ac:dyDescent="0.25">
      <c r="A3415" s="112"/>
      <c r="B3415" s="112"/>
      <c r="C3415" s="112"/>
      <c r="D3415" s="112"/>
      <c r="E3415" s="112"/>
      <c r="F3415" s="112"/>
      <c r="G3415" s="112"/>
      <c r="H3415" s="112"/>
      <c r="I3415" s="23"/>
    </row>
    <row r="3416" spans="1:24" ht="15" customHeight="1" x14ac:dyDescent="0.25">
      <c r="A3416" s="561" t="s">
        <v>78</v>
      </c>
      <c r="B3416" s="562"/>
      <c r="C3416" s="562"/>
      <c r="D3416" s="562"/>
      <c r="E3416" s="562"/>
      <c r="F3416" s="562"/>
      <c r="G3416" s="562"/>
      <c r="H3416" s="563"/>
      <c r="I3416" s="23"/>
    </row>
    <row r="3417" spans="1:24" ht="15" customHeight="1" x14ac:dyDescent="0.25">
      <c r="A3417" s="528" t="s">
        <v>16</v>
      </c>
      <c r="B3417" s="529"/>
      <c r="C3417" s="529"/>
      <c r="D3417" s="529"/>
      <c r="E3417" s="529"/>
      <c r="F3417" s="529"/>
      <c r="G3417" s="529"/>
      <c r="H3417" s="530"/>
      <c r="I3417" s="23"/>
    </row>
    <row r="3418" spans="1:24" ht="27" x14ac:dyDescent="0.25">
      <c r="A3418" s="351">
        <v>5113</v>
      </c>
      <c r="B3418" s="351" t="s">
        <v>3191</v>
      </c>
      <c r="C3418" s="351" t="s">
        <v>987</v>
      </c>
      <c r="D3418" s="351" t="s">
        <v>387</v>
      </c>
      <c r="E3418" s="351" t="s">
        <v>14</v>
      </c>
      <c r="F3418" s="351">
        <v>13393200</v>
      </c>
      <c r="G3418" s="351">
        <v>13393200</v>
      </c>
      <c r="H3418" s="351">
        <v>1</v>
      </c>
      <c r="I3418" s="23"/>
    </row>
    <row r="3419" spans="1:24" ht="27" x14ac:dyDescent="0.25">
      <c r="A3419" s="351">
        <v>5113</v>
      </c>
      <c r="B3419" s="351" t="s">
        <v>3192</v>
      </c>
      <c r="C3419" s="351" t="s">
        <v>987</v>
      </c>
      <c r="D3419" s="351" t="s">
        <v>387</v>
      </c>
      <c r="E3419" s="351" t="s">
        <v>14</v>
      </c>
      <c r="F3419" s="351">
        <v>3193100</v>
      </c>
      <c r="G3419" s="351">
        <v>3193100</v>
      </c>
      <c r="H3419" s="351">
        <v>1</v>
      </c>
      <c r="I3419" s="23"/>
    </row>
    <row r="3420" spans="1:24" ht="40.5" x14ac:dyDescent="0.25">
      <c r="A3420" s="94">
        <v>4251</v>
      </c>
      <c r="B3420" s="351" t="s">
        <v>2085</v>
      </c>
      <c r="C3420" s="351" t="s">
        <v>24</v>
      </c>
      <c r="D3420" s="351" t="s">
        <v>15</v>
      </c>
      <c r="E3420" s="351" t="s">
        <v>14</v>
      </c>
      <c r="F3420" s="351">
        <v>190453200</v>
      </c>
      <c r="G3420" s="351">
        <v>190453200</v>
      </c>
      <c r="H3420" s="351">
        <v>1</v>
      </c>
      <c r="I3420" s="23"/>
    </row>
    <row r="3421" spans="1:24" ht="15" customHeight="1" x14ac:dyDescent="0.25">
      <c r="A3421" s="543" t="s">
        <v>12</v>
      </c>
      <c r="B3421" s="544"/>
      <c r="C3421" s="544"/>
      <c r="D3421" s="544"/>
      <c r="E3421" s="544"/>
      <c r="F3421" s="544"/>
      <c r="G3421" s="544"/>
      <c r="H3421" s="545"/>
      <c r="I3421" s="23"/>
    </row>
    <row r="3422" spans="1:24" ht="27" x14ac:dyDescent="0.25">
      <c r="A3422" s="4">
        <v>5113</v>
      </c>
      <c r="B3422" s="4" t="s">
        <v>3195</v>
      </c>
      <c r="C3422" s="4" t="s">
        <v>1099</v>
      </c>
      <c r="D3422" s="4" t="s">
        <v>13</v>
      </c>
      <c r="E3422" s="4" t="s">
        <v>14</v>
      </c>
      <c r="F3422" s="4">
        <v>80000</v>
      </c>
      <c r="G3422" s="4">
        <v>80000</v>
      </c>
      <c r="H3422" s="4">
        <v>1</v>
      </c>
      <c r="I3422" s="23"/>
    </row>
    <row r="3423" spans="1:24" ht="27" x14ac:dyDescent="0.25">
      <c r="A3423" s="4">
        <v>5113</v>
      </c>
      <c r="B3423" s="4" t="s">
        <v>3196</v>
      </c>
      <c r="C3423" s="4" t="s">
        <v>1099</v>
      </c>
      <c r="D3423" s="4" t="s">
        <v>13</v>
      </c>
      <c r="E3423" s="4" t="s">
        <v>14</v>
      </c>
      <c r="F3423" s="4">
        <v>19000</v>
      </c>
      <c r="G3423" s="4">
        <v>19000</v>
      </c>
      <c r="H3423" s="4">
        <v>1</v>
      </c>
      <c r="I3423" s="23"/>
    </row>
    <row r="3424" spans="1:24" ht="27" x14ac:dyDescent="0.25">
      <c r="A3424" s="4">
        <v>4251</v>
      </c>
      <c r="B3424" s="4" t="s">
        <v>2086</v>
      </c>
      <c r="C3424" s="4" t="s">
        <v>460</v>
      </c>
      <c r="D3424" s="4" t="s">
        <v>15</v>
      </c>
      <c r="E3424" s="4" t="s">
        <v>14</v>
      </c>
      <c r="F3424" s="4">
        <v>3814300</v>
      </c>
      <c r="G3424" s="4">
        <v>3814300</v>
      </c>
      <c r="H3424" s="4">
        <v>1</v>
      </c>
      <c r="I3424" s="23"/>
    </row>
    <row r="3425" spans="1:9" ht="27" x14ac:dyDescent="0.25">
      <c r="A3425" s="4">
        <v>5113</v>
      </c>
      <c r="B3425" s="4" t="s">
        <v>3193</v>
      </c>
      <c r="C3425" s="4" t="s">
        <v>460</v>
      </c>
      <c r="D3425" s="4" t="s">
        <v>1218</v>
      </c>
      <c r="E3425" s="4" t="s">
        <v>14</v>
      </c>
      <c r="F3425" s="4">
        <v>267000</v>
      </c>
      <c r="G3425" s="4">
        <v>267000</v>
      </c>
      <c r="H3425" s="4">
        <v>1</v>
      </c>
      <c r="I3425" s="23"/>
    </row>
    <row r="3426" spans="1:9" ht="27" x14ac:dyDescent="0.25">
      <c r="A3426" s="4">
        <v>5113</v>
      </c>
      <c r="B3426" s="4" t="s">
        <v>3194</v>
      </c>
      <c r="C3426" s="4" t="s">
        <v>460</v>
      </c>
      <c r="D3426" s="4" t="s">
        <v>1218</v>
      </c>
      <c r="E3426" s="4" t="s">
        <v>14</v>
      </c>
      <c r="F3426" s="4">
        <v>64000</v>
      </c>
      <c r="G3426" s="4">
        <v>64000</v>
      </c>
      <c r="H3426" s="4">
        <v>1</v>
      </c>
      <c r="I3426" s="23"/>
    </row>
    <row r="3427" spans="1:9" ht="15" customHeight="1" x14ac:dyDescent="0.25">
      <c r="A3427" s="525" t="s">
        <v>187</v>
      </c>
      <c r="B3427" s="526"/>
      <c r="C3427" s="526"/>
      <c r="D3427" s="526"/>
      <c r="E3427" s="526"/>
      <c r="F3427" s="526"/>
      <c r="G3427" s="526"/>
      <c r="H3427" s="527"/>
      <c r="I3427" s="23"/>
    </row>
    <row r="3428" spans="1:9" x14ac:dyDescent="0.25">
      <c r="A3428" s="4"/>
      <c r="B3428" s="528" t="s">
        <v>16</v>
      </c>
      <c r="C3428" s="529"/>
      <c r="D3428" s="529"/>
      <c r="E3428" s="529"/>
      <c r="F3428" s="529"/>
      <c r="G3428" s="530"/>
      <c r="H3428" s="21"/>
      <c r="I3428" s="23"/>
    </row>
    <row r="3429" spans="1:9" x14ac:dyDescent="0.25">
      <c r="I3429" s="23"/>
    </row>
    <row r="3430" spans="1:9" x14ac:dyDescent="0.25">
      <c r="A3430" s="94"/>
      <c r="B3430" s="4"/>
      <c r="C3430" s="94"/>
      <c r="D3430" s="94"/>
      <c r="E3430" s="94"/>
      <c r="F3430" s="94"/>
      <c r="G3430" s="94"/>
      <c r="H3430" s="94"/>
      <c r="I3430" s="23"/>
    </row>
    <row r="3431" spans="1:9" ht="15" customHeight="1" x14ac:dyDescent="0.25">
      <c r="A3431" s="528" t="s">
        <v>12</v>
      </c>
      <c r="B3431" s="529"/>
      <c r="C3431" s="529"/>
      <c r="D3431" s="529"/>
      <c r="E3431" s="529"/>
      <c r="F3431" s="529"/>
      <c r="G3431" s="529"/>
      <c r="H3431" s="530"/>
      <c r="I3431" s="23"/>
    </row>
    <row r="3432" spans="1:9" x14ac:dyDescent="0.25">
      <c r="A3432" s="132"/>
      <c r="B3432" s="132"/>
      <c r="C3432" s="132"/>
      <c r="D3432" s="132"/>
      <c r="E3432" s="132"/>
      <c r="F3432" s="132"/>
      <c r="G3432" s="132"/>
      <c r="H3432" s="132"/>
      <c r="I3432" s="23"/>
    </row>
    <row r="3433" spans="1:9" ht="15" customHeight="1" x14ac:dyDescent="0.25">
      <c r="A3433" s="525" t="s">
        <v>49</v>
      </c>
      <c r="B3433" s="526"/>
      <c r="C3433" s="526"/>
      <c r="D3433" s="526"/>
      <c r="E3433" s="526"/>
      <c r="F3433" s="526"/>
      <c r="G3433" s="526"/>
      <c r="H3433" s="527"/>
      <c r="I3433" s="23"/>
    </row>
    <row r="3434" spans="1:9" x14ac:dyDescent="0.25">
      <c r="A3434" s="4"/>
      <c r="B3434" s="528" t="s">
        <v>16</v>
      </c>
      <c r="C3434" s="529"/>
      <c r="D3434" s="529"/>
      <c r="E3434" s="529"/>
      <c r="F3434" s="529"/>
      <c r="G3434" s="530"/>
      <c r="H3434" s="21"/>
      <c r="I3434" s="23"/>
    </row>
    <row r="3435" spans="1:9" ht="27" x14ac:dyDescent="0.25">
      <c r="A3435" s="4">
        <v>4251</v>
      </c>
      <c r="B3435" s="4" t="s">
        <v>2846</v>
      </c>
      <c r="C3435" s="4" t="s">
        <v>470</v>
      </c>
      <c r="D3435" s="4" t="s">
        <v>387</v>
      </c>
      <c r="E3435" s="4" t="s">
        <v>14</v>
      </c>
      <c r="F3435" s="4">
        <v>5880000</v>
      </c>
      <c r="G3435" s="4">
        <v>5880000</v>
      </c>
      <c r="H3435" s="4">
        <v>1</v>
      </c>
      <c r="I3435" s="23"/>
    </row>
    <row r="3436" spans="1:9" ht="15" customHeight="1" x14ac:dyDescent="0.25">
      <c r="A3436" s="528" t="s">
        <v>12</v>
      </c>
      <c r="B3436" s="529"/>
      <c r="C3436" s="529"/>
      <c r="D3436" s="529"/>
      <c r="E3436" s="529"/>
      <c r="F3436" s="529"/>
      <c r="G3436" s="529"/>
      <c r="H3436" s="530"/>
      <c r="I3436" s="23"/>
    </row>
    <row r="3437" spans="1:9" ht="27" x14ac:dyDescent="0.25">
      <c r="A3437" s="340">
        <v>4251</v>
      </c>
      <c r="B3437" s="340" t="s">
        <v>2847</v>
      </c>
      <c r="C3437" s="340" t="s">
        <v>460</v>
      </c>
      <c r="D3437" s="340" t="s">
        <v>1218</v>
      </c>
      <c r="E3437" s="340" t="s">
        <v>14</v>
      </c>
      <c r="F3437" s="340">
        <v>120000</v>
      </c>
      <c r="G3437" s="340">
        <v>120000</v>
      </c>
      <c r="H3437" s="340">
        <v>1</v>
      </c>
      <c r="I3437" s="23"/>
    </row>
    <row r="3438" spans="1:9" ht="15" customHeight="1" x14ac:dyDescent="0.25">
      <c r="A3438" s="525" t="s">
        <v>79</v>
      </c>
      <c r="B3438" s="526"/>
      <c r="C3438" s="526"/>
      <c r="D3438" s="526"/>
      <c r="E3438" s="526"/>
      <c r="F3438" s="526"/>
      <c r="G3438" s="526"/>
      <c r="H3438" s="527"/>
      <c r="I3438" s="23"/>
    </row>
    <row r="3439" spans="1:9" ht="15" customHeight="1" x14ac:dyDescent="0.25">
      <c r="A3439" s="528" t="s">
        <v>16</v>
      </c>
      <c r="B3439" s="529"/>
      <c r="C3439" s="529"/>
      <c r="D3439" s="529"/>
      <c r="E3439" s="529"/>
      <c r="F3439" s="529"/>
      <c r="G3439" s="529"/>
      <c r="H3439" s="530"/>
      <c r="I3439" s="23"/>
    </row>
    <row r="3440" spans="1:9" ht="40.5" x14ac:dyDescent="0.25">
      <c r="A3440" s="4">
        <v>4251</v>
      </c>
      <c r="B3440" s="4" t="s">
        <v>2844</v>
      </c>
      <c r="C3440" s="4" t="s">
        <v>428</v>
      </c>
      <c r="D3440" s="4" t="s">
        <v>387</v>
      </c>
      <c r="E3440" s="4" t="s">
        <v>14</v>
      </c>
      <c r="F3440" s="4">
        <v>10600000</v>
      </c>
      <c r="G3440" s="4">
        <v>10600000</v>
      </c>
      <c r="H3440" s="4">
        <v>1</v>
      </c>
      <c r="I3440" s="23"/>
    </row>
    <row r="3441" spans="1:24" s="442" customFormat="1" ht="40.5" x14ac:dyDescent="0.25">
      <c r="A3441" s="4">
        <v>4251</v>
      </c>
      <c r="B3441" s="4" t="s">
        <v>5829</v>
      </c>
      <c r="C3441" s="4" t="s">
        <v>428</v>
      </c>
      <c r="D3441" s="4" t="s">
        <v>387</v>
      </c>
      <c r="E3441" s="4" t="s">
        <v>14</v>
      </c>
      <c r="F3441" s="4">
        <v>1475953</v>
      </c>
      <c r="G3441" s="4">
        <v>1475953</v>
      </c>
      <c r="H3441" s="4">
        <v>1</v>
      </c>
      <c r="I3441" s="445"/>
      <c r="P3441" s="443"/>
      <c r="Q3441" s="443"/>
      <c r="R3441" s="443"/>
      <c r="S3441" s="443"/>
      <c r="T3441" s="443"/>
      <c r="U3441" s="443"/>
      <c r="V3441" s="443"/>
      <c r="W3441" s="443"/>
      <c r="X3441" s="443"/>
    </row>
    <row r="3442" spans="1:24" s="442" customFormat="1" ht="40.5" x14ac:dyDescent="0.25">
      <c r="A3442" s="4">
        <v>4251</v>
      </c>
      <c r="B3442" s="4" t="s">
        <v>5830</v>
      </c>
      <c r="C3442" s="4" t="s">
        <v>428</v>
      </c>
      <c r="D3442" s="4" t="s">
        <v>387</v>
      </c>
      <c r="E3442" s="4" t="s">
        <v>14</v>
      </c>
      <c r="F3442" s="4">
        <v>5718102</v>
      </c>
      <c r="G3442" s="4">
        <v>5718102</v>
      </c>
      <c r="H3442" s="4">
        <v>1</v>
      </c>
      <c r="I3442" s="445"/>
      <c r="P3442" s="443"/>
      <c r="Q3442" s="443"/>
      <c r="R3442" s="443"/>
      <c r="S3442" s="443"/>
      <c r="T3442" s="443"/>
      <c r="U3442" s="443"/>
      <c r="V3442" s="443"/>
      <c r="W3442" s="443"/>
      <c r="X3442" s="443"/>
    </row>
    <row r="3443" spans="1:24" ht="15" customHeight="1" x14ac:dyDescent="0.25">
      <c r="A3443" s="528" t="s">
        <v>12</v>
      </c>
      <c r="B3443" s="529"/>
      <c r="C3443" s="529"/>
      <c r="D3443" s="529"/>
      <c r="E3443" s="529"/>
      <c r="F3443" s="529"/>
      <c r="G3443" s="529"/>
      <c r="H3443" s="530"/>
      <c r="I3443" s="23"/>
    </row>
    <row r="3444" spans="1:24" ht="27" x14ac:dyDescent="0.25">
      <c r="A3444" s="132">
        <v>4251</v>
      </c>
      <c r="B3444" s="340" t="s">
        <v>2845</v>
      </c>
      <c r="C3444" s="340" t="s">
        <v>460</v>
      </c>
      <c r="D3444" s="340" t="s">
        <v>1218</v>
      </c>
      <c r="E3444" s="340" t="s">
        <v>14</v>
      </c>
      <c r="F3444" s="340">
        <v>212000</v>
      </c>
      <c r="G3444" s="340">
        <v>212000</v>
      </c>
      <c r="H3444" s="340">
        <v>1</v>
      </c>
      <c r="I3444" s="23"/>
    </row>
    <row r="3445" spans="1:24" s="442" customFormat="1" ht="27" x14ac:dyDescent="0.25">
      <c r="A3445" s="519">
        <v>4251</v>
      </c>
      <c r="B3445" s="519" t="s">
        <v>5859</v>
      </c>
      <c r="C3445" s="519" t="s">
        <v>460</v>
      </c>
      <c r="D3445" s="519" t="s">
        <v>1218</v>
      </c>
      <c r="E3445" s="519" t="s">
        <v>14</v>
      </c>
      <c r="F3445" s="519">
        <v>30000</v>
      </c>
      <c r="G3445" s="519">
        <v>30000</v>
      </c>
      <c r="H3445" s="519">
        <v>1</v>
      </c>
      <c r="I3445" s="445"/>
      <c r="P3445" s="443"/>
      <c r="Q3445" s="443"/>
      <c r="R3445" s="443"/>
      <c r="S3445" s="443"/>
      <c r="T3445" s="443"/>
      <c r="U3445" s="443"/>
      <c r="V3445" s="443"/>
      <c r="W3445" s="443"/>
      <c r="X3445" s="443"/>
    </row>
    <row r="3446" spans="1:24" s="442" customFormat="1" ht="27" x14ac:dyDescent="0.25">
      <c r="A3446" s="519">
        <v>4251</v>
      </c>
      <c r="B3446" s="519" t="s">
        <v>5860</v>
      </c>
      <c r="C3446" s="519" t="s">
        <v>460</v>
      </c>
      <c r="D3446" s="519" t="s">
        <v>1218</v>
      </c>
      <c r="E3446" s="519" t="s">
        <v>14</v>
      </c>
      <c r="F3446" s="519">
        <v>115000</v>
      </c>
      <c r="G3446" s="519">
        <v>115000</v>
      </c>
      <c r="H3446" s="519">
        <v>1</v>
      </c>
      <c r="I3446" s="445"/>
      <c r="P3446" s="443"/>
      <c r="Q3446" s="443"/>
      <c r="R3446" s="443"/>
      <c r="S3446" s="443"/>
      <c r="T3446" s="443"/>
      <c r="U3446" s="443"/>
      <c r="V3446" s="443"/>
      <c r="W3446" s="443"/>
      <c r="X3446" s="443"/>
    </row>
    <row r="3447" spans="1:24" ht="15" customHeight="1" x14ac:dyDescent="0.25">
      <c r="A3447" s="525" t="s">
        <v>2678</v>
      </c>
      <c r="B3447" s="526"/>
      <c r="C3447" s="526"/>
      <c r="D3447" s="526"/>
      <c r="E3447" s="526"/>
      <c r="F3447" s="526"/>
      <c r="G3447" s="526"/>
      <c r="H3447" s="527"/>
      <c r="I3447" s="23"/>
    </row>
    <row r="3448" spans="1:24" ht="15" customHeight="1" x14ac:dyDescent="0.25">
      <c r="A3448" s="528" t="s">
        <v>16</v>
      </c>
      <c r="B3448" s="529"/>
      <c r="C3448" s="529"/>
      <c r="D3448" s="529"/>
      <c r="E3448" s="529"/>
      <c r="F3448" s="529"/>
      <c r="G3448" s="529"/>
      <c r="H3448" s="530"/>
      <c r="I3448" s="23"/>
    </row>
    <row r="3449" spans="1:24" ht="27" x14ac:dyDescent="0.25">
      <c r="A3449" s="4">
        <v>4861</v>
      </c>
      <c r="B3449" s="4" t="s">
        <v>1624</v>
      </c>
      <c r="C3449" s="4" t="s">
        <v>20</v>
      </c>
      <c r="D3449" s="4" t="s">
        <v>387</v>
      </c>
      <c r="E3449" s="4" t="s">
        <v>14</v>
      </c>
      <c r="F3449" s="4">
        <v>4900000</v>
      </c>
      <c r="G3449" s="4">
        <v>4900000</v>
      </c>
      <c r="H3449" s="4">
        <v>1</v>
      </c>
      <c r="I3449" s="23"/>
    </row>
    <row r="3450" spans="1:24" ht="15" customHeight="1" x14ac:dyDescent="0.25">
      <c r="A3450" s="528" t="s">
        <v>12</v>
      </c>
      <c r="B3450" s="529"/>
      <c r="C3450" s="529"/>
      <c r="D3450" s="529"/>
      <c r="E3450" s="529"/>
      <c r="F3450" s="529"/>
      <c r="G3450" s="529"/>
      <c r="H3450" s="530"/>
      <c r="I3450" s="23"/>
    </row>
    <row r="3451" spans="1:24" ht="40.5" x14ac:dyDescent="0.25">
      <c r="A3451" s="325">
        <v>4861</v>
      </c>
      <c r="B3451" s="325" t="s">
        <v>2679</v>
      </c>
      <c r="C3451" s="325" t="s">
        <v>501</v>
      </c>
      <c r="D3451" s="325" t="s">
        <v>387</v>
      </c>
      <c r="E3451" s="325" t="s">
        <v>14</v>
      </c>
      <c r="F3451" s="325">
        <v>24100000</v>
      </c>
      <c r="G3451" s="325">
        <v>24100000</v>
      </c>
      <c r="H3451" s="325">
        <v>1</v>
      </c>
      <c r="I3451" s="23"/>
    </row>
    <row r="3452" spans="1:24" ht="27" x14ac:dyDescent="0.25">
      <c r="A3452" s="325">
        <v>4861</v>
      </c>
      <c r="B3452" s="325" t="s">
        <v>1343</v>
      </c>
      <c r="C3452" s="325" t="s">
        <v>460</v>
      </c>
      <c r="D3452" s="325" t="s">
        <v>15</v>
      </c>
      <c r="E3452" s="325" t="s">
        <v>14</v>
      </c>
      <c r="F3452" s="325">
        <v>0</v>
      </c>
      <c r="G3452" s="325">
        <v>0</v>
      </c>
      <c r="H3452" s="325">
        <v>1</v>
      </c>
      <c r="I3452" s="23"/>
    </row>
    <row r="3453" spans="1:24" ht="27" x14ac:dyDescent="0.25">
      <c r="A3453" s="325">
        <v>4861</v>
      </c>
      <c r="B3453" s="325" t="s">
        <v>2003</v>
      </c>
      <c r="C3453" s="325" t="s">
        <v>460</v>
      </c>
      <c r="D3453" s="325" t="s">
        <v>1218</v>
      </c>
      <c r="E3453" s="325" t="s">
        <v>14</v>
      </c>
      <c r="F3453" s="325">
        <v>100000</v>
      </c>
      <c r="G3453" s="325">
        <v>100000</v>
      </c>
      <c r="H3453" s="325">
        <v>1</v>
      </c>
      <c r="I3453" s="23"/>
    </row>
    <row r="3454" spans="1:24" ht="40.5" x14ac:dyDescent="0.25">
      <c r="A3454" s="325">
        <v>4861</v>
      </c>
      <c r="B3454" s="325" t="s">
        <v>751</v>
      </c>
      <c r="C3454" s="325" t="s">
        <v>752</v>
      </c>
      <c r="D3454" s="325" t="s">
        <v>387</v>
      </c>
      <c r="E3454" s="325" t="s">
        <v>14</v>
      </c>
      <c r="F3454" s="325">
        <v>4900000</v>
      </c>
      <c r="G3454" s="325">
        <v>4900000</v>
      </c>
      <c r="H3454" s="325">
        <v>1</v>
      </c>
      <c r="I3454" s="23"/>
    </row>
    <row r="3455" spans="1:24" ht="15" customHeight="1" x14ac:dyDescent="0.25">
      <c r="A3455" s="525" t="s">
        <v>2087</v>
      </c>
      <c r="B3455" s="526"/>
      <c r="C3455" s="526"/>
      <c r="D3455" s="526"/>
      <c r="E3455" s="526"/>
      <c r="F3455" s="526"/>
      <c r="G3455" s="526"/>
      <c r="H3455" s="527"/>
      <c r="I3455" s="23"/>
    </row>
    <row r="3456" spans="1:24" ht="15" customHeight="1" x14ac:dyDescent="0.25">
      <c r="A3456" s="528" t="s">
        <v>12</v>
      </c>
      <c r="B3456" s="529"/>
      <c r="C3456" s="529"/>
      <c r="D3456" s="529"/>
      <c r="E3456" s="529"/>
      <c r="F3456" s="529"/>
      <c r="G3456" s="529"/>
      <c r="H3456" s="530"/>
      <c r="I3456" s="23"/>
    </row>
    <row r="3457" spans="1:9" ht="40.5" x14ac:dyDescent="0.25">
      <c r="A3457" s="4">
        <v>4213</v>
      </c>
      <c r="B3457" s="4" t="s">
        <v>2088</v>
      </c>
      <c r="C3457" s="4" t="s">
        <v>1292</v>
      </c>
      <c r="D3457" s="4" t="s">
        <v>387</v>
      </c>
      <c r="E3457" s="4" t="s">
        <v>14</v>
      </c>
      <c r="F3457" s="4">
        <v>2500000</v>
      </c>
      <c r="G3457" s="4">
        <v>2500000</v>
      </c>
      <c r="H3457" s="4">
        <v>1</v>
      </c>
      <c r="I3457" s="23"/>
    </row>
    <row r="3458" spans="1:9" ht="40.5" x14ac:dyDescent="0.25">
      <c r="A3458" s="4">
        <v>4213</v>
      </c>
      <c r="B3458" s="4" t="s">
        <v>4013</v>
      </c>
      <c r="C3458" s="4" t="s">
        <v>1292</v>
      </c>
      <c r="D3458" s="4" t="s">
        <v>387</v>
      </c>
      <c r="E3458" s="4" t="s">
        <v>14</v>
      </c>
      <c r="F3458" s="4">
        <v>2500000</v>
      </c>
      <c r="G3458" s="4">
        <v>2500000</v>
      </c>
      <c r="H3458" s="4">
        <v>1</v>
      </c>
      <c r="I3458" s="23"/>
    </row>
    <row r="3459" spans="1:9" x14ac:dyDescent="0.25">
      <c r="A3459" s="4"/>
      <c r="B3459" s="4"/>
      <c r="C3459" s="4"/>
      <c r="D3459" s="4"/>
      <c r="E3459" s="4"/>
      <c r="F3459" s="4"/>
      <c r="G3459" s="4"/>
      <c r="H3459" s="4"/>
      <c r="I3459" s="23"/>
    </row>
    <row r="3460" spans="1:9" ht="15" customHeight="1" x14ac:dyDescent="0.25">
      <c r="A3460" s="525" t="s">
        <v>125</v>
      </c>
      <c r="B3460" s="526"/>
      <c r="C3460" s="526"/>
      <c r="D3460" s="526"/>
      <c r="E3460" s="526"/>
      <c r="F3460" s="526"/>
      <c r="G3460" s="526"/>
      <c r="H3460" s="527"/>
      <c r="I3460" s="23"/>
    </row>
    <row r="3461" spans="1:9" ht="15" customHeight="1" x14ac:dyDescent="0.25">
      <c r="A3461" s="528" t="s">
        <v>12</v>
      </c>
      <c r="B3461" s="529"/>
      <c r="C3461" s="529"/>
      <c r="D3461" s="529"/>
      <c r="E3461" s="529"/>
      <c r="F3461" s="529"/>
      <c r="G3461" s="529"/>
      <c r="H3461" s="530"/>
      <c r="I3461" s="23"/>
    </row>
    <row r="3462" spans="1:9" ht="27" x14ac:dyDescent="0.25">
      <c r="A3462" s="21">
        <v>4213</v>
      </c>
      <c r="B3462" s="342" t="s">
        <v>2842</v>
      </c>
      <c r="C3462" s="342" t="s">
        <v>2843</v>
      </c>
      <c r="D3462" s="342" t="s">
        <v>387</v>
      </c>
      <c r="E3462" s="342" t="s">
        <v>14</v>
      </c>
      <c r="F3462" s="342">
        <v>2000000</v>
      </c>
      <c r="G3462" s="342">
        <v>2000000</v>
      </c>
      <c r="H3462" s="342">
        <v>1</v>
      </c>
      <c r="I3462" s="23"/>
    </row>
    <row r="3463" spans="1:9" ht="15" customHeight="1" x14ac:dyDescent="0.25">
      <c r="A3463" s="525" t="s">
        <v>126</v>
      </c>
      <c r="B3463" s="526"/>
      <c r="C3463" s="526"/>
      <c r="D3463" s="526"/>
      <c r="E3463" s="526"/>
      <c r="F3463" s="526"/>
      <c r="G3463" s="526"/>
      <c r="H3463" s="527"/>
      <c r="I3463" s="23"/>
    </row>
    <row r="3464" spans="1:9" ht="15" customHeight="1" x14ac:dyDescent="0.25">
      <c r="A3464" s="528" t="s">
        <v>12</v>
      </c>
      <c r="B3464" s="529"/>
      <c r="C3464" s="529"/>
      <c r="D3464" s="529"/>
      <c r="E3464" s="529"/>
      <c r="F3464" s="529"/>
      <c r="G3464" s="529"/>
      <c r="H3464" s="530"/>
      <c r="I3464" s="23"/>
    </row>
    <row r="3465" spans="1:9" x14ac:dyDescent="0.25">
      <c r="A3465" s="4"/>
      <c r="B3465" s="4"/>
      <c r="C3465" s="4"/>
      <c r="D3465" s="13"/>
      <c r="E3465" s="13"/>
      <c r="F3465" s="13"/>
      <c r="G3465" s="13"/>
      <c r="H3465" s="21"/>
      <c r="I3465" s="23"/>
    </row>
    <row r="3466" spans="1:9" ht="15" customHeight="1" x14ac:dyDescent="0.25">
      <c r="A3466" s="561" t="s">
        <v>305</v>
      </c>
      <c r="B3466" s="562"/>
      <c r="C3466" s="562"/>
      <c r="D3466" s="562"/>
      <c r="E3466" s="562"/>
      <c r="F3466" s="562"/>
      <c r="G3466" s="562"/>
      <c r="H3466" s="563"/>
      <c r="I3466" s="23"/>
    </row>
    <row r="3467" spans="1:9" x14ac:dyDescent="0.25">
      <c r="A3467" s="528" t="s">
        <v>8</v>
      </c>
      <c r="B3467" s="529"/>
      <c r="C3467" s="529"/>
      <c r="D3467" s="529"/>
      <c r="E3467" s="529"/>
      <c r="F3467" s="529"/>
      <c r="G3467" s="529"/>
      <c r="H3467" s="530"/>
      <c r="I3467" s="23"/>
    </row>
    <row r="3468" spans="1:9" ht="26.25" customHeight="1" x14ac:dyDescent="0.25">
      <c r="A3468" s="168"/>
      <c r="B3468" s="168"/>
      <c r="C3468" s="168"/>
      <c r="D3468" s="168"/>
      <c r="E3468" s="168"/>
      <c r="F3468" s="168"/>
      <c r="G3468" s="168"/>
      <c r="H3468" s="168"/>
      <c r="I3468" s="23"/>
    </row>
    <row r="3469" spans="1:9" ht="15" customHeight="1" x14ac:dyDescent="0.25">
      <c r="A3469" s="561" t="s">
        <v>81</v>
      </c>
      <c r="B3469" s="562"/>
      <c r="C3469" s="562"/>
      <c r="D3469" s="562"/>
      <c r="E3469" s="562"/>
      <c r="F3469" s="562"/>
      <c r="G3469" s="562"/>
      <c r="H3469" s="563"/>
      <c r="I3469" s="23"/>
    </row>
    <row r="3470" spans="1:9" ht="15" customHeight="1" x14ac:dyDescent="0.25">
      <c r="A3470" s="528" t="s">
        <v>16</v>
      </c>
      <c r="B3470" s="529"/>
      <c r="C3470" s="529"/>
      <c r="D3470" s="529"/>
      <c r="E3470" s="529"/>
      <c r="F3470" s="529"/>
      <c r="G3470" s="529"/>
      <c r="H3470" s="530"/>
      <c r="I3470" s="23"/>
    </row>
    <row r="3471" spans="1:9" x14ac:dyDescent="0.25">
      <c r="A3471" s="4"/>
      <c r="B3471" s="4"/>
      <c r="C3471" s="4"/>
      <c r="D3471" s="13"/>
      <c r="E3471" s="13"/>
      <c r="F3471" s="13"/>
      <c r="G3471" s="13"/>
      <c r="H3471" s="21"/>
      <c r="I3471" s="23"/>
    </row>
    <row r="3472" spans="1:9" ht="15" customHeight="1" x14ac:dyDescent="0.25">
      <c r="A3472" s="525" t="s">
        <v>118</v>
      </c>
      <c r="B3472" s="526"/>
      <c r="C3472" s="526"/>
      <c r="D3472" s="526"/>
      <c r="E3472" s="526"/>
      <c r="F3472" s="526"/>
      <c r="G3472" s="526"/>
      <c r="H3472" s="527"/>
      <c r="I3472" s="23"/>
    </row>
    <row r="3473" spans="1:9" x14ac:dyDescent="0.25">
      <c r="A3473" s="528" t="s">
        <v>8</v>
      </c>
      <c r="B3473" s="529"/>
      <c r="C3473" s="529"/>
      <c r="D3473" s="529"/>
      <c r="E3473" s="529"/>
      <c r="F3473" s="529"/>
      <c r="G3473" s="529"/>
      <c r="H3473" s="530"/>
      <c r="I3473" s="23"/>
    </row>
    <row r="3474" spans="1:9" ht="27" x14ac:dyDescent="0.25">
      <c r="A3474" s="353">
        <v>4267</v>
      </c>
      <c r="B3474" s="353" t="s">
        <v>3207</v>
      </c>
      <c r="C3474" s="353" t="s">
        <v>1334</v>
      </c>
      <c r="D3474" s="353" t="s">
        <v>9</v>
      </c>
      <c r="E3474" s="353" t="s">
        <v>10</v>
      </c>
      <c r="F3474" s="353">
        <v>100</v>
      </c>
      <c r="G3474" s="353">
        <f>+F3474*H3474</f>
        <v>191400</v>
      </c>
      <c r="H3474" s="353">
        <v>1914</v>
      </c>
      <c r="I3474" s="23"/>
    </row>
    <row r="3475" spans="1:9" ht="27" x14ac:dyDescent="0.25">
      <c r="A3475" s="353">
        <v>4267</v>
      </c>
      <c r="B3475" s="353" t="s">
        <v>3208</v>
      </c>
      <c r="C3475" s="353" t="s">
        <v>1334</v>
      </c>
      <c r="D3475" s="353" t="s">
        <v>9</v>
      </c>
      <c r="E3475" s="353" t="s">
        <v>10</v>
      </c>
      <c r="F3475" s="353">
        <v>130</v>
      </c>
      <c r="G3475" s="353">
        <f t="shared" ref="G3475:G3477" si="62">+F3475*H3475</f>
        <v>194480</v>
      </c>
      <c r="H3475" s="353">
        <v>1496</v>
      </c>
      <c r="I3475" s="23"/>
    </row>
    <row r="3476" spans="1:9" ht="27" x14ac:dyDescent="0.25">
      <c r="A3476" s="353">
        <v>4267</v>
      </c>
      <c r="B3476" s="353" t="s">
        <v>3209</v>
      </c>
      <c r="C3476" s="353" t="s">
        <v>1334</v>
      </c>
      <c r="D3476" s="353" t="s">
        <v>9</v>
      </c>
      <c r="E3476" s="353" t="s">
        <v>10</v>
      </c>
      <c r="F3476" s="353">
        <v>230</v>
      </c>
      <c r="G3476" s="353">
        <f t="shared" si="62"/>
        <v>345000</v>
      </c>
      <c r="H3476" s="353">
        <v>1500</v>
      </c>
      <c r="I3476" s="23"/>
    </row>
    <row r="3477" spans="1:9" ht="27" x14ac:dyDescent="0.25">
      <c r="A3477" s="353">
        <v>4267</v>
      </c>
      <c r="B3477" s="353" t="s">
        <v>3210</v>
      </c>
      <c r="C3477" s="353" t="s">
        <v>1334</v>
      </c>
      <c r="D3477" s="353" t="s">
        <v>9</v>
      </c>
      <c r="E3477" s="353" t="s">
        <v>10</v>
      </c>
      <c r="F3477" s="353">
        <v>230</v>
      </c>
      <c r="G3477" s="353">
        <f t="shared" si="62"/>
        <v>345000</v>
      </c>
      <c r="H3477" s="353">
        <v>1500</v>
      </c>
      <c r="I3477" s="23"/>
    </row>
    <row r="3478" spans="1:9" x14ac:dyDescent="0.25">
      <c r="A3478" s="353">
        <v>4267</v>
      </c>
      <c r="B3478" s="353" t="s">
        <v>3200</v>
      </c>
      <c r="C3478" s="353" t="s">
        <v>963</v>
      </c>
      <c r="D3478" s="353" t="s">
        <v>387</v>
      </c>
      <c r="E3478" s="353" t="s">
        <v>10</v>
      </c>
      <c r="F3478" s="353">
        <v>11700</v>
      </c>
      <c r="G3478" s="353">
        <f>+F3478*H3478</f>
        <v>1755000</v>
      </c>
      <c r="H3478" s="353">
        <v>150</v>
      </c>
      <c r="I3478" s="23"/>
    </row>
    <row r="3479" spans="1:9" x14ac:dyDescent="0.25">
      <c r="A3479" s="353">
        <v>4267</v>
      </c>
      <c r="B3479" s="353" t="s">
        <v>3199</v>
      </c>
      <c r="C3479" s="353" t="s">
        <v>965</v>
      </c>
      <c r="D3479" s="353" t="s">
        <v>387</v>
      </c>
      <c r="E3479" s="353" t="s">
        <v>14</v>
      </c>
      <c r="F3479" s="353">
        <v>795000</v>
      </c>
      <c r="G3479" s="353">
        <v>795000</v>
      </c>
      <c r="H3479" s="353">
        <v>1</v>
      </c>
      <c r="I3479" s="23"/>
    </row>
    <row r="3480" spans="1:9" ht="15" customHeight="1" x14ac:dyDescent="0.25">
      <c r="A3480" s="525" t="s">
        <v>117</v>
      </c>
      <c r="B3480" s="526"/>
      <c r="C3480" s="526"/>
      <c r="D3480" s="526"/>
      <c r="E3480" s="526"/>
      <c r="F3480" s="526"/>
      <c r="G3480" s="526"/>
      <c r="H3480" s="527"/>
      <c r="I3480" s="23"/>
    </row>
    <row r="3481" spans="1:9" ht="15" customHeight="1" x14ac:dyDescent="0.25">
      <c r="A3481" s="528" t="s">
        <v>16</v>
      </c>
      <c r="B3481" s="529"/>
      <c r="C3481" s="529"/>
      <c r="D3481" s="529"/>
      <c r="E3481" s="529"/>
      <c r="F3481" s="529"/>
      <c r="G3481" s="529"/>
      <c r="H3481" s="530"/>
      <c r="I3481" s="23"/>
    </row>
    <row r="3482" spans="1:9" ht="27" x14ac:dyDescent="0.25">
      <c r="A3482" s="4">
        <v>4251</v>
      </c>
      <c r="B3482" s="4" t="s">
        <v>2722</v>
      </c>
      <c r="C3482" s="4" t="s">
        <v>474</v>
      </c>
      <c r="D3482" s="4" t="s">
        <v>387</v>
      </c>
      <c r="E3482" s="4" t="s">
        <v>14</v>
      </c>
      <c r="F3482" s="4">
        <v>31374500</v>
      </c>
      <c r="G3482" s="4">
        <v>31374500</v>
      </c>
      <c r="H3482" s="4">
        <v>1</v>
      </c>
      <c r="I3482" s="23"/>
    </row>
    <row r="3483" spans="1:9" ht="15" customHeight="1" x14ac:dyDescent="0.25">
      <c r="A3483" s="543" t="s">
        <v>12</v>
      </c>
      <c r="B3483" s="544"/>
      <c r="C3483" s="544"/>
      <c r="D3483" s="544"/>
      <c r="E3483" s="544"/>
      <c r="F3483" s="544"/>
      <c r="G3483" s="544"/>
      <c r="H3483" s="545"/>
      <c r="I3483" s="23"/>
    </row>
    <row r="3484" spans="1:9" x14ac:dyDescent="0.25">
      <c r="A3484" s="326"/>
      <c r="B3484" s="338"/>
      <c r="C3484" s="338"/>
      <c r="D3484" s="327"/>
      <c r="E3484" s="327"/>
      <c r="F3484" s="327"/>
      <c r="G3484" s="327"/>
      <c r="H3484" s="327"/>
      <c r="I3484" s="23"/>
    </row>
    <row r="3485" spans="1:9" ht="27" x14ac:dyDescent="0.25">
      <c r="A3485" s="83">
        <v>4251</v>
      </c>
      <c r="B3485" s="328" t="s">
        <v>2723</v>
      </c>
      <c r="C3485" s="328" t="s">
        <v>460</v>
      </c>
      <c r="D3485" s="328" t="s">
        <v>1218</v>
      </c>
      <c r="E3485" s="328" t="s">
        <v>14</v>
      </c>
      <c r="F3485" s="328">
        <v>625500</v>
      </c>
      <c r="G3485" s="328">
        <v>625500</v>
      </c>
      <c r="H3485" s="328">
        <v>1</v>
      </c>
      <c r="I3485" s="23"/>
    </row>
    <row r="3486" spans="1:9" ht="15" customHeight="1" x14ac:dyDescent="0.25">
      <c r="A3486" s="561" t="s">
        <v>169</v>
      </c>
      <c r="B3486" s="562"/>
      <c r="C3486" s="562"/>
      <c r="D3486" s="562"/>
      <c r="E3486" s="562"/>
      <c r="F3486" s="562"/>
      <c r="G3486" s="562"/>
      <c r="H3486" s="563"/>
      <c r="I3486" s="23"/>
    </row>
    <row r="3487" spans="1:9" ht="15" customHeight="1" x14ac:dyDescent="0.25">
      <c r="A3487" s="528" t="s">
        <v>16</v>
      </c>
      <c r="B3487" s="529"/>
      <c r="C3487" s="529"/>
      <c r="D3487" s="529"/>
      <c r="E3487" s="529"/>
      <c r="F3487" s="529"/>
      <c r="G3487" s="529"/>
      <c r="H3487" s="530"/>
      <c r="I3487" s="23"/>
    </row>
    <row r="3488" spans="1:9" ht="27" x14ac:dyDescent="0.25">
      <c r="A3488" s="329">
        <v>5113</v>
      </c>
      <c r="B3488" s="329" t="s">
        <v>2704</v>
      </c>
      <c r="C3488" s="329" t="s">
        <v>474</v>
      </c>
      <c r="D3488" s="329" t="s">
        <v>387</v>
      </c>
      <c r="E3488" s="329" t="s">
        <v>14</v>
      </c>
      <c r="F3488" s="329">
        <v>44120000</v>
      </c>
      <c r="G3488" s="329">
        <v>44120000</v>
      </c>
      <c r="H3488" s="329">
        <v>1</v>
      </c>
      <c r="I3488" s="23"/>
    </row>
    <row r="3489" spans="1:48" ht="27" x14ac:dyDescent="0.25">
      <c r="A3489" s="329">
        <v>5113</v>
      </c>
      <c r="B3489" s="329" t="s">
        <v>2705</v>
      </c>
      <c r="C3489" s="329" t="s">
        <v>474</v>
      </c>
      <c r="D3489" s="329" t="s">
        <v>387</v>
      </c>
      <c r="E3489" s="329" t="s">
        <v>14</v>
      </c>
      <c r="F3489" s="329">
        <v>28423000</v>
      </c>
      <c r="G3489" s="329">
        <v>28423000</v>
      </c>
      <c r="H3489" s="329">
        <v>1</v>
      </c>
      <c r="I3489" s="23"/>
    </row>
    <row r="3490" spans="1:48" ht="27" x14ac:dyDescent="0.25">
      <c r="A3490" s="329">
        <v>5113</v>
      </c>
      <c r="B3490" s="329" t="s">
        <v>2706</v>
      </c>
      <c r="C3490" s="329" t="s">
        <v>474</v>
      </c>
      <c r="D3490" s="329" t="s">
        <v>387</v>
      </c>
      <c r="E3490" s="329" t="s">
        <v>14</v>
      </c>
      <c r="F3490" s="329">
        <v>30812000</v>
      </c>
      <c r="G3490" s="329">
        <v>30812000</v>
      </c>
      <c r="H3490" s="329">
        <v>1</v>
      </c>
      <c r="I3490" s="23"/>
    </row>
    <row r="3491" spans="1:48" ht="27" x14ac:dyDescent="0.25">
      <c r="A3491" s="329">
        <v>5113</v>
      </c>
      <c r="B3491" s="329" t="s">
        <v>2707</v>
      </c>
      <c r="C3491" s="329" t="s">
        <v>474</v>
      </c>
      <c r="D3491" s="329" t="s">
        <v>387</v>
      </c>
      <c r="E3491" s="329" t="s">
        <v>14</v>
      </c>
      <c r="F3491" s="329">
        <v>24095000</v>
      </c>
      <c r="G3491" s="329">
        <v>24095000</v>
      </c>
      <c r="H3491" s="329">
        <v>1</v>
      </c>
      <c r="I3491" s="23"/>
    </row>
    <row r="3492" spans="1:48" ht="15" customHeight="1" x14ac:dyDescent="0.25">
      <c r="A3492" s="543" t="s">
        <v>12</v>
      </c>
      <c r="B3492" s="544"/>
      <c r="C3492" s="544"/>
      <c r="D3492" s="544"/>
      <c r="E3492" s="544"/>
      <c r="F3492" s="544"/>
      <c r="G3492" s="544"/>
      <c r="H3492" s="545"/>
      <c r="I3492" s="23"/>
    </row>
    <row r="3493" spans="1:48" ht="27" x14ac:dyDescent="0.25">
      <c r="A3493" s="329">
        <v>5113</v>
      </c>
      <c r="B3493" s="329" t="s">
        <v>2708</v>
      </c>
      <c r="C3493" s="329" t="s">
        <v>460</v>
      </c>
      <c r="D3493" s="329" t="s">
        <v>1218</v>
      </c>
      <c r="E3493" s="329" t="s">
        <v>14</v>
      </c>
      <c r="F3493" s="329">
        <v>868000</v>
      </c>
      <c r="G3493" s="329">
        <v>868000</v>
      </c>
      <c r="H3493" s="329">
        <v>1</v>
      </c>
      <c r="I3493" s="23"/>
    </row>
    <row r="3494" spans="1:48" ht="27" x14ac:dyDescent="0.25">
      <c r="A3494" s="329">
        <v>5113</v>
      </c>
      <c r="B3494" s="329" t="s">
        <v>2709</v>
      </c>
      <c r="C3494" s="329" t="s">
        <v>460</v>
      </c>
      <c r="D3494" s="329" t="s">
        <v>1218</v>
      </c>
      <c r="E3494" s="329" t="s">
        <v>14</v>
      </c>
      <c r="F3494" s="329">
        <v>568000</v>
      </c>
      <c r="G3494" s="329">
        <v>568000</v>
      </c>
      <c r="H3494" s="329">
        <v>1</v>
      </c>
      <c r="I3494" s="23"/>
    </row>
    <row r="3495" spans="1:48" ht="27" x14ac:dyDescent="0.25">
      <c r="A3495" s="329">
        <v>5113</v>
      </c>
      <c r="B3495" s="329" t="s">
        <v>2710</v>
      </c>
      <c r="C3495" s="329" t="s">
        <v>460</v>
      </c>
      <c r="D3495" s="329" t="s">
        <v>1218</v>
      </c>
      <c r="E3495" s="329" t="s">
        <v>14</v>
      </c>
      <c r="F3495" s="329">
        <v>616000</v>
      </c>
      <c r="G3495" s="329">
        <v>616000</v>
      </c>
      <c r="H3495" s="329">
        <v>1</v>
      </c>
      <c r="I3495" s="23"/>
    </row>
    <row r="3496" spans="1:48" ht="27" x14ac:dyDescent="0.25">
      <c r="A3496" s="329">
        <v>5113</v>
      </c>
      <c r="B3496" s="329" t="s">
        <v>2711</v>
      </c>
      <c r="C3496" s="329" t="s">
        <v>460</v>
      </c>
      <c r="D3496" s="329" t="s">
        <v>1218</v>
      </c>
      <c r="E3496" s="329" t="s">
        <v>14</v>
      </c>
      <c r="F3496" s="329">
        <v>482000</v>
      </c>
      <c r="G3496" s="329">
        <v>482000</v>
      </c>
      <c r="H3496" s="329">
        <v>1</v>
      </c>
      <c r="I3496" s="23"/>
    </row>
    <row r="3497" spans="1:48" ht="27" x14ac:dyDescent="0.25">
      <c r="A3497" s="329">
        <v>5113</v>
      </c>
      <c r="B3497" s="329" t="s">
        <v>2712</v>
      </c>
      <c r="C3497" s="329" t="s">
        <v>1099</v>
      </c>
      <c r="D3497" s="329" t="s">
        <v>13</v>
      </c>
      <c r="E3497" s="329" t="s">
        <v>14</v>
      </c>
      <c r="F3497" s="329">
        <v>260000</v>
      </c>
      <c r="G3497" s="329">
        <v>260000</v>
      </c>
      <c r="H3497" s="329">
        <v>1</v>
      </c>
      <c r="I3497" s="23"/>
    </row>
    <row r="3498" spans="1:48" ht="27" x14ac:dyDescent="0.25">
      <c r="A3498" s="329">
        <v>5113</v>
      </c>
      <c r="B3498" s="329" t="s">
        <v>2713</v>
      </c>
      <c r="C3498" s="329" t="s">
        <v>1099</v>
      </c>
      <c r="D3498" s="329" t="s">
        <v>13</v>
      </c>
      <c r="E3498" s="329" t="s">
        <v>14</v>
      </c>
      <c r="F3498" s="329">
        <v>170000</v>
      </c>
      <c r="G3498" s="329">
        <v>170000</v>
      </c>
      <c r="H3498" s="329">
        <v>1</v>
      </c>
      <c r="I3498" s="23"/>
    </row>
    <row r="3499" spans="1:48" ht="27" x14ac:dyDescent="0.25">
      <c r="A3499" s="329">
        <v>5113</v>
      </c>
      <c r="B3499" s="329" t="s">
        <v>2714</v>
      </c>
      <c r="C3499" s="329" t="s">
        <v>1099</v>
      </c>
      <c r="D3499" s="329" t="s">
        <v>13</v>
      </c>
      <c r="E3499" s="329" t="s">
        <v>14</v>
      </c>
      <c r="F3499" s="329">
        <v>185000</v>
      </c>
      <c r="G3499" s="329">
        <v>185000</v>
      </c>
      <c r="H3499" s="329">
        <v>1</v>
      </c>
      <c r="I3499" s="23"/>
    </row>
    <row r="3500" spans="1:48" ht="27" x14ac:dyDescent="0.25">
      <c r="A3500" s="329">
        <v>5113</v>
      </c>
      <c r="B3500" s="329" t="s">
        <v>2715</v>
      </c>
      <c r="C3500" s="329" t="s">
        <v>1099</v>
      </c>
      <c r="D3500" s="329" t="s">
        <v>13</v>
      </c>
      <c r="E3500" s="329" t="s">
        <v>14</v>
      </c>
      <c r="F3500" s="329">
        <v>145000</v>
      </c>
      <c r="G3500" s="329">
        <v>145000</v>
      </c>
      <c r="H3500" s="329">
        <v>1</v>
      </c>
      <c r="I3500" s="23"/>
    </row>
    <row r="3501" spans="1:48" ht="15" customHeight="1" x14ac:dyDescent="0.25">
      <c r="A3501" s="561" t="s">
        <v>127</v>
      </c>
      <c r="B3501" s="562"/>
      <c r="C3501" s="562"/>
      <c r="D3501" s="562"/>
      <c r="E3501" s="562"/>
      <c r="F3501" s="562"/>
      <c r="G3501" s="562"/>
      <c r="H3501" s="563"/>
      <c r="I3501" s="23"/>
    </row>
    <row r="3502" spans="1:48" ht="16.5" customHeight="1" x14ac:dyDescent="0.25">
      <c r="A3502" s="528" t="s">
        <v>16</v>
      </c>
      <c r="B3502" s="529"/>
      <c r="C3502" s="529"/>
      <c r="D3502" s="529"/>
      <c r="E3502" s="529"/>
      <c r="F3502" s="529"/>
      <c r="G3502" s="529"/>
      <c r="H3502" s="530"/>
      <c r="I3502" s="23"/>
      <c r="J3502" s="5"/>
      <c r="K3502" s="5"/>
      <c r="L3502" s="5"/>
      <c r="M3502" s="5"/>
      <c r="N3502" s="5"/>
      <c r="O3502" s="5"/>
      <c r="Y3502" s="5"/>
      <c r="Z3502" s="5"/>
      <c r="AA3502" s="5"/>
      <c r="AB3502" s="5"/>
      <c r="AC3502" s="5"/>
      <c r="AD3502" s="5"/>
      <c r="AE3502" s="5"/>
      <c r="AF3502" s="5"/>
      <c r="AG3502" s="5"/>
      <c r="AH3502" s="5"/>
      <c r="AI3502" s="5"/>
      <c r="AJ3502" s="5"/>
      <c r="AK3502" s="5"/>
      <c r="AL3502" s="5"/>
      <c r="AM3502" s="5"/>
      <c r="AN3502" s="5"/>
      <c r="AO3502" s="5"/>
      <c r="AP3502" s="5"/>
      <c r="AQ3502" s="5"/>
      <c r="AR3502" s="5"/>
      <c r="AS3502" s="5"/>
      <c r="AT3502" s="5"/>
      <c r="AU3502" s="5"/>
      <c r="AV3502" s="5"/>
    </row>
    <row r="3503" spans="1:48" ht="27" x14ac:dyDescent="0.25">
      <c r="A3503" s="4">
        <v>5113</v>
      </c>
      <c r="B3503" s="4" t="s">
        <v>2696</v>
      </c>
      <c r="C3503" s="4" t="s">
        <v>980</v>
      </c>
      <c r="D3503" s="4" t="s">
        <v>15</v>
      </c>
      <c r="E3503" s="4" t="s">
        <v>14</v>
      </c>
      <c r="F3503" s="4">
        <v>41202000</v>
      </c>
      <c r="G3503" s="4">
        <v>41202000</v>
      </c>
      <c r="H3503" s="4">
        <v>1</v>
      </c>
      <c r="J3503" s="5"/>
      <c r="K3503" s="5"/>
      <c r="L3503" s="5"/>
      <c r="M3503" s="5"/>
      <c r="N3503" s="5"/>
      <c r="O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  <c r="AJ3503" s="5"/>
      <c r="AK3503" s="5"/>
      <c r="AL3503" s="5"/>
      <c r="AM3503" s="5"/>
      <c r="AN3503" s="5"/>
      <c r="AO3503" s="5"/>
      <c r="AP3503" s="5"/>
      <c r="AQ3503" s="5"/>
      <c r="AR3503" s="5"/>
      <c r="AS3503" s="5"/>
      <c r="AT3503" s="5"/>
      <c r="AU3503" s="5"/>
      <c r="AV3503" s="5"/>
    </row>
    <row r="3504" spans="1:48" ht="27" x14ac:dyDescent="0.25">
      <c r="A3504" s="4">
        <v>5113</v>
      </c>
      <c r="B3504" s="4" t="s">
        <v>2697</v>
      </c>
      <c r="C3504" s="4" t="s">
        <v>980</v>
      </c>
      <c r="D3504" s="4" t="s">
        <v>15</v>
      </c>
      <c r="E3504" s="4" t="s">
        <v>14</v>
      </c>
      <c r="F3504" s="4">
        <v>26169000</v>
      </c>
      <c r="G3504" s="4">
        <v>26169000</v>
      </c>
      <c r="H3504" s="4">
        <v>1</v>
      </c>
      <c r="J3504" s="5"/>
      <c r="K3504" s="5"/>
      <c r="L3504" s="5"/>
      <c r="M3504" s="5"/>
      <c r="N3504" s="5"/>
      <c r="O3504" s="5"/>
      <c r="Y3504" s="5"/>
      <c r="Z3504" s="5"/>
      <c r="AA3504" s="5"/>
      <c r="AB3504" s="5"/>
      <c r="AC3504" s="5"/>
      <c r="AD3504" s="5"/>
      <c r="AE3504" s="5"/>
      <c r="AF3504" s="5"/>
      <c r="AG3504" s="5"/>
      <c r="AH3504" s="5"/>
      <c r="AI3504" s="5"/>
      <c r="AJ3504" s="5"/>
      <c r="AK3504" s="5"/>
      <c r="AL3504" s="5"/>
      <c r="AM3504" s="5"/>
      <c r="AN3504" s="5"/>
      <c r="AO3504" s="5"/>
      <c r="AP3504" s="5"/>
      <c r="AQ3504" s="5"/>
      <c r="AR3504" s="5"/>
      <c r="AS3504" s="5"/>
      <c r="AT3504" s="5"/>
      <c r="AU3504" s="5"/>
      <c r="AV3504" s="5"/>
    </row>
    <row r="3505" spans="1:48" ht="27" x14ac:dyDescent="0.25">
      <c r="A3505" s="4">
        <v>5113</v>
      </c>
      <c r="B3505" s="4" t="s">
        <v>2698</v>
      </c>
      <c r="C3505" s="4" t="s">
        <v>980</v>
      </c>
      <c r="D3505" s="4" t="s">
        <v>15</v>
      </c>
      <c r="E3505" s="4" t="s">
        <v>14</v>
      </c>
      <c r="F3505" s="4">
        <v>91649000</v>
      </c>
      <c r="G3505" s="4">
        <v>91649000</v>
      </c>
      <c r="H3505" s="4">
        <v>1</v>
      </c>
      <c r="J3505" s="5"/>
      <c r="K3505" s="5"/>
      <c r="L3505" s="5"/>
      <c r="M3505" s="5"/>
      <c r="N3505" s="5"/>
      <c r="O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  <c r="AJ3505" s="5"/>
      <c r="AK3505" s="5"/>
      <c r="AL3505" s="5"/>
      <c r="AM3505" s="5"/>
      <c r="AN3505" s="5"/>
      <c r="AO3505" s="5"/>
      <c r="AP3505" s="5"/>
      <c r="AQ3505" s="5"/>
      <c r="AR3505" s="5"/>
      <c r="AS3505" s="5"/>
      <c r="AT3505" s="5"/>
      <c r="AU3505" s="5"/>
      <c r="AV3505" s="5"/>
    </row>
    <row r="3506" spans="1:48" ht="27" x14ac:dyDescent="0.25">
      <c r="A3506" s="4">
        <v>5113</v>
      </c>
      <c r="B3506" s="4" t="s">
        <v>2699</v>
      </c>
      <c r="C3506" s="4" t="s">
        <v>980</v>
      </c>
      <c r="D3506" s="4" t="s">
        <v>15</v>
      </c>
      <c r="E3506" s="4" t="s">
        <v>14</v>
      </c>
      <c r="F3506" s="4">
        <v>26533000</v>
      </c>
      <c r="G3506" s="4">
        <v>26533000</v>
      </c>
      <c r="H3506" s="4">
        <v>1</v>
      </c>
      <c r="J3506" s="5"/>
      <c r="K3506" s="5"/>
      <c r="L3506" s="5"/>
      <c r="M3506" s="5"/>
      <c r="N3506" s="5"/>
      <c r="O3506" s="5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5"/>
      <c r="AK3506" s="5"/>
      <c r="AL3506" s="5"/>
      <c r="AM3506" s="5"/>
      <c r="AN3506" s="5"/>
      <c r="AO3506" s="5"/>
      <c r="AP3506" s="5"/>
      <c r="AQ3506" s="5"/>
      <c r="AR3506" s="5"/>
      <c r="AS3506" s="5"/>
      <c r="AT3506" s="5"/>
      <c r="AU3506" s="5"/>
      <c r="AV3506" s="5"/>
    </row>
    <row r="3507" spans="1:48" s="442" customFormat="1" ht="27" x14ac:dyDescent="0.25">
      <c r="A3507" s="4">
        <v>5113</v>
      </c>
      <c r="B3507" s="4" t="s">
        <v>5448</v>
      </c>
      <c r="C3507" s="4" t="s">
        <v>980</v>
      </c>
      <c r="D3507" s="4" t="s">
        <v>387</v>
      </c>
      <c r="E3507" s="4" t="s">
        <v>14</v>
      </c>
      <c r="F3507" s="4">
        <v>7874696</v>
      </c>
      <c r="G3507" s="4">
        <v>7874696</v>
      </c>
      <c r="H3507" s="4">
        <v>1</v>
      </c>
      <c r="I3507" s="443"/>
      <c r="J3507" s="443"/>
      <c r="K3507" s="443"/>
      <c r="L3507" s="443"/>
      <c r="M3507" s="443"/>
      <c r="N3507" s="443"/>
      <c r="O3507" s="443"/>
      <c r="P3507" s="443"/>
      <c r="Q3507" s="443"/>
      <c r="R3507" s="443"/>
      <c r="S3507" s="443"/>
      <c r="T3507" s="443"/>
      <c r="U3507" s="443"/>
      <c r="V3507" s="443"/>
      <c r="W3507" s="443"/>
      <c r="X3507" s="443"/>
      <c r="Y3507" s="443"/>
      <c r="Z3507" s="443"/>
      <c r="AA3507" s="443"/>
      <c r="AB3507" s="443"/>
      <c r="AC3507" s="443"/>
      <c r="AD3507" s="443"/>
      <c r="AE3507" s="443"/>
      <c r="AF3507" s="443"/>
      <c r="AG3507" s="443"/>
      <c r="AH3507" s="443"/>
      <c r="AI3507" s="443"/>
      <c r="AJ3507" s="443"/>
      <c r="AK3507" s="443"/>
      <c r="AL3507" s="443"/>
      <c r="AM3507" s="443"/>
      <c r="AN3507" s="443"/>
      <c r="AO3507" s="443"/>
      <c r="AP3507" s="443"/>
      <c r="AQ3507" s="443"/>
      <c r="AR3507" s="443"/>
      <c r="AS3507" s="443"/>
      <c r="AT3507" s="443"/>
      <c r="AU3507" s="443"/>
      <c r="AV3507" s="443"/>
    </row>
    <row r="3508" spans="1:48" s="442" customFormat="1" ht="27" x14ac:dyDescent="0.25">
      <c r="A3508" s="4">
        <v>5113</v>
      </c>
      <c r="B3508" s="4" t="s">
        <v>5449</v>
      </c>
      <c r="C3508" s="4" t="s">
        <v>980</v>
      </c>
      <c r="D3508" s="4" t="s">
        <v>387</v>
      </c>
      <c r="E3508" s="4" t="s">
        <v>14</v>
      </c>
      <c r="F3508" s="4">
        <v>6934520</v>
      </c>
      <c r="G3508" s="4">
        <v>6934520</v>
      </c>
      <c r="H3508" s="4">
        <v>1</v>
      </c>
      <c r="I3508" s="443"/>
      <c r="J3508" s="443"/>
      <c r="K3508" s="443"/>
      <c r="L3508" s="443"/>
      <c r="M3508" s="443"/>
      <c r="N3508" s="443"/>
      <c r="O3508" s="443"/>
      <c r="P3508" s="443"/>
      <c r="Q3508" s="443"/>
      <c r="R3508" s="443"/>
      <c r="S3508" s="443"/>
      <c r="T3508" s="443"/>
      <c r="U3508" s="443"/>
      <c r="V3508" s="443"/>
      <c r="W3508" s="443"/>
      <c r="X3508" s="443"/>
      <c r="Y3508" s="443"/>
      <c r="Z3508" s="443"/>
      <c r="AA3508" s="443"/>
      <c r="AB3508" s="443"/>
      <c r="AC3508" s="443"/>
      <c r="AD3508" s="443"/>
      <c r="AE3508" s="443"/>
      <c r="AF3508" s="443"/>
      <c r="AG3508" s="443"/>
      <c r="AH3508" s="443"/>
      <c r="AI3508" s="443"/>
      <c r="AJ3508" s="443"/>
      <c r="AK3508" s="443"/>
      <c r="AL3508" s="443"/>
      <c r="AM3508" s="443"/>
      <c r="AN3508" s="443"/>
      <c r="AO3508" s="443"/>
      <c r="AP3508" s="443"/>
      <c r="AQ3508" s="443"/>
      <c r="AR3508" s="443"/>
      <c r="AS3508" s="443"/>
      <c r="AT3508" s="443"/>
      <c r="AU3508" s="443"/>
      <c r="AV3508" s="443"/>
    </row>
    <row r="3509" spans="1:48" s="442" customFormat="1" ht="27" x14ac:dyDescent="0.25">
      <c r="A3509" s="4">
        <v>5113</v>
      </c>
      <c r="B3509" s="4" t="s">
        <v>5450</v>
      </c>
      <c r="C3509" s="4" t="s">
        <v>980</v>
      </c>
      <c r="D3509" s="4" t="s">
        <v>387</v>
      </c>
      <c r="E3509" s="4" t="s">
        <v>14</v>
      </c>
      <c r="F3509" s="4">
        <v>19030660</v>
      </c>
      <c r="G3509" s="4">
        <v>19030660</v>
      </c>
      <c r="H3509" s="4">
        <v>1</v>
      </c>
      <c r="I3509" s="443"/>
      <c r="J3509" s="443"/>
      <c r="K3509" s="443"/>
      <c r="L3509" s="443"/>
      <c r="M3509" s="443"/>
      <c r="N3509" s="443"/>
      <c r="O3509" s="443"/>
      <c r="P3509" s="443"/>
      <c r="Q3509" s="443"/>
      <c r="R3509" s="443"/>
      <c r="S3509" s="443"/>
      <c r="T3509" s="443"/>
      <c r="U3509" s="443"/>
      <c r="V3509" s="443"/>
      <c r="W3509" s="443"/>
      <c r="X3509" s="443"/>
      <c r="Y3509" s="443"/>
      <c r="Z3509" s="443"/>
      <c r="AA3509" s="443"/>
      <c r="AB3509" s="443"/>
      <c r="AC3509" s="443"/>
      <c r="AD3509" s="443"/>
      <c r="AE3509" s="443"/>
      <c r="AF3509" s="443"/>
      <c r="AG3509" s="443"/>
      <c r="AH3509" s="443"/>
      <c r="AI3509" s="443"/>
      <c r="AJ3509" s="443"/>
      <c r="AK3509" s="443"/>
      <c r="AL3509" s="443"/>
      <c r="AM3509" s="443"/>
      <c r="AN3509" s="443"/>
      <c r="AO3509" s="443"/>
      <c r="AP3509" s="443"/>
      <c r="AQ3509" s="443"/>
      <c r="AR3509" s="443"/>
      <c r="AS3509" s="443"/>
      <c r="AT3509" s="443"/>
      <c r="AU3509" s="443"/>
      <c r="AV3509" s="443"/>
    </row>
    <row r="3510" spans="1:48" s="442" customFormat="1" ht="27" x14ac:dyDescent="0.25">
      <c r="A3510" s="4">
        <v>5113</v>
      </c>
      <c r="B3510" s="4" t="s">
        <v>5451</v>
      </c>
      <c r="C3510" s="4" t="s">
        <v>980</v>
      </c>
      <c r="D3510" s="4" t="s">
        <v>387</v>
      </c>
      <c r="E3510" s="4" t="s">
        <v>14</v>
      </c>
      <c r="F3510" s="4">
        <v>30120519</v>
      </c>
      <c r="G3510" s="4">
        <v>30120519</v>
      </c>
      <c r="H3510" s="4">
        <v>1</v>
      </c>
      <c r="I3510" s="443"/>
      <c r="J3510" s="443"/>
      <c r="K3510" s="443"/>
      <c r="L3510" s="443"/>
      <c r="M3510" s="443"/>
      <c r="N3510" s="443"/>
      <c r="O3510" s="443"/>
      <c r="P3510" s="443"/>
      <c r="Q3510" s="443"/>
      <c r="R3510" s="443"/>
      <c r="S3510" s="443"/>
      <c r="T3510" s="443"/>
      <c r="U3510" s="443"/>
      <c r="V3510" s="443"/>
      <c r="W3510" s="443"/>
      <c r="X3510" s="443"/>
      <c r="Y3510" s="443"/>
      <c r="Z3510" s="443"/>
      <c r="AA3510" s="443"/>
      <c r="AB3510" s="443"/>
      <c r="AC3510" s="443"/>
      <c r="AD3510" s="443"/>
      <c r="AE3510" s="443"/>
      <c r="AF3510" s="443"/>
      <c r="AG3510" s="443"/>
      <c r="AH3510" s="443"/>
      <c r="AI3510" s="443"/>
      <c r="AJ3510" s="443"/>
      <c r="AK3510" s="443"/>
      <c r="AL3510" s="443"/>
      <c r="AM3510" s="443"/>
      <c r="AN3510" s="443"/>
      <c r="AO3510" s="443"/>
      <c r="AP3510" s="443"/>
      <c r="AQ3510" s="443"/>
      <c r="AR3510" s="443"/>
      <c r="AS3510" s="443"/>
      <c r="AT3510" s="443"/>
      <c r="AU3510" s="443"/>
      <c r="AV3510" s="443"/>
    </row>
    <row r="3511" spans="1:48" ht="15" customHeight="1" x14ac:dyDescent="0.25">
      <c r="A3511" s="543" t="s">
        <v>12</v>
      </c>
      <c r="B3511" s="544"/>
      <c r="C3511" s="544"/>
      <c r="D3511" s="544"/>
      <c r="E3511" s="544"/>
      <c r="F3511" s="544"/>
      <c r="G3511" s="544"/>
      <c r="H3511" s="545"/>
      <c r="J3511" s="5"/>
      <c r="K3511" s="5"/>
      <c r="L3511" s="5"/>
      <c r="M3511" s="5"/>
      <c r="N3511" s="5"/>
      <c r="O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  <c r="AJ3511" s="5"/>
      <c r="AK3511" s="5"/>
      <c r="AL3511" s="5"/>
      <c r="AM3511" s="5"/>
      <c r="AN3511" s="5"/>
      <c r="AO3511" s="5"/>
      <c r="AP3511" s="5"/>
      <c r="AQ3511" s="5"/>
      <c r="AR3511" s="5"/>
      <c r="AS3511" s="5"/>
      <c r="AT3511" s="5"/>
      <c r="AU3511" s="5"/>
      <c r="AV3511" s="5"/>
    </row>
    <row r="3512" spans="1:48" ht="27" x14ac:dyDescent="0.25">
      <c r="A3512" s="4">
        <v>5113</v>
      </c>
      <c r="B3512" s="4" t="s">
        <v>2700</v>
      </c>
      <c r="C3512" s="4" t="s">
        <v>1099</v>
      </c>
      <c r="D3512" s="4" t="s">
        <v>13</v>
      </c>
      <c r="E3512" s="4" t="s">
        <v>14</v>
      </c>
      <c r="F3512" s="4">
        <v>220000</v>
      </c>
      <c r="G3512" s="4">
        <v>220000</v>
      </c>
      <c r="H3512" s="4">
        <v>1</v>
      </c>
      <c r="J3512" s="5"/>
      <c r="K3512" s="5"/>
      <c r="L3512" s="5"/>
      <c r="M3512" s="5"/>
      <c r="N3512" s="5"/>
      <c r="O3512" s="5"/>
      <c r="Y3512" s="5"/>
      <c r="Z3512" s="5"/>
      <c r="AA3512" s="5"/>
      <c r="AB3512" s="5"/>
      <c r="AC3512" s="5"/>
      <c r="AD3512" s="5"/>
      <c r="AE3512" s="5"/>
      <c r="AF3512" s="5"/>
      <c r="AG3512" s="5"/>
      <c r="AH3512" s="5"/>
      <c r="AI3512" s="5"/>
      <c r="AJ3512" s="5"/>
      <c r="AK3512" s="5"/>
      <c r="AL3512" s="5"/>
      <c r="AM3512" s="5"/>
      <c r="AN3512" s="5"/>
      <c r="AO3512" s="5"/>
      <c r="AP3512" s="5"/>
      <c r="AQ3512" s="5"/>
      <c r="AR3512" s="5"/>
      <c r="AS3512" s="5"/>
      <c r="AT3512" s="5"/>
      <c r="AU3512" s="5"/>
      <c r="AV3512" s="5"/>
    </row>
    <row r="3513" spans="1:48" ht="27" x14ac:dyDescent="0.25">
      <c r="A3513" s="4">
        <v>5113</v>
      </c>
      <c r="B3513" s="4" t="s">
        <v>2701</v>
      </c>
      <c r="C3513" s="4" t="s">
        <v>1099</v>
      </c>
      <c r="D3513" s="4" t="s">
        <v>13</v>
      </c>
      <c r="E3513" s="4" t="s">
        <v>14</v>
      </c>
      <c r="F3513" s="4">
        <v>264000</v>
      </c>
      <c r="G3513" s="4">
        <v>264000</v>
      </c>
      <c r="H3513" s="4">
        <v>1</v>
      </c>
      <c r="J3513" s="5"/>
      <c r="K3513" s="5"/>
      <c r="L3513" s="5"/>
      <c r="M3513" s="5"/>
      <c r="N3513" s="5"/>
      <c r="O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  <c r="AJ3513" s="5"/>
      <c r="AK3513" s="5"/>
      <c r="AL3513" s="5"/>
      <c r="AM3513" s="5"/>
      <c r="AN3513" s="5"/>
      <c r="AO3513" s="5"/>
      <c r="AP3513" s="5"/>
      <c r="AQ3513" s="5"/>
      <c r="AR3513" s="5"/>
      <c r="AS3513" s="5"/>
      <c r="AT3513" s="5"/>
      <c r="AU3513" s="5"/>
      <c r="AV3513" s="5"/>
    </row>
    <row r="3514" spans="1:48" ht="27" x14ac:dyDescent="0.25">
      <c r="A3514" s="4">
        <v>5113</v>
      </c>
      <c r="B3514" s="4" t="s">
        <v>2702</v>
      </c>
      <c r="C3514" s="4" t="s">
        <v>1099</v>
      </c>
      <c r="D3514" s="4" t="s">
        <v>13</v>
      </c>
      <c r="E3514" s="4" t="s">
        <v>14</v>
      </c>
      <c r="F3514" s="4">
        <v>509000</v>
      </c>
      <c r="G3514" s="4">
        <v>509000</v>
      </c>
      <c r="H3514" s="4">
        <v>1</v>
      </c>
      <c r="J3514" s="5"/>
      <c r="K3514" s="5"/>
      <c r="L3514" s="5"/>
      <c r="M3514" s="5"/>
      <c r="N3514" s="5"/>
      <c r="O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  <c r="AI3514" s="5"/>
      <c r="AJ3514" s="5"/>
      <c r="AK3514" s="5"/>
      <c r="AL3514" s="5"/>
      <c r="AM3514" s="5"/>
      <c r="AN3514" s="5"/>
      <c r="AO3514" s="5"/>
      <c r="AP3514" s="5"/>
      <c r="AQ3514" s="5"/>
      <c r="AR3514" s="5"/>
      <c r="AS3514" s="5"/>
      <c r="AT3514" s="5"/>
      <c r="AU3514" s="5"/>
      <c r="AV3514" s="5"/>
    </row>
    <row r="3515" spans="1:48" ht="27" x14ac:dyDescent="0.25">
      <c r="A3515" s="4">
        <v>5113</v>
      </c>
      <c r="B3515" s="4" t="s">
        <v>2703</v>
      </c>
      <c r="C3515" s="4" t="s">
        <v>1099</v>
      </c>
      <c r="D3515" s="4" t="s">
        <v>13</v>
      </c>
      <c r="E3515" s="4" t="s">
        <v>14</v>
      </c>
      <c r="F3515" s="4">
        <v>126000</v>
      </c>
      <c r="G3515" s="4">
        <v>126000</v>
      </c>
      <c r="H3515" s="4">
        <v>1</v>
      </c>
      <c r="J3515" s="5"/>
      <c r="K3515" s="5"/>
      <c r="L3515" s="5"/>
      <c r="M3515" s="5"/>
      <c r="N3515" s="5"/>
      <c r="O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  <c r="AI3515" s="5"/>
      <c r="AJ3515" s="5"/>
      <c r="AK3515" s="5"/>
      <c r="AL3515" s="5"/>
      <c r="AM3515" s="5"/>
      <c r="AN3515" s="5"/>
      <c r="AO3515" s="5"/>
      <c r="AP3515" s="5"/>
      <c r="AQ3515" s="5"/>
      <c r="AR3515" s="5"/>
      <c r="AS3515" s="5"/>
      <c r="AT3515" s="5"/>
      <c r="AU3515" s="5"/>
      <c r="AV3515" s="5"/>
    </row>
    <row r="3516" spans="1:48" ht="27" x14ac:dyDescent="0.25">
      <c r="A3516" s="4">
        <v>5113</v>
      </c>
      <c r="B3516" s="4" t="s">
        <v>3640</v>
      </c>
      <c r="C3516" s="4" t="s">
        <v>460</v>
      </c>
      <c r="D3516" s="4" t="s">
        <v>15</v>
      </c>
      <c r="E3516" s="4" t="s">
        <v>14</v>
      </c>
      <c r="F3516" s="4">
        <v>733000</v>
      </c>
      <c r="G3516" s="4">
        <v>733000</v>
      </c>
      <c r="H3516" s="4">
        <v>1</v>
      </c>
      <c r="J3516" s="5"/>
      <c r="K3516" s="5"/>
      <c r="L3516" s="5"/>
      <c r="M3516" s="5"/>
      <c r="N3516" s="5"/>
      <c r="O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  <c r="AI3516" s="5"/>
      <c r="AJ3516" s="5"/>
      <c r="AK3516" s="5"/>
      <c r="AL3516" s="5"/>
      <c r="AM3516" s="5"/>
      <c r="AN3516" s="5"/>
      <c r="AO3516" s="5"/>
      <c r="AP3516" s="5"/>
      <c r="AQ3516" s="5"/>
      <c r="AR3516" s="5"/>
      <c r="AS3516" s="5"/>
      <c r="AT3516" s="5"/>
      <c r="AU3516" s="5"/>
      <c r="AV3516" s="5"/>
    </row>
    <row r="3517" spans="1:48" ht="27" x14ac:dyDescent="0.25">
      <c r="A3517" s="4">
        <v>5113</v>
      </c>
      <c r="B3517" s="4" t="s">
        <v>3641</v>
      </c>
      <c r="C3517" s="4" t="s">
        <v>460</v>
      </c>
      <c r="D3517" s="4" t="s">
        <v>15</v>
      </c>
      <c r="E3517" s="4" t="s">
        <v>14</v>
      </c>
      <c r="F3517" s="4">
        <v>880000</v>
      </c>
      <c r="G3517" s="4">
        <v>880000</v>
      </c>
      <c r="H3517" s="4">
        <v>1</v>
      </c>
      <c r="J3517" s="5"/>
      <c r="K3517" s="5"/>
      <c r="L3517" s="5"/>
      <c r="M3517" s="5"/>
      <c r="N3517" s="5"/>
      <c r="O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  <c r="AJ3517" s="5"/>
      <c r="AK3517" s="5"/>
      <c r="AL3517" s="5"/>
      <c r="AM3517" s="5"/>
      <c r="AN3517" s="5"/>
      <c r="AO3517" s="5"/>
      <c r="AP3517" s="5"/>
      <c r="AQ3517" s="5"/>
      <c r="AR3517" s="5"/>
      <c r="AS3517" s="5"/>
      <c r="AT3517" s="5"/>
      <c r="AU3517" s="5"/>
      <c r="AV3517" s="5"/>
    </row>
    <row r="3518" spans="1:48" ht="27" x14ac:dyDescent="0.25">
      <c r="A3518" s="4">
        <v>5113</v>
      </c>
      <c r="B3518" s="4" t="s">
        <v>3642</v>
      </c>
      <c r="C3518" s="4" t="s">
        <v>460</v>
      </c>
      <c r="D3518" s="4" t="s">
        <v>15</v>
      </c>
      <c r="E3518" s="4" t="s">
        <v>14</v>
      </c>
      <c r="F3518" s="4">
        <v>1528000</v>
      </c>
      <c r="G3518" s="4">
        <v>1528000</v>
      </c>
      <c r="H3518" s="4">
        <v>1</v>
      </c>
      <c r="J3518" s="5"/>
      <c r="K3518" s="5"/>
      <c r="L3518" s="5"/>
      <c r="M3518" s="5"/>
      <c r="N3518" s="5"/>
      <c r="O3518" s="5"/>
      <c r="Y3518" s="5"/>
      <c r="Z3518" s="5"/>
      <c r="AA3518" s="5"/>
      <c r="AB3518" s="5"/>
      <c r="AC3518" s="5"/>
      <c r="AD3518" s="5"/>
      <c r="AE3518" s="5"/>
      <c r="AF3518" s="5"/>
      <c r="AG3518" s="5"/>
      <c r="AH3518" s="5"/>
      <c r="AI3518" s="5"/>
      <c r="AJ3518" s="5"/>
      <c r="AK3518" s="5"/>
      <c r="AL3518" s="5"/>
      <c r="AM3518" s="5"/>
      <c r="AN3518" s="5"/>
      <c r="AO3518" s="5"/>
      <c r="AP3518" s="5"/>
      <c r="AQ3518" s="5"/>
      <c r="AR3518" s="5"/>
      <c r="AS3518" s="5"/>
      <c r="AT3518" s="5"/>
      <c r="AU3518" s="5"/>
      <c r="AV3518" s="5"/>
    </row>
    <row r="3519" spans="1:48" ht="27" x14ac:dyDescent="0.25">
      <c r="A3519" s="4">
        <v>5113</v>
      </c>
      <c r="B3519" s="4" t="s">
        <v>3643</v>
      </c>
      <c r="C3519" s="4" t="s">
        <v>460</v>
      </c>
      <c r="D3519" s="4" t="s">
        <v>15</v>
      </c>
      <c r="E3519" s="4" t="s">
        <v>14</v>
      </c>
      <c r="F3519" s="4">
        <v>420000</v>
      </c>
      <c r="G3519" s="4">
        <v>420000</v>
      </c>
      <c r="H3519" s="4">
        <v>1</v>
      </c>
      <c r="J3519" s="5"/>
      <c r="K3519" s="5"/>
      <c r="L3519" s="5"/>
      <c r="M3519" s="5"/>
      <c r="N3519" s="5"/>
      <c r="O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  <c r="AJ3519" s="5"/>
      <c r="AK3519" s="5"/>
      <c r="AL3519" s="5"/>
      <c r="AM3519" s="5"/>
      <c r="AN3519" s="5"/>
      <c r="AO3519" s="5"/>
      <c r="AP3519" s="5"/>
      <c r="AQ3519" s="5"/>
      <c r="AR3519" s="5"/>
      <c r="AS3519" s="5"/>
      <c r="AT3519" s="5"/>
      <c r="AU3519" s="5"/>
      <c r="AV3519" s="5"/>
    </row>
    <row r="3520" spans="1:48" s="442" customFormat="1" ht="27" x14ac:dyDescent="0.25">
      <c r="A3520" s="4">
        <v>5113</v>
      </c>
      <c r="B3520" s="4" t="s">
        <v>5452</v>
      </c>
      <c r="C3520" s="4" t="s">
        <v>1099</v>
      </c>
      <c r="D3520" s="4" t="s">
        <v>13</v>
      </c>
      <c r="E3520" s="4" t="s">
        <v>14</v>
      </c>
      <c r="F3520" s="4">
        <v>47200</v>
      </c>
      <c r="G3520" s="4">
        <v>47200</v>
      </c>
      <c r="H3520" s="4">
        <v>1</v>
      </c>
      <c r="I3520" s="443"/>
      <c r="J3520" s="443"/>
      <c r="K3520" s="443"/>
      <c r="L3520" s="443"/>
      <c r="M3520" s="443"/>
      <c r="N3520" s="443"/>
      <c r="O3520" s="443"/>
      <c r="P3520" s="443"/>
      <c r="Q3520" s="443"/>
      <c r="R3520" s="443"/>
      <c r="S3520" s="443"/>
      <c r="T3520" s="443"/>
      <c r="U3520" s="443"/>
      <c r="V3520" s="443"/>
      <c r="W3520" s="443"/>
      <c r="X3520" s="443"/>
      <c r="Y3520" s="443"/>
      <c r="Z3520" s="443"/>
      <c r="AA3520" s="443"/>
      <c r="AB3520" s="443"/>
      <c r="AC3520" s="443"/>
      <c r="AD3520" s="443"/>
      <c r="AE3520" s="443"/>
      <c r="AF3520" s="443"/>
      <c r="AG3520" s="443"/>
      <c r="AH3520" s="443"/>
      <c r="AI3520" s="443"/>
      <c r="AJ3520" s="443"/>
      <c r="AK3520" s="443"/>
      <c r="AL3520" s="443"/>
      <c r="AM3520" s="443"/>
      <c r="AN3520" s="443"/>
      <c r="AO3520" s="443"/>
      <c r="AP3520" s="443"/>
      <c r="AQ3520" s="443"/>
      <c r="AR3520" s="443"/>
      <c r="AS3520" s="443"/>
      <c r="AT3520" s="443"/>
      <c r="AU3520" s="443"/>
      <c r="AV3520" s="443"/>
    </row>
    <row r="3521" spans="1:16384" s="442" customFormat="1" ht="27" x14ac:dyDescent="0.25">
      <c r="A3521" s="4">
        <v>5113</v>
      </c>
      <c r="B3521" s="4" t="s">
        <v>5453</v>
      </c>
      <c r="C3521" s="4" t="s">
        <v>1099</v>
      </c>
      <c r="D3521" s="4" t="s">
        <v>13</v>
      </c>
      <c r="E3521" s="4" t="s">
        <v>14</v>
      </c>
      <c r="F3521" s="4">
        <v>41500</v>
      </c>
      <c r="G3521" s="4">
        <v>41500</v>
      </c>
      <c r="H3521" s="4">
        <v>1</v>
      </c>
      <c r="I3521" s="443"/>
      <c r="J3521" s="443"/>
      <c r="K3521" s="443"/>
      <c r="L3521" s="443"/>
      <c r="M3521" s="443"/>
      <c r="N3521" s="443"/>
      <c r="O3521" s="443"/>
      <c r="P3521" s="443"/>
      <c r="Q3521" s="443"/>
      <c r="R3521" s="443"/>
      <c r="S3521" s="443"/>
      <c r="T3521" s="443"/>
      <c r="U3521" s="443"/>
      <c r="V3521" s="443"/>
      <c r="W3521" s="443"/>
      <c r="X3521" s="443"/>
      <c r="Y3521" s="443"/>
      <c r="Z3521" s="443"/>
      <c r="AA3521" s="443"/>
      <c r="AB3521" s="443"/>
      <c r="AC3521" s="443"/>
      <c r="AD3521" s="443"/>
      <c r="AE3521" s="443"/>
      <c r="AF3521" s="443"/>
      <c r="AG3521" s="443"/>
      <c r="AH3521" s="443"/>
      <c r="AI3521" s="443"/>
      <c r="AJ3521" s="443"/>
      <c r="AK3521" s="443"/>
      <c r="AL3521" s="443"/>
      <c r="AM3521" s="443"/>
      <c r="AN3521" s="443"/>
      <c r="AO3521" s="443"/>
      <c r="AP3521" s="443"/>
      <c r="AQ3521" s="443"/>
      <c r="AR3521" s="443"/>
      <c r="AS3521" s="443"/>
      <c r="AT3521" s="443"/>
      <c r="AU3521" s="443"/>
      <c r="AV3521" s="443"/>
    </row>
    <row r="3522" spans="1:16384" s="442" customFormat="1" ht="27" x14ac:dyDescent="0.25">
      <c r="A3522" s="4">
        <v>5113</v>
      </c>
      <c r="B3522" s="4" t="s">
        <v>5454</v>
      </c>
      <c r="C3522" s="4" t="s">
        <v>1099</v>
      </c>
      <c r="D3522" s="4" t="s">
        <v>13</v>
      </c>
      <c r="E3522" s="4" t="s">
        <v>14</v>
      </c>
      <c r="F3522" s="4">
        <v>114000</v>
      </c>
      <c r="G3522" s="4">
        <v>114000</v>
      </c>
      <c r="H3522" s="4">
        <v>1</v>
      </c>
      <c r="I3522" s="443"/>
      <c r="J3522" s="443"/>
      <c r="K3522" s="443"/>
      <c r="L3522" s="443"/>
      <c r="M3522" s="443"/>
      <c r="N3522" s="443"/>
      <c r="O3522" s="443"/>
      <c r="P3522" s="443"/>
      <c r="Q3522" s="443"/>
      <c r="R3522" s="443"/>
      <c r="S3522" s="443"/>
      <c r="T3522" s="443"/>
      <c r="U3522" s="443"/>
      <c r="V3522" s="443"/>
      <c r="W3522" s="443"/>
      <c r="X3522" s="443"/>
      <c r="Y3522" s="443"/>
      <c r="Z3522" s="443"/>
      <c r="AA3522" s="443"/>
      <c r="AB3522" s="443"/>
      <c r="AC3522" s="443"/>
      <c r="AD3522" s="443"/>
      <c r="AE3522" s="443"/>
      <c r="AF3522" s="443"/>
      <c r="AG3522" s="443"/>
      <c r="AH3522" s="443"/>
      <c r="AI3522" s="443"/>
      <c r="AJ3522" s="443"/>
      <c r="AK3522" s="443"/>
      <c r="AL3522" s="443"/>
      <c r="AM3522" s="443"/>
      <c r="AN3522" s="443"/>
      <c r="AO3522" s="443"/>
      <c r="AP3522" s="443"/>
      <c r="AQ3522" s="443"/>
      <c r="AR3522" s="443"/>
      <c r="AS3522" s="443"/>
      <c r="AT3522" s="443"/>
      <c r="AU3522" s="443"/>
      <c r="AV3522" s="443"/>
    </row>
    <row r="3523" spans="1:16384" s="442" customFormat="1" ht="27" x14ac:dyDescent="0.25">
      <c r="A3523" s="4">
        <v>5113</v>
      </c>
      <c r="B3523" s="4" t="s">
        <v>5455</v>
      </c>
      <c r="C3523" s="4" t="s">
        <v>1099</v>
      </c>
      <c r="D3523" s="4" t="s">
        <v>13</v>
      </c>
      <c r="E3523" s="4" t="s">
        <v>14</v>
      </c>
      <c r="F3523" s="4">
        <v>171700</v>
      </c>
      <c r="G3523" s="4">
        <v>171700</v>
      </c>
      <c r="H3523" s="4">
        <v>1</v>
      </c>
      <c r="I3523" s="443"/>
      <c r="J3523" s="443"/>
      <c r="K3523" s="443"/>
      <c r="L3523" s="443"/>
      <c r="M3523" s="443"/>
      <c r="N3523" s="443"/>
      <c r="O3523" s="443"/>
      <c r="P3523" s="443"/>
      <c r="Q3523" s="443"/>
      <c r="R3523" s="443"/>
      <c r="S3523" s="443"/>
      <c r="T3523" s="443"/>
      <c r="U3523" s="443"/>
      <c r="V3523" s="443"/>
      <c r="W3523" s="443"/>
      <c r="X3523" s="443"/>
      <c r="Y3523" s="443"/>
      <c r="Z3523" s="443"/>
      <c r="AA3523" s="443"/>
      <c r="AB3523" s="443"/>
      <c r="AC3523" s="443"/>
      <c r="AD3523" s="443"/>
      <c r="AE3523" s="443"/>
      <c r="AF3523" s="443"/>
      <c r="AG3523" s="443"/>
      <c r="AH3523" s="443"/>
      <c r="AI3523" s="443"/>
      <c r="AJ3523" s="443"/>
      <c r="AK3523" s="443"/>
      <c r="AL3523" s="443"/>
      <c r="AM3523" s="443"/>
      <c r="AN3523" s="443"/>
      <c r="AO3523" s="443"/>
      <c r="AP3523" s="443"/>
      <c r="AQ3523" s="443"/>
      <c r="AR3523" s="443"/>
      <c r="AS3523" s="443"/>
      <c r="AT3523" s="443"/>
      <c r="AU3523" s="443"/>
      <c r="AV3523" s="443"/>
    </row>
    <row r="3524" spans="1:16384" s="442" customFormat="1" ht="27" x14ac:dyDescent="0.25">
      <c r="A3524" s="4">
        <v>5113</v>
      </c>
      <c r="B3524" s="4" t="s">
        <v>5457</v>
      </c>
      <c r="C3524" s="4" t="s">
        <v>460</v>
      </c>
      <c r="D3524" s="4" t="s">
        <v>1218</v>
      </c>
      <c r="E3524" s="4" t="s">
        <v>14</v>
      </c>
      <c r="F3524" s="4">
        <v>157300</v>
      </c>
      <c r="G3524" s="4">
        <v>157300</v>
      </c>
      <c r="H3524" s="4">
        <v>1</v>
      </c>
      <c r="I3524" s="443"/>
      <c r="J3524" s="443"/>
      <c r="K3524" s="443"/>
      <c r="L3524" s="443"/>
      <c r="M3524" s="443"/>
      <c r="N3524" s="443"/>
      <c r="O3524" s="443"/>
      <c r="P3524" s="443"/>
      <c r="Q3524" s="443"/>
      <c r="R3524" s="443"/>
      <c r="S3524" s="443"/>
      <c r="T3524" s="443"/>
      <c r="U3524" s="443"/>
      <c r="V3524" s="443"/>
      <c r="W3524" s="443"/>
      <c r="X3524" s="443"/>
      <c r="Y3524" s="443"/>
      <c r="Z3524" s="443"/>
      <c r="AA3524" s="443"/>
      <c r="AB3524" s="443"/>
      <c r="AC3524" s="443"/>
      <c r="AD3524" s="443"/>
      <c r="AE3524" s="443"/>
      <c r="AF3524" s="443"/>
      <c r="AG3524" s="443"/>
      <c r="AH3524" s="443"/>
      <c r="AI3524" s="443"/>
      <c r="AJ3524" s="443"/>
      <c r="AK3524" s="443"/>
      <c r="AL3524" s="443"/>
      <c r="AM3524" s="443"/>
      <c r="AN3524" s="443"/>
      <c r="AO3524" s="443"/>
      <c r="AP3524" s="443"/>
      <c r="AQ3524" s="443"/>
      <c r="AR3524" s="443"/>
      <c r="AS3524" s="443"/>
      <c r="AT3524" s="443"/>
      <c r="AU3524" s="443"/>
      <c r="AV3524" s="443"/>
    </row>
    <row r="3525" spans="1:16384" s="442" customFormat="1" ht="27" x14ac:dyDescent="0.25">
      <c r="A3525" s="4">
        <v>5113</v>
      </c>
      <c r="B3525" s="4" t="s">
        <v>5458</v>
      </c>
      <c r="C3525" s="4" t="s">
        <v>460</v>
      </c>
      <c r="D3525" s="4" t="s">
        <v>1218</v>
      </c>
      <c r="E3525" s="4" t="s">
        <v>14</v>
      </c>
      <c r="F3525" s="4">
        <v>138500</v>
      </c>
      <c r="G3525" s="4">
        <v>138500</v>
      </c>
      <c r="H3525" s="4">
        <v>1</v>
      </c>
      <c r="I3525" s="443"/>
      <c r="J3525" s="443"/>
      <c r="K3525" s="443"/>
      <c r="L3525" s="443"/>
      <c r="M3525" s="443"/>
      <c r="N3525" s="443"/>
      <c r="O3525" s="443"/>
      <c r="P3525" s="443"/>
      <c r="Q3525" s="443"/>
      <c r="R3525" s="443"/>
      <c r="S3525" s="443"/>
      <c r="T3525" s="443"/>
      <c r="U3525" s="443"/>
      <c r="V3525" s="443"/>
      <c r="W3525" s="443"/>
      <c r="X3525" s="443"/>
      <c r="Y3525" s="443"/>
      <c r="Z3525" s="443"/>
      <c r="AA3525" s="443"/>
      <c r="AB3525" s="443"/>
      <c r="AC3525" s="443"/>
      <c r="AD3525" s="443"/>
      <c r="AE3525" s="443"/>
      <c r="AF3525" s="443"/>
      <c r="AG3525" s="443"/>
      <c r="AH3525" s="443"/>
      <c r="AI3525" s="443"/>
      <c r="AJ3525" s="443"/>
      <c r="AK3525" s="443"/>
      <c r="AL3525" s="443"/>
      <c r="AM3525" s="443"/>
      <c r="AN3525" s="443"/>
      <c r="AO3525" s="443"/>
      <c r="AP3525" s="443"/>
      <c r="AQ3525" s="443"/>
      <c r="AR3525" s="443"/>
      <c r="AS3525" s="443"/>
      <c r="AT3525" s="443"/>
      <c r="AU3525" s="443"/>
      <c r="AV3525" s="443"/>
    </row>
    <row r="3526" spans="1:16384" s="442" customFormat="1" ht="27" x14ac:dyDescent="0.25">
      <c r="A3526" s="4">
        <v>5113</v>
      </c>
      <c r="B3526" s="4" t="s">
        <v>5459</v>
      </c>
      <c r="C3526" s="4" t="s">
        <v>460</v>
      </c>
      <c r="D3526" s="4" t="s">
        <v>1218</v>
      </c>
      <c r="E3526" s="4" t="s">
        <v>14</v>
      </c>
      <c r="F3526" s="4">
        <v>380100</v>
      </c>
      <c r="G3526" s="4">
        <v>380100</v>
      </c>
      <c r="H3526" s="4">
        <v>1</v>
      </c>
      <c r="I3526" s="443"/>
      <c r="J3526" s="443"/>
      <c r="K3526" s="443"/>
      <c r="L3526" s="443"/>
      <c r="M3526" s="443"/>
      <c r="N3526" s="443"/>
      <c r="O3526" s="443"/>
      <c r="P3526" s="443"/>
      <c r="Q3526" s="443"/>
      <c r="R3526" s="443"/>
      <c r="S3526" s="443"/>
      <c r="T3526" s="443"/>
      <c r="U3526" s="443"/>
      <c r="V3526" s="443"/>
      <c r="W3526" s="443"/>
      <c r="X3526" s="443"/>
      <c r="Y3526" s="443"/>
      <c r="Z3526" s="443"/>
      <c r="AA3526" s="443"/>
      <c r="AB3526" s="443"/>
      <c r="AC3526" s="443"/>
      <c r="AD3526" s="443"/>
      <c r="AE3526" s="443"/>
      <c r="AF3526" s="443"/>
      <c r="AG3526" s="443"/>
      <c r="AH3526" s="443"/>
      <c r="AI3526" s="443"/>
      <c r="AJ3526" s="443"/>
      <c r="AK3526" s="443"/>
      <c r="AL3526" s="443"/>
      <c r="AM3526" s="443"/>
      <c r="AN3526" s="443"/>
      <c r="AO3526" s="443"/>
      <c r="AP3526" s="443"/>
      <c r="AQ3526" s="443"/>
      <c r="AR3526" s="443"/>
      <c r="AS3526" s="443"/>
      <c r="AT3526" s="443"/>
      <c r="AU3526" s="443"/>
      <c r="AV3526" s="443"/>
    </row>
    <row r="3527" spans="1:16384" s="442" customFormat="1" ht="27" x14ac:dyDescent="0.25">
      <c r="A3527" s="4">
        <v>5113</v>
      </c>
      <c r="B3527" s="4" t="s">
        <v>5460</v>
      </c>
      <c r="C3527" s="4" t="s">
        <v>460</v>
      </c>
      <c r="D3527" s="4" t="s">
        <v>1218</v>
      </c>
      <c r="E3527" s="4" t="s">
        <v>14</v>
      </c>
      <c r="F3527" s="4">
        <v>572300</v>
      </c>
      <c r="G3527" s="4">
        <v>572300</v>
      </c>
      <c r="H3527" s="4">
        <v>1</v>
      </c>
      <c r="I3527" s="443"/>
      <c r="J3527" s="443"/>
      <c r="K3527" s="443"/>
      <c r="L3527" s="443"/>
      <c r="M3527" s="443"/>
      <c r="N3527" s="443"/>
      <c r="O3527" s="443"/>
      <c r="P3527" s="443"/>
      <c r="Q3527" s="443"/>
      <c r="R3527" s="443"/>
      <c r="S3527" s="443"/>
      <c r="T3527" s="443"/>
      <c r="U3527" s="443"/>
      <c r="V3527" s="443"/>
      <c r="W3527" s="443"/>
      <c r="X3527" s="443"/>
      <c r="Y3527" s="443"/>
      <c r="Z3527" s="443"/>
      <c r="AA3527" s="443"/>
      <c r="AB3527" s="443"/>
      <c r="AC3527" s="443"/>
      <c r="AD3527" s="443"/>
      <c r="AE3527" s="443"/>
      <c r="AF3527" s="443"/>
      <c r="AG3527" s="443"/>
      <c r="AH3527" s="443"/>
      <c r="AI3527" s="443"/>
      <c r="AJ3527" s="443"/>
      <c r="AK3527" s="443"/>
      <c r="AL3527" s="443"/>
      <c r="AM3527" s="443"/>
      <c r="AN3527" s="443"/>
      <c r="AO3527" s="443"/>
      <c r="AP3527" s="443"/>
      <c r="AQ3527" s="443"/>
      <c r="AR3527" s="443"/>
      <c r="AS3527" s="443"/>
      <c r="AT3527" s="443"/>
      <c r="AU3527" s="443"/>
      <c r="AV3527" s="443"/>
    </row>
    <row r="3528" spans="1:16384" x14ac:dyDescent="0.25">
      <c r="A3528" s="528" t="s">
        <v>8</v>
      </c>
      <c r="B3528" s="529"/>
      <c r="C3528" s="529"/>
      <c r="D3528" s="529"/>
      <c r="E3528" s="529"/>
      <c r="F3528" s="529"/>
      <c r="G3528" s="529"/>
      <c r="H3528" s="529"/>
      <c r="I3528" s="379"/>
      <c r="J3528" s="379"/>
      <c r="K3528" s="379"/>
      <c r="L3528" s="379"/>
      <c r="M3528" s="379"/>
      <c r="N3528" s="379"/>
      <c r="O3528" s="379"/>
      <c r="P3528" s="379"/>
      <c r="Q3528" s="379"/>
      <c r="R3528" s="379"/>
      <c r="S3528" s="379"/>
      <c r="T3528" s="379"/>
      <c r="U3528" s="379"/>
      <c r="V3528" s="379"/>
      <c r="W3528" s="379"/>
      <c r="X3528" s="379"/>
      <c r="Y3528" s="379"/>
      <c r="Z3528" s="379"/>
      <c r="AA3528" s="379"/>
      <c r="AB3528" s="379"/>
      <c r="AC3528" s="379"/>
      <c r="AD3528" s="379"/>
      <c r="AE3528" s="379"/>
      <c r="AF3528" s="379"/>
      <c r="AG3528" s="379"/>
      <c r="AH3528" s="379"/>
      <c r="AI3528" s="379"/>
      <c r="AJ3528" s="379"/>
      <c r="AK3528" s="379"/>
      <c r="AL3528" s="379"/>
      <c r="AM3528" s="379"/>
      <c r="AN3528" s="379"/>
      <c r="AO3528" s="379"/>
      <c r="AP3528" s="379"/>
      <c r="AQ3528" s="379"/>
      <c r="AR3528" s="379"/>
      <c r="AS3528" s="379"/>
      <c r="AT3528" s="379"/>
      <c r="AU3528" s="379"/>
      <c r="AV3528" s="379"/>
      <c r="AW3528" s="379"/>
      <c r="AX3528" s="379"/>
      <c r="AY3528" s="379"/>
      <c r="AZ3528" s="379"/>
      <c r="BA3528" s="379"/>
      <c r="BB3528" s="379"/>
      <c r="BC3528" s="379"/>
      <c r="BD3528" s="379"/>
      <c r="BE3528" s="379"/>
      <c r="BF3528" s="379"/>
      <c r="BG3528" s="379"/>
      <c r="BH3528" s="379"/>
      <c r="BI3528" s="379"/>
      <c r="BJ3528" s="379"/>
      <c r="BK3528" s="379"/>
      <c r="BL3528" s="379"/>
      <c r="BM3528" s="379"/>
      <c r="BN3528" s="379"/>
      <c r="BO3528" s="379"/>
      <c r="BP3528" s="379"/>
      <c r="BQ3528" s="379"/>
      <c r="BR3528" s="379"/>
      <c r="BS3528" s="379"/>
      <c r="BT3528" s="379"/>
      <c r="BU3528" s="379"/>
      <c r="BV3528" s="379"/>
      <c r="BW3528" s="379"/>
      <c r="BX3528" s="379"/>
      <c r="BY3528" s="379"/>
      <c r="BZ3528" s="379"/>
      <c r="CA3528" s="379"/>
      <c r="CB3528" s="379"/>
      <c r="CC3528" s="379"/>
      <c r="CD3528" s="379"/>
      <c r="CE3528" s="379"/>
      <c r="CF3528" s="379"/>
      <c r="CG3528" s="379"/>
      <c r="CH3528" s="379"/>
      <c r="CI3528" s="379"/>
      <c r="CJ3528" s="379"/>
      <c r="CK3528" s="379"/>
      <c r="CL3528" s="379"/>
      <c r="CM3528" s="379"/>
      <c r="CN3528" s="379"/>
      <c r="CO3528" s="379"/>
      <c r="CP3528" s="379"/>
      <c r="CQ3528" s="379"/>
      <c r="CR3528" s="379"/>
      <c r="CS3528" s="379"/>
      <c r="CT3528" s="379"/>
      <c r="CU3528" s="379"/>
      <c r="CV3528" s="379"/>
      <c r="CW3528" s="379"/>
      <c r="CX3528" s="379"/>
      <c r="CY3528" s="379"/>
      <c r="CZ3528" s="379"/>
      <c r="DA3528" s="379"/>
      <c r="DB3528" s="379"/>
      <c r="DC3528" s="379"/>
      <c r="DD3528" s="379"/>
      <c r="DE3528" s="379"/>
      <c r="DF3528" s="379"/>
      <c r="DG3528" s="379"/>
      <c r="DH3528" s="379"/>
      <c r="DI3528" s="379"/>
      <c r="DJ3528" s="379"/>
      <c r="DK3528" s="379"/>
      <c r="DL3528" s="379"/>
      <c r="DM3528" s="379"/>
      <c r="DN3528" s="379"/>
      <c r="DO3528" s="379"/>
      <c r="DP3528" s="379"/>
      <c r="DQ3528" s="379"/>
      <c r="DR3528" s="379"/>
      <c r="DS3528" s="379"/>
      <c r="DT3528" s="379"/>
      <c r="DU3528" s="379"/>
      <c r="DV3528" s="379"/>
      <c r="DW3528" s="379"/>
      <c r="DX3528" s="379"/>
      <c r="DY3528" s="379"/>
      <c r="DZ3528" s="379"/>
      <c r="EA3528" s="379"/>
      <c r="EB3528" s="379"/>
      <c r="EC3528" s="379"/>
      <c r="ED3528" s="379"/>
      <c r="EE3528" s="379"/>
      <c r="EF3528" s="379"/>
      <c r="EG3528" s="379"/>
      <c r="EH3528" s="379"/>
      <c r="EI3528" s="379"/>
      <c r="EJ3528" s="379"/>
      <c r="EK3528" s="379"/>
      <c r="EL3528" s="379"/>
      <c r="EM3528" s="379"/>
      <c r="EN3528" s="379"/>
      <c r="EO3528" s="379"/>
      <c r="EP3528" s="379"/>
      <c r="EQ3528" s="379"/>
      <c r="ER3528" s="379"/>
      <c r="ES3528" s="379"/>
      <c r="ET3528" s="379"/>
      <c r="EU3528" s="379"/>
      <c r="EV3528" s="379"/>
      <c r="EW3528" s="379"/>
      <c r="EX3528" s="379"/>
      <c r="EY3528" s="379"/>
      <c r="EZ3528" s="379"/>
      <c r="FA3528" s="379"/>
      <c r="FB3528" s="379"/>
      <c r="FC3528" s="379"/>
      <c r="FD3528" s="379"/>
      <c r="FE3528" s="379"/>
      <c r="FF3528" s="379"/>
      <c r="FG3528" s="379"/>
      <c r="FH3528" s="379"/>
      <c r="FI3528" s="379"/>
      <c r="FJ3528" s="379"/>
      <c r="FK3528" s="379"/>
      <c r="FL3528" s="379"/>
      <c r="FM3528" s="379"/>
      <c r="FN3528" s="379"/>
      <c r="FO3528" s="379"/>
      <c r="FP3528" s="379"/>
      <c r="FQ3528" s="379"/>
      <c r="FR3528" s="379"/>
      <c r="FS3528" s="379"/>
      <c r="FT3528" s="379"/>
      <c r="FU3528" s="379"/>
      <c r="FV3528" s="379"/>
      <c r="FW3528" s="379"/>
      <c r="FX3528" s="379"/>
      <c r="FY3528" s="379"/>
      <c r="FZ3528" s="379"/>
      <c r="GA3528" s="379"/>
      <c r="GB3528" s="379"/>
      <c r="GC3528" s="379"/>
      <c r="GD3528" s="379"/>
      <c r="GE3528" s="379"/>
      <c r="GF3528" s="379"/>
      <c r="GG3528" s="379"/>
      <c r="GH3528" s="379"/>
      <c r="GI3528" s="379"/>
      <c r="GJ3528" s="379"/>
      <c r="GK3528" s="379"/>
      <c r="GL3528" s="379"/>
      <c r="GM3528" s="379"/>
      <c r="GN3528" s="379"/>
      <c r="GO3528" s="379"/>
      <c r="GP3528" s="379"/>
      <c r="GQ3528" s="379"/>
      <c r="GR3528" s="379"/>
      <c r="GS3528" s="379"/>
      <c r="GT3528" s="379"/>
      <c r="GU3528" s="379"/>
      <c r="GV3528" s="379"/>
      <c r="GW3528" s="379"/>
      <c r="GX3528" s="379"/>
      <c r="GY3528" s="379"/>
      <c r="GZ3528" s="379"/>
      <c r="HA3528" s="379"/>
      <c r="HB3528" s="379"/>
      <c r="HC3528" s="379"/>
      <c r="HD3528" s="379"/>
      <c r="HE3528" s="379"/>
      <c r="HF3528" s="379"/>
      <c r="HG3528" s="379"/>
      <c r="HH3528" s="379"/>
      <c r="HI3528" s="379"/>
      <c r="HJ3528" s="379"/>
      <c r="HK3528" s="379"/>
      <c r="HL3528" s="379"/>
      <c r="HM3528" s="379"/>
      <c r="HN3528" s="379"/>
      <c r="HO3528" s="379"/>
      <c r="HP3528" s="379"/>
      <c r="HQ3528" s="379"/>
      <c r="HR3528" s="379"/>
      <c r="HS3528" s="379"/>
      <c r="HT3528" s="379"/>
      <c r="HU3528" s="379"/>
      <c r="HV3528" s="379"/>
      <c r="HW3528" s="379"/>
      <c r="HX3528" s="379"/>
      <c r="HY3528" s="379"/>
      <c r="HZ3528" s="379"/>
      <c r="IA3528" s="379"/>
      <c r="IB3528" s="379"/>
      <c r="IC3528" s="379"/>
      <c r="ID3528" s="379"/>
      <c r="IE3528" s="379"/>
      <c r="IF3528" s="379"/>
      <c r="IG3528" s="379"/>
      <c r="IH3528" s="379"/>
      <c r="II3528" s="379"/>
      <c r="IJ3528" s="379"/>
      <c r="IK3528" s="379"/>
      <c r="IL3528" s="379"/>
      <c r="IM3528" s="379"/>
      <c r="IN3528" s="379"/>
      <c r="IO3528" s="379"/>
      <c r="IP3528" s="379"/>
      <c r="IQ3528" s="379"/>
      <c r="IR3528" s="379"/>
      <c r="IS3528" s="379"/>
      <c r="IT3528" s="379"/>
      <c r="IU3528" s="379"/>
      <c r="IV3528" s="379"/>
      <c r="IW3528" s="379"/>
      <c r="IX3528" s="379"/>
      <c r="IY3528" s="379"/>
      <c r="IZ3528" s="379"/>
      <c r="JA3528" s="379"/>
      <c r="JB3528" s="379"/>
      <c r="JC3528" s="379"/>
      <c r="JD3528" s="379"/>
      <c r="JE3528" s="379"/>
      <c r="JF3528" s="379"/>
      <c r="JG3528" s="379"/>
      <c r="JH3528" s="379"/>
      <c r="JI3528" s="379"/>
      <c r="JJ3528" s="379"/>
      <c r="JK3528" s="379"/>
      <c r="JL3528" s="379"/>
      <c r="JM3528" s="379"/>
      <c r="JN3528" s="379"/>
      <c r="JO3528" s="379"/>
      <c r="JP3528" s="379"/>
      <c r="JQ3528" s="379"/>
      <c r="JR3528" s="379"/>
      <c r="JS3528" s="379"/>
      <c r="JT3528" s="379"/>
      <c r="JU3528" s="379"/>
      <c r="JV3528" s="379"/>
      <c r="JW3528" s="379"/>
      <c r="JX3528" s="379"/>
      <c r="JY3528" s="379"/>
      <c r="JZ3528" s="379"/>
      <c r="KA3528" s="379"/>
      <c r="KB3528" s="379"/>
      <c r="KC3528" s="379"/>
      <c r="KD3528" s="379"/>
      <c r="KE3528" s="379"/>
      <c r="KF3528" s="379"/>
      <c r="KG3528" s="379"/>
      <c r="KH3528" s="379"/>
      <c r="KI3528" s="379"/>
      <c r="KJ3528" s="379"/>
      <c r="KK3528" s="379"/>
      <c r="KL3528" s="379"/>
      <c r="KM3528" s="379"/>
      <c r="KN3528" s="379"/>
      <c r="KO3528" s="379"/>
      <c r="KP3528" s="379"/>
      <c r="KQ3528" s="379"/>
      <c r="KR3528" s="379"/>
      <c r="KS3528" s="379"/>
      <c r="KT3528" s="379"/>
      <c r="KU3528" s="379"/>
      <c r="KV3528" s="379"/>
      <c r="KW3528" s="379"/>
      <c r="KX3528" s="379"/>
      <c r="KY3528" s="379"/>
      <c r="KZ3528" s="379"/>
      <c r="LA3528" s="379"/>
      <c r="LB3528" s="379"/>
      <c r="LC3528" s="379"/>
      <c r="LD3528" s="379"/>
      <c r="LE3528" s="379"/>
      <c r="LF3528" s="379"/>
      <c r="LG3528" s="379"/>
      <c r="LH3528" s="379"/>
      <c r="LI3528" s="379"/>
      <c r="LJ3528" s="379"/>
      <c r="LK3528" s="379"/>
      <c r="LL3528" s="379"/>
      <c r="LM3528" s="379"/>
      <c r="LN3528" s="379"/>
      <c r="LO3528" s="379"/>
      <c r="LP3528" s="379"/>
      <c r="LQ3528" s="379"/>
      <c r="LR3528" s="379"/>
      <c r="LS3528" s="379"/>
      <c r="LT3528" s="379"/>
      <c r="LU3528" s="379"/>
      <c r="LV3528" s="379"/>
      <c r="LW3528" s="379"/>
      <c r="LX3528" s="379"/>
      <c r="LY3528" s="379"/>
      <c r="LZ3528" s="379"/>
      <c r="MA3528" s="379"/>
      <c r="MB3528" s="379"/>
      <c r="MC3528" s="379"/>
      <c r="MD3528" s="379"/>
      <c r="ME3528" s="379"/>
      <c r="MF3528" s="379"/>
      <c r="MG3528" s="379"/>
      <c r="MH3528" s="379"/>
      <c r="MI3528" s="379"/>
      <c r="MJ3528" s="379"/>
      <c r="MK3528" s="379"/>
      <c r="ML3528" s="379"/>
      <c r="MM3528" s="379"/>
      <c r="MN3528" s="379"/>
      <c r="MO3528" s="379"/>
      <c r="MP3528" s="379"/>
      <c r="MQ3528" s="379"/>
      <c r="MR3528" s="379"/>
      <c r="MS3528" s="379"/>
      <c r="MT3528" s="379"/>
      <c r="MU3528" s="379"/>
      <c r="MV3528" s="379"/>
      <c r="MW3528" s="379"/>
      <c r="MX3528" s="379"/>
      <c r="MY3528" s="379"/>
      <c r="MZ3528" s="379"/>
      <c r="NA3528" s="379"/>
      <c r="NB3528" s="379"/>
      <c r="NC3528" s="379"/>
      <c r="ND3528" s="379"/>
      <c r="NE3528" s="379"/>
      <c r="NF3528" s="379"/>
      <c r="NG3528" s="379"/>
      <c r="NH3528" s="379"/>
      <c r="NI3528" s="379"/>
      <c r="NJ3528" s="379"/>
      <c r="NK3528" s="379"/>
      <c r="NL3528" s="379"/>
      <c r="NM3528" s="379"/>
      <c r="NN3528" s="379"/>
      <c r="NO3528" s="379"/>
      <c r="NP3528" s="379"/>
      <c r="NQ3528" s="379"/>
      <c r="NR3528" s="379"/>
      <c r="NS3528" s="379"/>
      <c r="NT3528" s="379"/>
      <c r="NU3528" s="379"/>
      <c r="NV3528" s="379"/>
      <c r="NW3528" s="379"/>
      <c r="NX3528" s="379"/>
      <c r="NY3528" s="379"/>
      <c r="NZ3528" s="379"/>
      <c r="OA3528" s="379"/>
      <c r="OB3528" s="379"/>
      <c r="OC3528" s="379"/>
      <c r="OD3528" s="379"/>
      <c r="OE3528" s="379"/>
      <c r="OF3528" s="379"/>
      <c r="OG3528" s="379"/>
      <c r="OH3528" s="379"/>
      <c r="OI3528" s="379"/>
      <c r="OJ3528" s="379"/>
      <c r="OK3528" s="379"/>
      <c r="OL3528" s="379"/>
      <c r="OM3528" s="379"/>
      <c r="ON3528" s="379"/>
      <c r="OO3528" s="379"/>
      <c r="OP3528" s="379"/>
      <c r="OQ3528" s="379"/>
      <c r="OR3528" s="379"/>
      <c r="OS3528" s="379"/>
      <c r="OT3528" s="379"/>
      <c r="OU3528" s="379"/>
      <c r="OV3528" s="379"/>
      <c r="OW3528" s="379"/>
      <c r="OX3528" s="379"/>
      <c r="OY3528" s="379"/>
      <c r="OZ3528" s="379"/>
      <c r="PA3528" s="379"/>
      <c r="PB3528" s="379"/>
      <c r="PC3528" s="379"/>
      <c r="PD3528" s="379"/>
      <c r="PE3528" s="379"/>
      <c r="PF3528" s="379"/>
      <c r="PG3528" s="379"/>
      <c r="PH3528" s="379"/>
      <c r="PI3528" s="379"/>
      <c r="PJ3528" s="379"/>
      <c r="PK3528" s="379"/>
      <c r="PL3528" s="379"/>
      <c r="PM3528" s="379"/>
      <c r="PN3528" s="379"/>
      <c r="PO3528" s="379"/>
      <c r="PP3528" s="379"/>
      <c r="PQ3528" s="379"/>
      <c r="PR3528" s="379"/>
      <c r="PS3528" s="379"/>
      <c r="PT3528" s="379"/>
      <c r="PU3528" s="379"/>
      <c r="PV3528" s="379"/>
      <c r="PW3528" s="379"/>
      <c r="PX3528" s="379"/>
      <c r="PY3528" s="379"/>
      <c r="PZ3528" s="379"/>
      <c r="QA3528" s="379"/>
      <c r="QB3528" s="379"/>
      <c r="QC3528" s="379"/>
      <c r="QD3528" s="379"/>
      <c r="QE3528" s="379"/>
      <c r="QF3528" s="379"/>
      <c r="QG3528" s="379"/>
      <c r="QH3528" s="379"/>
      <c r="QI3528" s="379"/>
      <c r="QJ3528" s="379"/>
      <c r="QK3528" s="379"/>
      <c r="QL3528" s="379"/>
      <c r="QM3528" s="379"/>
      <c r="QN3528" s="379"/>
      <c r="QO3528" s="379"/>
      <c r="QP3528" s="379"/>
      <c r="QQ3528" s="379"/>
      <c r="QR3528" s="379"/>
      <c r="QS3528" s="379"/>
      <c r="QT3528" s="379"/>
      <c r="QU3528" s="379"/>
      <c r="QV3528" s="379"/>
      <c r="QW3528" s="379"/>
      <c r="QX3528" s="379"/>
      <c r="QY3528" s="379"/>
      <c r="QZ3528" s="379"/>
      <c r="RA3528" s="379"/>
      <c r="RB3528" s="379"/>
      <c r="RC3528" s="379"/>
      <c r="RD3528" s="379"/>
      <c r="RE3528" s="379"/>
      <c r="RF3528" s="379"/>
      <c r="RG3528" s="379"/>
      <c r="RH3528" s="379"/>
      <c r="RI3528" s="379"/>
      <c r="RJ3528" s="379"/>
      <c r="RK3528" s="379"/>
      <c r="RL3528" s="379"/>
      <c r="RM3528" s="379"/>
      <c r="RN3528" s="379"/>
      <c r="RO3528" s="379"/>
      <c r="RP3528" s="379"/>
      <c r="RQ3528" s="379"/>
      <c r="RR3528" s="379"/>
      <c r="RS3528" s="379"/>
      <c r="RT3528" s="379"/>
      <c r="RU3528" s="379"/>
      <c r="RV3528" s="379"/>
      <c r="RW3528" s="379"/>
      <c r="RX3528" s="379"/>
      <c r="RY3528" s="379"/>
      <c r="RZ3528" s="379"/>
      <c r="SA3528" s="379"/>
      <c r="SB3528" s="379"/>
      <c r="SC3528" s="379"/>
      <c r="SD3528" s="379"/>
      <c r="SE3528" s="379"/>
      <c r="SF3528" s="379"/>
      <c r="SG3528" s="379"/>
      <c r="SH3528" s="379"/>
      <c r="SI3528" s="379"/>
      <c r="SJ3528" s="379"/>
      <c r="SK3528" s="379"/>
      <c r="SL3528" s="379"/>
      <c r="SM3528" s="379"/>
      <c r="SN3528" s="379"/>
      <c r="SO3528" s="379"/>
      <c r="SP3528" s="379"/>
      <c r="SQ3528" s="379"/>
      <c r="SR3528" s="379"/>
      <c r="SS3528" s="379"/>
      <c r="ST3528" s="379"/>
      <c r="SU3528" s="379"/>
      <c r="SV3528" s="379"/>
      <c r="SW3528" s="379"/>
      <c r="SX3528" s="379"/>
      <c r="SY3528" s="379"/>
      <c r="SZ3528" s="379"/>
      <c r="TA3528" s="379"/>
      <c r="TB3528" s="379"/>
      <c r="TC3528" s="379"/>
      <c r="TD3528" s="379"/>
      <c r="TE3528" s="379"/>
      <c r="TF3528" s="379"/>
      <c r="TG3528" s="379"/>
      <c r="TH3528" s="379"/>
      <c r="TI3528" s="379"/>
      <c r="TJ3528" s="379"/>
      <c r="TK3528" s="379"/>
      <c r="TL3528" s="379"/>
      <c r="TM3528" s="379"/>
      <c r="TN3528" s="379"/>
      <c r="TO3528" s="379"/>
      <c r="TP3528" s="379"/>
      <c r="TQ3528" s="379"/>
      <c r="TR3528" s="379"/>
      <c r="TS3528" s="379"/>
      <c r="TT3528" s="379"/>
      <c r="TU3528" s="379"/>
      <c r="TV3528" s="379"/>
      <c r="TW3528" s="379"/>
      <c r="TX3528" s="379"/>
      <c r="TY3528" s="379"/>
      <c r="TZ3528" s="379"/>
      <c r="UA3528" s="379"/>
      <c r="UB3528" s="379"/>
      <c r="UC3528" s="379"/>
      <c r="UD3528" s="379"/>
      <c r="UE3528" s="379"/>
      <c r="UF3528" s="379"/>
      <c r="UG3528" s="379"/>
      <c r="UH3528" s="379"/>
      <c r="UI3528" s="379"/>
      <c r="UJ3528" s="379"/>
      <c r="UK3528" s="379"/>
      <c r="UL3528" s="379"/>
      <c r="UM3528" s="379"/>
      <c r="UN3528" s="379"/>
      <c r="UO3528" s="379"/>
      <c r="UP3528" s="379"/>
      <c r="UQ3528" s="379"/>
      <c r="UR3528" s="379"/>
      <c r="US3528" s="379"/>
      <c r="UT3528" s="379"/>
      <c r="UU3528" s="379"/>
      <c r="UV3528" s="379"/>
      <c r="UW3528" s="379"/>
      <c r="UX3528" s="379"/>
      <c r="UY3528" s="379"/>
      <c r="UZ3528" s="379"/>
      <c r="VA3528" s="379"/>
      <c r="VB3528" s="379"/>
      <c r="VC3528" s="379"/>
      <c r="VD3528" s="379"/>
      <c r="VE3528" s="379"/>
      <c r="VF3528" s="379"/>
      <c r="VG3528" s="379"/>
      <c r="VH3528" s="379"/>
      <c r="VI3528" s="379"/>
      <c r="VJ3528" s="379"/>
      <c r="VK3528" s="379"/>
      <c r="VL3528" s="379"/>
      <c r="VM3528" s="379"/>
      <c r="VN3528" s="379"/>
      <c r="VO3528" s="379"/>
      <c r="VP3528" s="379"/>
      <c r="VQ3528" s="379"/>
      <c r="VR3528" s="379"/>
      <c r="VS3528" s="379"/>
      <c r="VT3528" s="379"/>
      <c r="VU3528" s="379"/>
      <c r="VV3528" s="379"/>
      <c r="VW3528" s="379"/>
      <c r="VX3528" s="379"/>
      <c r="VY3528" s="379"/>
      <c r="VZ3528" s="379"/>
      <c r="WA3528" s="379"/>
      <c r="WB3528" s="379"/>
      <c r="WC3528" s="379"/>
      <c r="WD3528" s="379"/>
      <c r="WE3528" s="379"/>
      <c r="WF3528" s="379"/>
      <c r="WG3528" s="379"/>
      <c r="WH3528" s="379"/>
      <c r="WI3528" s="379"/>
      <c r="WJ3528" s="379"/>
      <c r="WK3528" s="379"/>
      <c r="WL3528" s="379"/>
      <c r="WM3528" s="379"/>
      <c r="WN3528" s="379"/>
      <c r="WO3528" s="379"/>
      <c r="WP3528" s="379"/>
      <c r="WQ3528" s="379"/>
      <c r="WR3528" s="379"/>
      <c r="WS3528" s="379"/>
      <c r="WT3528" s="379"/>
      <c r="WU3528" s="379"/>
      <c r="WV3528" s="379"/>
      <c r="WW3528" s="379"/>
      <c r="WX3528" s="379"/>
      <c r="WY3528" s="379"/>
      <c r="WZ3528" s="379"/>
      <c r="XA3528" s="379"/>
      <c r="XB3528" s="379"/>
      <c r="XC3528" s="379"/>
      <c r="XD3528" s="379"/>
      <c r="XE3528" s="379"/>
      <c r="XF3528" s="379"/>
      <c r="XG3528" s="379"/>
      <c r="XH3528" s="379"/>
      <c r="XI3528" s="379"/>
      <c r="XJ3528" s="379"/>
      <c r="XK3528" s="379"/>
      <c r="XL3528" s="379"/>
      <c r="XM3528" s="379"/>
      <c r="XN3528" s="379"/>
      <c r="XO3528" s="379"/>
      <c r="XP3528" s="379"/>
      <c r="XQ3528" s="379"/>
      <c r="XR3528" s="379"/>
      <c r="XS3528" s="379"/>
      <c r="XT3528" s="379"/>
      <c r="XU3528" s="379"/>
      <c r="XV3528" s="379"/>
      <c r="XW3528" s="379"/>
      <c r="XX3528" s="379"/>
      <c r="XY3528" s="379"/>
      <c r="XZ3528" s="379"/>
      <c r="YA3528" s="379"/>
      <c r="YB3528" s="379"/>
      <c r="YC3528" s="379"/>
      <c r="YD3528" s="379"/>
      <c r="YE3528" s="379"/>
      <c r="YF3528" s="379"/>
      <c r="YG3528" s="379"/>
      <c r="YH3528" s="379"/>
      <c r="YI3528" s="379"/>
      <c r="YJ3528" s="379"/>
      <c r="YK3528" s="379"/>
      <c r="YL3528" s="379"/>
      <c r="YM3528" s="379"/>
      <c r="YN3528" s="379"/>
      <c r="YO3528" s="379"/>
      <c r="YP3528" s="379"/>
      <c r="YQ3528" s="379"/>
      <c r="YR3528" s="379"/>
      <c r="YS3528" s="379"/>
      <c r="YT3528" s="379"/>
      <c r="YU3528" s="379"/>
      <c r="YV3528" s="379"/>
      <c r="YW3528" s="379"/>
      <c r="YX3528" s="379"/>
      <c r="YY3528" s="379"/>
      <c r="YZ3528" s="379"/>
      <c r="ZA3528" s="379"/>
      <c r="ZB3528" s="379"/>
      <c r="ZC3528" s="379"/>
      <c r="ZD3528" s="379"/>
      <c r="ZE3528" s="379"/>
      <c r="ZF3528" s="379"/>
      <c r="ZG3528" s="379"/>
      <c r="ZH3528" s="379"/>
      <c r="ZI3528" s="379"/>
      <c r="ZJ3528" s="379"/>
      <c r="ZK3528" s="379"/>
      <c r="ZL3528" s="379"/>
      <c r="ZM3528" s="379"/>
      <c r="ZN3528" s="379"/>
      <c r="ZO3528" s="379"/>
      <c r="ZP3528" s="379"/>
      <c r="ZQ3528" s="379"/>
      <c r="ZR3528" s="379"/>
      <c r="ZS3528" s="379"/>
      <c r="ZT3528" s="379"/>
      <c r="ZU3528" s="379"/>
      <c r="ZV3528" s="379"/>
      <c r="ZW3528" s="379"/>
      <c r="ZX3528" s="379"/>
      <c r="ZY3528" s="379"/>
      <c r="ZZ3528" s="379"/>
      <c r="AAA3528" s="379"/>
      <c r="AAB3528" s="379"/>
      <c r="AAC3528" s="379"/>
      <c r="AAD3528" s="379"/>
      <c r="AAE3528" s="379"/>
      <c r="AAF3528" s="379"/>
      <c r="AAG3528" s="379"/>
      <c r="AAH3528" s="379"/>
      <c r="AAI3528" s="379"/>
      <c r="AAJ3528" s="379"/>
      <c r="AAK3528" s="379"/>
      <c r="AAL3528" s="379"/>
      <c r="AAM3528" s="379"/>
      <c r="AAN3528" s="379"/>
      <c r="AAO3528" s="379"/>
      <c r="AAP3528" s="379"/>
      <c r="AAQ3528" s="379"/>
      <c r="AAR3528" s="379"/>
      <c r="AAS3528" s="379"/>
      <c r="AAT3528" s="379"/>
      <c r="AAU3528" s="379"/>
      <c r="AAV3528" s="379"/>
      <c r="AAW3528" s="379"/>
      <c r="AAX3528" s="379"/>
      <c r="AAY3528" s="379"/>
      <c r="AAZ3528" s="379"/>
      <c r="ABA3528" s="379"/>
      <c r="ABB3528" s="379"/>
      <c r="ABC3528" s="379"/>
      <c r="ABD3528" s="379"/>
      <c r="ABE3528" s="379"/>
      <c r="ABF3528" s="379"/>
      <c r="ABG3528" s="379"/>
      <c r="ABH3528" s="379"/>
      <c r="ABI3528" s="379"/>
      <c r="ABJ3528" s="379"/>
      <c r="ABK3528" s="379"/>
      <c r="ABL3528" s="379"/>
      <c r="ABM3528" s="379"/>
      <c r="ABN3528" s="379"/>
      <c r="ABO3528" s="379"/>
      <c r="ABP3528" s="379"/>
      <c r="ABQ3528" s="379"/>
      <c r="ABR3528" s="379"/>
      <c r="ABS3528" s="379"/>
      <c r="ABT3528" s="379"/>
      <c r="ABU3528" s="379"/>
      <c r="ABV3528" s="379"/>
      <c r="ABW3528" s="379"/>
      <c r="ABX3528" s="379"/>
      <c r="ABY3528" s="379"/>
      <c r="ABZ3528" s="379"/>
      <c r="ACA3528" s="379"/>
      <c r="ACB3528" s="379"/>
      <c r="ACC3528" s="379"/>
      <c r="ACD3528" s="379"/>
      <c r="ACE3528" s="379"/>
      <c r="ACF3528" s="379"/>
      <c r="ACG3528" s="379"/>
      <c r="ACH3528" s="379"/>
      <c r="ACI3528" s="379"/>
      <c r="ACJ3528" s="379"/>
      <c r="ACK3528" s="379"/>
      <c r="ACL3528" s="379"/>
      <c r="ACM3528" s="379"/>
      <c r="ACN3528" s="379"/>
      <c r="ACO3528" s="379"/>
      <c r="ACP3528" s="379"/>
      <c r="ACQ3528" s="379"/>
      <c r="ACR3528" s="379"/>
      <c r="ACS3528" s="379"/>
      <c r="ACT3528" s="379"/>
      <c r="ACU3528" s="379"/>
      <c r="ACV3528" s="379"/>
      <c r="ACW3528" s="379"/>
      <c r="ACX3528" s="379"/>
      <c r="ACY3528" s="379"/>
      <c r="ACZ3528" s="379"/>
      <c r="ADA3528" s="379"/>
      <c r="ADB3528" s="379"/>
      <c r="ADC3528" s="379"/>
      <c r="ADD3528" s="379"/>
      <c r="ADE3528" s="379"/>
      <c r="ADF3528" s="379"/>
      <c r="ADG3528" s="379"/>
      <c r="ADH3528" s="379"/>
      <c r="ADI3528" s="379"/>
      <c r="ADJ3528" s="379"/>
      <c r="ADK3528" s="379"/>
      <c r="ADL3528" s="379"/>
      <c r="ADM3528" s="379"/>
      <c r="ADN3528" s="379"/>
      <c r="ADO3528" s="379"/>
      <c r="ADP3528" s="379"/>
      <c r="ADQ3528" s="379"/>
      <c r="ADR3528" s="379"/>
      <c r="ADS3528" s="379"/>
      <c r="ADT3528" s="379"/>
      <c r="ADU3528" s="379"/>
      <c r="ADV3528" s="379"/>
      <c r="ADW3528" s="379"/>
      <c r="ADX3528" s="379"/>
      <c r="ADY3528" s="379"/>
      <c r="ADZ3528" s="379"/>
      <c r="AEA3528" s="379"/>
      <c r="AEB3528" s="379"/>
      <c r="AEC3528" s="379"/>
      <c r="AED3528" s="379"/>
      <c r="AEE3528" s="379"/>
      <c r="AEF3528" s="379"/>
      <c r="AEG3528" s="379"/>
      <c r="AEH3528" s="379"/>
      <c r="AEI3528" s="379"/>
      <c r="AEJ3528" s="379"/>
      <c r="AEK3528" s="379"/>
      <c r="AEL3528" s="379"/>
      <c r="AEM3528" s="379"/>
      <c r="AEN3528" s="379"/>
      <c r="AEO3528" s="379"/>
      <c r="AEP3528" s="379"/>
      <c r="AEQ3528" s="379"/>
      <c r="AER3528" s="379"/>
      <c r="AES3528" s="379"/>
      <c r="AET3528" s="379"/>
      <c r="AEU3528" s="379"/>
      <c r="AEV3528" s="379"/>
      <c r="AEW3528" s="379"/>
      <c r="AEX3528" s="379"/>
      <c r="AEY3528" s="379"/>
      <c r="AEZ3528" s="379"/>
      <c r="AFA3528" s="379"/>
      <c r="AFB3528" s="379"/>
      <c r="AFC3528" s="379"/>
      <c r="AFD3528" s="379"/>
      <c r="AFE3528" s="379"/>
      <c r="AFF3528" s="379"/>
      <c r="AFG3528" s="379"/>
      <c r="AFH3528" s="379"/>
      <c r="AFI3528" s="379"/>
      <c r="AFJ3528" s="379"/>
      <c r="AFK3528" s="379"/>
      <c r="AFL3528" s="379"/>
      <c r="AFM3528" s="379"/>
      <c r="AFN3528" s="379"/>
      <c r="AFO3528" s="379"/>
      <c r="AFP3528" s="379"/>
      <c r="AFQ3528" s="379"/>
      <c r="AFR3528" s="379"/>
      <c r="AFS3528" s="379"/>
      <c r="AFT3528" s="379"/>
      <c r="AFU3528" s="379"/>
      <c r="AFV3528" s="379"/>
      <c r="AFW3528" s="379"/>
      <c r="AFX3528" s="379"/>
      <c r="AFY3528" s="379"/>
      <c r="AFZ3528" s="379"/>
      <c r="AGA3528" s="379"/>
      <c r="AGB3528" s="379"/>
      <c r="AGC3528" s="379"/>
      <c r="AGD3528" s="379"/>
      <c r="AGE3528" s="379"/>
      <c r="AGF3528" s="379"/>
      <c r="AGG3528" s="379"/>
      <c r="AGH3528" s="379"/>
      <c r="AGI3528" s="379"/>
      <c r="AGJ3528" s="379"/>
      <c r="AGK3528" s="379"/>
      <c r="AGL3528" s="379"/>
      <c r="AGM3528" s="379"/>
      <c r="AGN3528" s="379"/>
      <c r="AGO3528" s="379"/>
      <c r="AGP3528" s="379"/>
      <c r="AGQ3528" s="379"/>
      <c r="AGR3528" s="379"/>
      <c r="AGS3528" s="379"/>
      <c r="AGT3528" s="379"/>
      <c r="AGU3528" s="379"/>
      <c r="AGV3528" s="379"/>
      <c r="AGW3528" s="379"/>
      <c r="AGX3528" s="379"/>
      <c r="AGY3528" s="379"/>
      <c r="AGZ3528" s="379"/>
      <c r="AHA3528" s="379"/>
      <c r="AHB3528" s="379"/>
      <c r="AHC3528" s="379"/>
      <c r="AHD3528" s="379"/>
      <c r="AHE3528" s="379"/>
      <c r="AHF3528" s="379"/>
      <c r="AHG3528" s="379"/>
      <c r="AHH3528" s="379"/>
      <c r="AHI3528" s="379"/>
      <c r="AHJ3528" s="379"/>
      <c r="AHK3528" s="379"/>
      <c r="AHL3528" s="379"/>
      <c r="AHM3528" s="379"/>
      <c r="AHN3528" s="379"/>
      <c r="AHO3528" s="379"/>
      <c r="AHP3528" s="379"/>
      <c r="AHQ3528" s="379"/>
      <c r="AHR3528" s="379"/>
      <c r="AHS3528" s="379"/>
      <c r="AHT3528" s="379"/>
      <c r="AHU3528" s="379"/>
      <c r="AHV3528" s="379"/>
      <c r="AHW3528" s="379"/>
      <c r="AHX3528" s="379"/>
      <c r="AHY3528" s="379"/>
      <c r="AHZ3528" s="379"/>
      <c r="AIA3528" s="379"/>
      <c r="AIB3528" s="379"/>
      <c r="AIC3528" s="379"/>
      <c r="AID3528" s="379"/>
      <c r="AIE3528" s="379"/>
      <c r="AIF3528" s="379"/>
      <c r="AIG3528" s="379"/>
      <c r="AIH3528" s="379"/>
      <c r="AII3528" s="379"/>
      <c r="AIJ3528" s="379"/>
      <c r="AIK3528" s="379"/>
      <c r="AIL3528" s="379"/>
      <c r="AIM3528" s="379"/>
      <c r="AIN3528" s="379"/>
      <c r="AIO3528" s="379"/>
      <c r="AIP3528" s="379"/>
      <c r="AIQ3528" s="379"/>
      <c r="AIR3528" s="379"/>
      <c r="AIS3528" s="379"/>
      <c r="AIT3528" s="379"/>
      <c r="AIU3528" s="379"/>
      <c r="AIV3528" s="379"/>
      <c r="AIW3528" s="379"/>
      <c r="AIX3528" s="379"/>
      <c r="AIY3528" s="379"/>
      <c r="AIZ3528" s="379"/>
      <c r="AJA3528" s="379"/>
      <c r="AJB3528" s="379"/>
      <c r="AJC3528" s="379"/>
      <c r="AJD3528" s="379"/>
      <c r="AJE3528" s="379"/>
      <c r="AJF3528" s="379"/>
      <c r="AJG3528" s="379"/>
      <c r="AJH3528" s="379"/>
      <c r="AJI3528" s="379"/>
      <c r="AJJ3528" s="379"/>
      <c r="AJK3528" s="379"/>
      <c r="AJL3528" s="379"/>
      <c r="AJM3528" s="379"/>
      <c r="AJN3528" s="379"/>
      <c r="AJO3528" s="379"/>
      <c r="AJP3528" s="379"/>
      <c r="AJQ3528" s="379"/>
      <c r="AJR3528" s="379"/>
      <c r="AJS3528" s="379"/>
      <c r="AJT3528" s="379"/>
      <c r="AJU3528" s="379"/>
      <c r="AJV3528" s="379"/>
      <c r="AJW3528" s="379"/>
      <c r="AJX3528" s="379"/>
      <c r="AJY3528" s="379"/>
      <c r="AJZ3528" s="379"/>
      <c r="AKA3528" s="379"/>
      <c r="AKB3528" s="379"/>
      <c r="AKC3528" s="379"/>
      <c r="AKD3528" s="379"/>
      <c r="AKE3528" s="379"/>
      <c r="AKF3528" s="379"/>
      <c r="AKG3528" s="379"/>
      <c r="AKH3528" s="379"/>
      <c r="AKI3528" s="379"/>
      <c r="AKJ3528" s="379"/>
      <c r="AKK3528" s="379"/>
      <c r="AKL3528" s="379"/>
      <c r="AKM3528" s="379"/>
      <c r="AKN3528" s="379"/>
      <c r="AKO3528" s="379"/>
      <c r="AKP3528" s="379"/>
      <c r="AKQ3528" s="379"/>
      <c r="AKR3528" s="379"/>
      <c r="AKS3528" s="379"/>
      <c r="AKT3528" s="379"/>
      <c r="AKU3528" s="379"/>
      <c r="AKV3528" s="379"/>
      <c r="AKW3528" s="379"/>
      <c r="AKX3528" s="379"/>
      <c r="AKY3528" s="379"/>
      <c r="AKZ3528" s="379"/>
      <c r="ALA3528" s="379"/>
      <c r="ALB3528" s="379"/>
      <c r="ALC3528" s="379"/>
      <c r="ALD3528" s="379"/>
      <c r="ALE3528" s="379"/>
      <c r="ALF3528" s="379"/>
      <c r="ALG3528" s="379"/>
      <c r="ALH3528" s="379"/>
      <c r="ALI3528" s="379"/>
      <c r="ALJ3528" s="379"/>
      <c r="ALK3528" s="379"/>
      <c r="ALL3528" s="379"/>
      <c r="ALM3528" s="379"/>
      <c r="ALN3528" s="379"/>
      <c r="ALO3528" s="379"/>
      <c r="ALP3528" s="379"/>
      <c r="ALQ3528" s="379"/>
      <c r="ALR3528" s="379"/>
      <c r="ALS3528" s="379"/>
      <c r="ALT3528" s="379"/>
      <c r="ALU3528" s="379"/>
      <c r="ALV3528" s="379"/>
      <c r="ALW3528" s="379"/>
      <c r="ALX3528" s="379"/>
      <c r="ALY3528" s="379"/>
      <c r="ALZ3528" s="379"/>
      <c r="AMA3528" s="379"/>
      <c r="AMB3528" s="379"/>
      <c r="AMC3528" s="379"/>
      <c r="AMD3528" s="379"/>
      <c r="AME3528" s="379"/>
      <c r="AMF3528" s="379"/>
      <c r="AMG3528" s="379"/>
      <c r="AMH3528" s="379"/>
      <c r="AMI3528" s="379"/>
      <c r="AMJ3528" s="379"/>
      <c r="AMK3528" s="379"/>
      <c r="AML3528" s="379"/>
      <c r="AMM3528" s="379"/>
      <c r="AMN3528" s="379"/>
      <c r="AMO3528" s="379"/>
      <c r="AMP3528" s="379"/>
      <c r="AMQ3528" s="379"/>
      <c r="AMR3528" s="379"/>
      <c r="AMS3528" s="379"/>
      <c r="AMT3528" s="379"/>
      <c r="AMU3528" s="379"/>
      <c r="AMV3528" s="379"/>
      <c r="AMW3528" s="379"/>
      <c r="AMX3528" s="379"/>
      <c r="AMY3528" s="379"/>
      <c r="AMZ3528" s="379"/>
      <c r="ANA3528" s="379"/>
      <c r="ANB3528" s="379"/>
      <c r="ANC3528" s="379"/>
      <c r="AND3528" s="379"/>
      <c r="ANE3528" s="379"/>
      <c r="ANF3528" s="379"/>
      <c r="ANG3528" s="379"/>
      <c r="ANH3528" s="379"/>
      <c r="ANI3528" s="379"/>
      <c r="ANJ3528" s="379"/>
      <c r="ANK3528" s="379"/>
      <c r="ANL3528" s="379"/>
      <c r="ANM3528" s="379"/>
      <c r="ANN3528" s="379"/>
      <c r="ANO3528" s="379"/>
      <c r="ANP3528" s="379"/>
      <c r="ANQ3528" s="379"/>
      <c r="ANR3528" s="379"/>
      <c r="ANS3528" s="379"/>
      <c r="ANT3528" s="379"/>
      <c r="ANU3528" s="379"/>
      <c r="ANV3528" s="379"/>
      <c r="ANW3528" s="379"/>
      <c r="ANX3528" s="379"/>
      <c r="ANY3528" s="379"/>
      <c r="ANZ3528" s="379"/>
      <c r="AOA3528" s="379"/>
      <c r="AOB3528" s="379"/>
      <c r="AOC3528" s="379"/>
      <c r="AOD3528" s="379"/>
      <c r="AOE3528" s="379"/>
      <c r="AOF3528" s="379"/>
      <c r="AOG3528" s="379"/>
      <c r="AOH3528" s="379"/>
      <c r="AOI3528" s="379"/>
      <c r="AOJ3528" s="379"/>
      <c r="AOK3528" s="379"/>
      <c r="AOL3528" s="379"/>
      <c r="AOM3528" s="379"/>
      <c r="AON3528" s="379"/>
      <c r="AOO3528" s="379"/>
      <c r="AOP3528" s="379"/>
      <c r="AOQ3528" s="379"/>
      <c r="AOR3528" s="379"/>
      <c r="AOS3528" s="379"/>
      <c r="AOT3528" s="379"/>
      <c r="AOU3528" s="379"/>
      <c r="AOV3528" s="379"/>
      <c r="AOW3528" s="379"/>
      <c r="AOX3528" s="379"/>
      <c r="AOY3528" s="379"/>
      <c r="AOZ3528" s="379"/>
      <c r="APA3528" s="379"/>
      <c r="APB3528" s="379"/>
      <c r="APC3528" s="379"/>
      <c r="APD3528" s="379"/>
      <c r="APE3528" s="379"/>
      <c r="APF3528" s="379"/>
      <c r="APG3528" s="379"/>
      <c r="APH3528" s="379"/>
      <c r="API3528" s="379"/>
      <c r="APJ3528" s="379"/>
      <c r="APK3528" s="379"/>
      <c r="APL3528" s="379"/>
      <c r="APM3528" s="379"/>
      <c r="APN3528" s="379"/>
      <c r="APO3528" s="379"/>
      <c r="APP3528" s="379"/>
      <c r="APQ3528" s="379"/>
      <c r="APR3528" s="379"/>
      <c r="APS3528" s="379"/>
      <c r="APT3528" s="379"/>
      <c r="APU3528" s="379"/>
      <c r="APV3528" s="379"/>
      <c r="APW3528" s="379"/>
      <c r="APX3528" s="379"/>
      <c r="APY3528" s="379"/>
      <c r="APZ3528" s="379"/>
      <c r="AQA3528" s="379"/>
      <c r="AQB3528" s="379"/>
      <c r="AQC3528" s="379"/>
      <c r="AQD3528" s="379"/>
      <c r="AQE3528" s="379"/>
      <c r="AQF3528" s="379"/>
      <c r="AQG3528" s="379"/>
      <c r="AQH3528" s="379"/>
      <c r="AQI3528" s="379"/>
      <c r="AQJ3528" s="379"/>
      <c r="AQK3528" s="379"/>
      <c r="AQL3528" s="379"/>
      <c r="AQM3528" s="379"/>
      <c r="AQN3528" s="379"/>
      <c r="AQO3528" s="379"/>
      <c r="AQP3528" s="379"/>
      <c r="AQQ3528" s="379"/>
      <c r="AQR3528" s="379"/>
      <c r="AQS3528" s="379"/>
      <c r="AQT3528" s="379"/>
      <c r="AQU3528" s="379"/>
      <c r="AQV3528" s="379"/>
      <c r="AQW3528" s="379"/>
      <c r="AQX3528" s="379"/>
      <c r="AQY3528" s="379"/>
      <c r="AQZ3528" s="379"/>
      <c r="ARA3528" s="379"/>
      <c r="ARB3528" s="379"/>
      <c r="ARC3528" s="379"/>
      <c r="ARD3528" s="379"/>
      <c r="ARE3528" s="379"/>
      <c r="ARF3528" s="379"/>
      <c r="ARG3528" s="379"/>
      <c r="ARH3528" s="379"/>
      <c r="ARI3528" s="379"/>
      <c r="ARJ3528" s="379"/>
      <c r="ARK3528" s="379"/>
      <c r="ARL3528" s="379"/>
      <c r="ARM3528" s="379"/>
      <c r="ARN3528" s="379"/>
      <c r="ARO3528" s="379"/>
      <c r="ARP3528" s="379"/>
      <c r="ARQ3528" s="379"/>
      <c r="ARR3528" s="379"/>
      <c r="ARS3528" s="379"/>
      <c r="ART3528" s="379"/>
      <c r="ARU3528" s="379"/>
      <c r="ARV3528" s="379"/>
      <c r="ARW3528" s="379"/>
      <c r="ARX3528" s="379"/>
      <c r="ARY3528" s="379"/>
      <c r="ARZ3528" s="379"/>
      <c r="ASA3528" s="379"/>
      <c r="ASB3528" s="379"/>
      <c r="ASC3528" s="379"/>
      <c r="ASD3528" s="379"/>
      <c r="ASE3528" s="379"/>
      <c r="ASF3528" s="379"/>
      <c r="ASG3528" s="379"/>
      <c r="ASH3528" s="379"/>
      <c r="ASI3528" s="379"/>
      <c r="ASJ3528" s="379"/>
      <c r="ASK3528" s="379"/>
      <c r="ASL3528" s="379"/>
      <c r="ASM3528" s="379"/>
      <c r="ASN3528" s="379"/>
      <c r="ASO3528" s="379"/>
      <c r="ASP3528" s="379"/>
      <c r="ASQ3528" s="379"/>
      <c r="ASR3528" s="379"/>
      <c r="ASS3528" s="379"/>
      <c r="AST3528" s="379"/>
      <c r="ASU3528" s="379"/>
      <c r="ASV3528" s="379"/>
      <c r="ASW3528" s="379"/>
      <c r="ASX3528" s="379"/>
      <c r="ASY3528" s="379"/>
      <c r="ASZ3528" s="379"/>
      <c r="ATA3528" s="379"/>
      <c r="ATB3528" s="379"/>
      <c r="ATC3528" s="379"/>
      <c r="ATD3528" s="379"/>
      <c r="ATE3528" s="379"/>
      <c r="ATF3528" s="379"/>
      <c r="ATG3528" s="379"/>
      <c r="ATH3528" s="379"/>
      <c r="ATI3528" s="379"/>
      <c r="ATJ3528" s="379"/>
      <c r="ATK3528" s="379"/>
      <c r="ATL3528" s="379"/>
      <c r="ATM3528" s="379"/>
      <c r="ATN3528" s="379"/>
      <c r="ATO3528" s="379"/>
      <c r="ATP3528" s="379"/>
      <c r="ATQ3528" s="379"/>
      <c r="ATR3528" s="379"/>
      <c r="ATS3528" s="379"/>
      <c r="ATT3528" s="379"/>
      <c r="ATU3528" s="379"/>
      <c r="ATV3528" s="379"/>
      <c r="ATW3528" s="379"/>
      <c r="ATX3528" s="379"/>
      <c r="ATY3528" s="379"/>
      <c r="ATZ3528" s="379"/>
      <c r="AUA3528" s="379"/>
      <c r="AUB3528" s="379"/>
      <c r="AUC3528" s="379"/>
      <c r="AUD3528" s="379"/>
      <c r="AUE3528" s="379"/>
      <c r="AUF3528" s="379"/>
      <c r="AUG3528" s="379"/>
      <c r="AUH3528" s="379"/>
      <c r="AUI3528" s="379"/>
      <c r="AUJ3528" s="379"/>
      <c r="AUK3528" s="379"/>
      <c r="AUL3528" s="379"/>
      <c r="AUM3528" s="379"/>
      <c r="AUN3528" s="379"/>
      <c r="AUO3528" s="379"/>
      <c r="AUP3528" s="379"/>
      <c r="AUQ3528" s="379"/>
      <c r="AUR3528" s="379"/>
      <c r="AUS3528" s="379"/>
      <c r="AUT3528" s="379"/>
      <c r="AUU3528" s="379"/>
      <c r="AUV3528" s="379"/>
      <c r="AUW3528" s="379"/>
      <c r="AUX3528" s="379"/>
      <c r="AUY3528" s="379"/>
      <c r="AUZ3528" s="379"/>
      <c r="AVA3528" s="379"/>
      <c r="AVB3528" s="379"/>
      <c r="AVC3528" s="379"/>
      <c r="AVD3528" s="379"/>
      <c r="AVE3528" s="379"/>
      <c r="AVF3528" s="379"/>
      <c r="AVG3528" s="379"/>
      <c r="AVH3528" s="379"/>
      <c r="AVI3528" s="379"/>
      <c r="AVJ3528" s="379"/>
      <c r="AVK3528" s="379"/>
      <c r="AVL3528" s="379"/>
      <c r="AVM3528" s="379"/>
      <c r="AVN3528" s="379"/>
      <c r="AVO3528" s="379"/>
      <c r="AVP3528" s="379"/>
      <c r="AVQ3528" s="379"/>
      <c r="AVR3528" s="379"/>
      <c r="AVS3528" s="379"/>
      <c r="AVT3528" s="379"/>
      <c r="AVU3528" s="379"/>
      <c r="AVV3528" s="379"/>
      <c r="AVW3528" s="379"/>
      <c r="AVX3528" s="379"/>
      <c r="AVY3528" s="379"/>
      <c r="AVZ3528" s="379"/>
      <c r="AWA3528" s="379"/>
      <c r="AWB3528" s="379"/>
      <c r="AWC3528" s="379"/>
      <c r="AWD3528" s="379"/>
      <c r="AWE3528" s="379"/>
      <c r="AWF3528" s="379"/>
      <c r="AWG3528" s="379"/>
      <c r="AWH3528" s="379"/>
      <c r="AWI3528" s="379"/>
      <c r="AWJ3528" s="379"/>
      <c r="AWK3528" s="379"/>
      <c r="AWL3528" s="379"/>
      <c r="AWM3528" s="379"/>
      <c r="AWN3528" s="379"/>
      <c r="AWO3528" s="379"/>
      <c r="AWP3528" s="379"/>
      <c r="AWQ3528" s="379"/>
      <c r="AWR3528" s="379"/>
      <c r="AWS3528" s="379"/>
      <c r="AWT3528" s="379"/>
      <c r="AWU3528" s="379"/>
      <c r="AWV3528" s="379"/>
      <c r="AWW3528" s="379"/>
      <c r="AWX3528" s="379"/>
      <c r="AWY3528" s="379"/>
      <c r="AWZ3528" s="379"/>
      <c r="AXA3528" s="379"/>
      <c r="AXB3528" s="379"/>
      <c r="AXC3528" s="379"/>
      <c r="AXD3528" s="379"/>
      <c r="AXE3528" s="379"/>
      <c r="AXF3528" s="379"/>
      <c r="AXG3528" s="379"/>
      <c r="AXH3528" s="379"/>
      <c r="AXI3528" s="379"/>
      <c r="AXJ3528" s="379"/>
      <c r="AXK3528" s="379"/>
      <c r="AXL3528" s="379"/>
      <c r="AXM3528" s="379"/>
      <c r="AXN3528" s="379"/>
      <c r="AXO3528" s="379"/>
      <c r="AXP3528" s="379"/>
      <c r="AXQ3528" s="379"/>
      <c r="AXR3528" s="379"/>
      <c r="AXS3528" s="379"/>
      <c r="AXT3528" s="379"/>
      <c r="AXU3528" s="379"/>
      <c r="AXV3528" s="379"/>
      <c r="AXW3528" s="379"/>
      <c r="AXX3528" s="379"/>
      <c r="AXY3528" s="379"/>
      <c r="AXZ3528" s="379"/>
      <c r="AYA3528" s="379"/>
      <c r="AYB3528" s="379"/>
      <c r="AYC3528" s="379"/>
      <c r="AYD3528" s="379"/>
      <c r="AYE3528" s="379"/>
      <c r="AYF3528" s="379"/>
      <c r="AYG3528" s="379"/>
      <c r="AYH3528" s="379"/>
      <c r="AYI3528" s="379"/>
      <c r="AYJ3528" s="379"/>
      <c r="AYK3528" s="379"/>
      <c r="AYL3528" s="379"/>
      <c r="AYM3528" s="379"/>
      <c r="AYN3528" s="379"/>
      <c r="AYO3528" s="379"/>
      <c r="AYP3528" s="379"/>
      <c r="AYQ3528" s="379"/>
      <c r="AYR3528" s="379"/>
      <c r="AYS3528" s="379"/>
      <c r="AYT3528" s="379"/>
      <c r="AYU3528" s="379"/>
      <c r="AYV3528" s="379"/>
      <c r="AYW3528" s="379"/>
      <c r="AYX3528" s="379"/>
      <c r="AYY3528" s="379"/>
      <c r="AYZ3528" s="379"/>
      <c r="AZA3528" s="379"/>
      <c r="AZB3528" s="379"/>
      <c r="AZC3528" s="379"/>
      <c r="AZD3528" s="379"/>
      <c r="AZE3528" s="379"/>
      <c r="AZF3528" s="379"/>
      <c r="AZG3528" s="379"/>
      <c r="AZH3528" s="379"/>
      <c r="AZI3528" s="379"/>
      <c r="AZJ3528" s="379"/>
      <c r="AZK3528" s="379"/>
      <c r="AZL3528" s="379"/>
      <c r="AZM3528" s="379"/>
      <c r="AZN3528" s="379"/>
      <c r="AZO3528" s="379"/>
      <c r="AZP3528" s="379"/>
      <c r="AZQ3528" s="379"/>
      <c r="AZR3528" s="379"/>
      <c r="AZS3528" s="379"/>
      <c r="AZT3528" s="379"/>
      <c r="AZU3528" s="379"/>
      <c r="AZV3528" s="379"/>
      <c r="AZW3528" s="379"/>
      <c r="AZX3528" s="379"/>
      <c r="AZY3528" s="379"/>
      <c r="AZZ3528" s="379"/>
      <c r="BAA3528" s="379"/>
      <c r="BAB3528" s="379"/>
      <c r="BAC3528" s="379"/>
      <c r="BAD3528" s="379"/>
      <c r="BAE3528" s="379"/>
      <c r="BAF3528" s="379"/>
      <c r="BAG3528" s="379"/>
      <c r="BAH3528" s="379"/>
      <c r="BAI3528" s="379"/>
      <c r="BAJ3528" s="379"/>
      <c r="BAK3528" s="379"/>
      <c r="BAL3528" s="379"/>
      <c r="BAM3528" s="379"/>
      <c r="BAN3528" s="379"/>
      <c r="BAO3528" s="379"/>
      <c r="BAP3528" s="379"/>
      <c r="BAQ3528" s="379"/>
      <c r="BAR3528" s="379"/>
      <c r="BAS3528" s="379"/>
      <c r="BAT3528" s="379"/>
      <c r="BAU3528" s="379"/>
      <c r="BAV3528" s="379"/>
      <c r="BAW3528" s="379"/>
      <c r="BAX3528" s="379"/>
      <c r="BAY3528" s="379"/>
      <c r="BAZ3528" s="379"/>
      <c r="BBA3528" s="379"/>
      <c r="BBB3528" s="379"/>
      <c r="BBC3528" s="379"/>
      <c r="BBD3528" s="379"/>
      <c r="BBE3528" s="379"/>
      <c r="BBF3528" s="379"/>
      <c r="BBG3528" s="379"/>
      <c r="BBH3528" s="379"/>
      <c r="BBI3528" s="379"/>
      <c r="BBJ3528" s="379"/>
      <c r="BBK3528" s="379"/>
      <c r="BBL3528" s="379"/>
      <c r="BBM3528" s="379"/>
      <c r="BBN3528" s="379"/>
      <c r="BBO3528" s="379"/>
      <c r="BBP3528" s="379"/>
      <c r="BBQ3528" s="379"/>
      <c r="BBR3528" s="379"/>
      <c r="BBS3528" s="379"/>
      <c r="BBT3528" s="379"/>
      <c r="BBU3528" s="379"/>
      <c r="BBV3528" s="379"/>
      <c r="BBW3528" s="379"/>
      <c r="BBX3528" s="379"/>
      <c r="BBY3528" s="379"/>
      <c r="BBZ3528" s="379"/>
      <c r="BCA3528" s="379"/>
      <c r="BCB3528" s="379"/>
      <c r="BCC3528" s="379"/>
      <c r="BCD3528" s="379"/>
      <c r="BCE3528" s="379"/>
      <c r="BCF3528" s="379"/>
      <c r="BCG3528" s="379"/>
      <c r="BCH3528" s="379"/>
      <c r="BCI3528" s="379"/>
      <c r="BCJ3528" s="379"/>
      <c r="BCK3528" s="379"/>
      <c r="BCL3528" s="379"/>
      <c r="BCM3528" s="379"/>
      <c r="BCN3528" s="379"/>
      <c r="BCO3528" s="379"/>
      <c r="BCP3528" s="379"/>
      <c r="BCQ3528" s="379"/>
      <c r="BCR3528" s="379"/>
      <c r="BCS3528" s="379"/>
      <c r="BCT3528" s="379"/>
      <c r="BCU3528" s="379"/>
      <c r="BCV3528" s="379"/>
      <c r="BCW3528" s="379"/>
      <c r="BCX3528" s="379"/>
      <c r="BCY3528" s="379"/>
      <c r="BCZ3528" s="379"/>
      <c r="BDA3528" s="379"/>
      <c r="BDB3528" s="379"/>
      <c r="BDC3528" s="379"/>
      <c r="BDD3528" s="379"/>
      <c r="BDE3528" s="379"/>
      <c r="BDF3528" s="379"/>
      <c r="BDG3528" s="379"/>
      <c r="BDH3528" s="379"/>
      <c r="BDI3528" s="379"/>
      <c r="BDJ3528" s="379"/>
      <c r="BDK3528" s="379"/>
      <c r="BDL3528" s="379"/>
      <c r="BDM3528" s="379"/>
      <c r="BDN3528" s="379"/>
      <c r="BDO3528" s="379"/>
      <c r="BDP3528" s="379"/>
      <c r="BDQ3528" s="379"/>
      <c r="BDR3528" s="379"/>
      <c r="BDS3528" s="379"/>
      <c r="BDT3528" s="379"/>
      <c r="BDU3528" s="379"/>
      <c r="BDV3528" s="379"/>
      <c r="BDW3528" s="379"/>
      <c r="BDX3528" s="379"/>
      <c r="BDY3528" s="379"/>
      <c r="BDZ3528" s="379"/>
      <c r="BEA3528" s="379"/>
      <c r="BEB3528" s="379"/>
      <c r="BEC3528" s="379"/>
      <c r="BED3528" s="379"/>
      <c r="BEE3528" s="379"/>
      <c r="BEF3528" s="379"/>
      <c r="BEG3528" s="379"/>
      <c r="BEH3528" s="379"/>
      <c r="BEI3528" s="379"/>
      <c r="BEJ3528" s="379"/>
      <c r="BEK3528" s="379"/>
      <c r="BEL3528" s="379"/>
      <c r="BEM3528" s="379"/>
      <c r="BEN3528" s="379"/>
      <c r="BEO3528" s="379"/>
      <c r="BEP3528" s="379"/>
      <c r="BEQ3528" s="379"/>
      <c r="BER3528" s="379"/>
      <c r="BES3528" s="379"/>
      <c r="BET3528" s="379"/>
      <c r="BEU3528" s="379"/>
      <c r="BEV3528" s="379"/>
      <c r="BEW3528" s="379"/>
      <c r="BEX3528" s="379"/>
      <c r="BEY3528" s="379"/>
      <c r="BEZ3528" s="379"/>
      <c r="BFA3528" s="379"/>
      <c r="BFB3528" s="379"/>
      <c r="BFC3528" s="379"/>
      <c r="BFD3528" s="379"/>
      <c r="BFE3528" s="379"/>
      <c r="BFF3528" s="379"/>
      <c r="BFG3528" s="379"/>
      <c r="BFH3528" s="379"/>
      <c r="BFI3528" s="379"/>
      <c r="BFJ3528" s="379"/>
      <c r="BFK3528" s="379"/>
      <c r="BFL3528" s="379"/>
      <c r="BFM3528" s="379"/>
      <c r="BFN3528" s="379"/>
      <c r="BFO3528" s="379"/>
      <c r="BFP3528" s="379"/>
      <c r="BFQ3528" s="379"/>
      <c r="BFR3528" s="379"/>
      <c r="BFS3528" s="379"/>
      <c r="BFT3528" s="379"/>
      <c r="BFU3528" s="379"/>
      <c r="BFV3528" s="379"/>
      <c r="BFW3528" s="379"/>
      <c r="BFX3528" s="379"/>
      <c r="BFY3528" s="379"/>
      <c r="BFZ3528" s="379"/>
      <c r="BGA3528" s="379"/>
      <c r="BGB3528" s="379"/>
      <c r="BGC3528" s="379"/>
      <c r="BGD3528" s="379"/>
      <c r="BGE3528" s="379"/>
      <c r="BGF3528" s="379"/>
      <c r="BGG3528" s="379"/>
      <c r="BGH3528" s="379"/>
      <c r="BGI3528" s="379"/>
      <c r="BGJ3528" s="379"/>
      <c r="BGK3528" s="379"/>
      <c r="BGL3528" s="379"/>
      <c r="BGM3528" s="379"/>
      <c r="BGN3528" s="379"/>
      <c r="BGO3528" s="379"/>
      <c r="BGP3528" s="379"/>
      <c r="BGQ3528" s="379"/>
      <c r="BGR3528" s="379"/>
      <c r="BGS3528" s="379"/>
      <c r="BGT3528" s="379"/>
      <c r="BGU3528" s="379"/>
      <c r="BGV3528" s="379"/>
      <c r="BGW3528" s="379"/>
      <c r="BGX3528" s="379"/>
      <c r="BGY3528" s="379"/>
      <c r="BGZ3528" s="379"/>
      <c r="BHA3528" s="379"/>
      <c r="BHB3528" s="379"/>
      <c r="BHC3528" s="379"/>
      <c r="BHD3528" s="379"/>
      <c r="BHE3528" s="379"/>
      <c r="BHF3528" s="379"/>
      <c r="BHG3528" s="379"/>
      <c r="BHH3528" s="379"/>
      <c r="BHI3528" s="379"/>
      <c r="BHJ3528" s="379"/>
      <c r="BHK3528" s="379"/>
      <c r="BHL3528" s="379"/>
      <c r="BHM3528" s="379"/>
      <c r="BHN3528" s="379"/>
      <c r="BHO3528" s="379"/>
      <c r="BHP3528" s="379"/>
      <c r="BHQ3528" s="379"/>
      <c r="BHR3528" s="379"/>
      <c r="BHS3528" s="379"/>
      <c r="BHT3528" s="379"/>
      <c r="BHU3528" s="379"/>
      <c r="BHV3528" s="379"/>
      <c r="BHW3528" s="379"/>
      <c r="BHX3528" s="379"/>
      <c r="BHY3528" s="379"/>
      <c r="BHZ3528" s="379"/>
      <c r="BIA3528" s="379"/>
      <c r="BIB3528" s="379"/>
      <c r="BIC3528" s="379"/>
      <c r="BID3528" s="379"/>
      <c r="BIE3528" s="379"/>
      <c r="BIF3528" s="379"/>
      <c r="BIG3528" s="379"/>
      <c r="BIH3528" s="379"/>
      <c r="BII3528" s="379"/>
      <c r="BIJ3528" s="379"/>
      <c r="BIK3528" s="379"/>
      <c r="BIL3528" s="379"/>
      <c r="BIM3528" s="379"/>
      <c r="BIN3528" s="379"/>
      <c r="BIO3528" s="379"/>
      <c r="BIP3528" s="379"/>
      <c r="BIQ3528" s="379"/>
      <c r="BIR3528" s="379"/>
      <c r="BIS3528" s="379"/>
      <c r="BIT3528" s="379"/>
      <c r="BIU3528" s="379"/>
      <c r="BIV3528" s="379"/>
      <c r="BIW3528" s="379"/>
      <c r="BIX3528" s="379"/>
      <c r="BIY3528" s="379"/>
      <c r="BIZ3528" s="379"/>
      <c r="BJA3528" s="379"/>
      <c r="BJB3528" s="379"/>
      <c r="BJC3528" s="379"/>
      <c r="BJD3528" s="379"/>
      <c r="BJE3528" s="379"/>
      <c r="BJF3528" s="379"/>
      <c r="BJG3528" s="379"/>
      <c r="BJH3528" s="379"/>
      <c r="BJI3528" s="379"/>
      <c r="BJJ3528" s="379"/>
      <c r="BJK3528" s="379"/>
      <c r="BJL3528" s="379"/>
      <c r="BJM3528" s="379"/>
      <c r="BJN3528" s="379"/>
      <c r="BJO3528" s="379"/>
      <c r="BJP3528" s="379"/>
      <c r="BJQ3528" s="379"/>
      <c r="BJR3528" s="379"/>
      <c r="BJS3528" s="379"/>
      <c r="BJT3528" s="379"/>
      <c r="BJU3528" s="379"/>
      <c r="BJV3528" s="379"/>
      <c r="BJW3528" s="379"/>
      <c r="BJX3528" s="379"/>
      <c r="BJY3528" s="379"/>
      <c r="BJZ3528" s="379"/>
      <c r="BKA3528" s="379"/>
      <c r="BKB3528" s="379"/>
      <c r="BKC3528" s="379"/>
      <c r="BKD3528" s="379"/>
      <c r="BKE3528" s="379"/>
      <c r="BKF3528" s="379"/>
      <c r="BKG3528" s="379"/>
      <c r="BKH3528" s="379"/>
      <c r="BKI3528" s="379"/>
      <c r="BKJ3528" s="379"/>
      <c r="BKK3528" s="379"/>
      <c r="BKL3528" s="379"/>
      <c r="BKM3528" s="379"/>
      <c r="BKN3528" s="379"/>
      <c r="BKO3528" s="379"/>
      <c r="BKP3528" s="379"/>
      <c r="BKQ3528" s="379"/>
      <c r="BKR3528" s="379"/>
      <c r="BKS3528" s="379"/>
      <c r="BKT3528" s="379"/>
      <c r="BKU3528" s="379"/>
      <c r="BKV3528" s="379"/>
      <c r="BKW3528" s="379"/>
      <c r="BKX3528" s="379"/>
      <c r="BKY3528" s="379"/>
      <c r="BKZ3528" s="379"/>
      <c r="BLA3528" s="379"/>
      <c r="BLB3528" s="379"/>
      <c r="BLC3528" s="379"/>
      <c r="BLD3528" s="379"/>
      <c r="BLE3528" s="379"/>
      <c r="BLF3528" s="379"/>
      <c r="BLG3528" s="379"/>
      <c r="BLH3528" s="379"/>
      <c r="BLI3528" s="379"/>
      <c r="BLJ3528" s="379"/>
      <c r="BLK3528" s="379"/>
      <c r="BLL3528" s="379"/>
      <c r="BLM3528" s="379"/>
      <c r="BLN3528" s="379"/>
      <c r="BLO3528" s="379"/>
      <c r="BLP3528" s="379"/>
      <c r="BLQ3528" s="379"/>
      <c r="BLR3528" s="379"/>
      <c r="BLS3528" s="379"/>
      <c r="BLT3528" s="379"/>
      <c r="BLU3528" s="379"/>
      <c r="BLV3528" s="379"/>
      <c r="BLW3528" s="379"/>
      <c r="BLX3528" s="379"/>
      <c r="BLY3528" s="379"/>
      <c r="BLZ3528" s="379"/>
      <c r="BMA3528" s="379"/>
      <c r="BMB3528" s="379"/>
      <c r="BMC3528" s="379"/>
      <c r="BMD3528" s="379"/>
      <c r="BME3528" s="379"/>
      <c r="BMF3528" s="379"/>
      <c r="BMG3528" s="379"/>
      <c r="BMH3528" s="379"/>
      <c r="BMI3528" s="379"/>
      <c r="BMJ3528" s="379"/>
      <c r="BMK3528" s="379"/>
      <c r="BML3528" s="379"/>
      <c r="BMM3528" s="379"/>
      <c r="BMN3528" s="379"/>
      <c r="BMO3528" s="379"/>
      <c r="BMP3528" s="379"/>
      <c r="BMQ3528" s="379"/>
      <c r="BMR3528" s="379"/>
      <c r="BMS3528" s="379"/>
      <c r="BMT3528" s="379"/>
      <c r="BMU3528" s="379"/>
      <c r="BMV3528" s="379"/>
      <c r="BMW3528" s="379"/>
      <c r="BMX3528" s="379"/>
      <c r="BMY3528" s="379"/>
      <c r="BMZ3528" s="379"/>
      <c r="BNA3528" s="379"/>
      <c r="BNB3528" s="379"/>
      <c r="BNC3528" s="379"/>
      <c r="BND3528" s="379"/>
      <c r="BNE3528" s="379"/>
      <c r="BNF3528" s="379"/>
      <c r="BNG3528" s="379"/>
      <c r="BNH3528" s="379"/>
      <c r="BNI3528" s="379"/>
      <c r="BNJ3528" s="379"/>
      <c r="BNK3528" s="379"/>
      <c r="BNL3528" s="379"/>
      <c r="BNM3528" s="379"/>
      <c r="BNN3528" s="379"/>
      <c r="BNO3528" s="379"/>
      <c r="BNP3528" s="379"/>
      <c r="BNQ3528" s="379"/>
      <c r="BNR3528" s="379"/>
      <c r="BNS3528" s="379"/>
      <c r="BNT3528" s="379"/>
      <c r="BNU3528" s="379"/>
      <c r="BNV3528" s="379"/>
      <c r="BNW3528" s="379"/>
      <c r="BNX3528" s="379"/>
      <c r="BNY3528" s="379"/>
      <c r="BNZ3528" s="379"/>
      <c r="BOA3528" s="379"/>
      <c r="BOB3528" s="379"/>
      <c r="BOC3528" s="379"/>
      <c r="BOD3528" s="379"/>
      <c r="BOE3528" s="379"/>
      <c r="BOF3528" s="379"/>
      <c r="BOG3528" s="379"/>
      <c r="BOH3528" s="379"/>
      <c r="BOI3528" s="379"/>
      <c r="BOJ3528" s="379"/>
      <c r="BOK3528" s="379"/>
      <c r="BOL3528" s="379"/>
      <c r="BOM3528" s="379"/>
      <c r="BON3528" s="379"/>
      <c r="BOO3528" s="379"/>
      <c r="BOP3528" s="379"/>
      <c r="BOQ3528" s="379"/>
      <c r="BOR3528" s="379"/>
      <c r="BOS3528" s="379"/>
      <c r="BOT3528" s="379"/>
      <c r="BOU3528" s="379"/>
      <c r="BOV3528" s="379"/>
      <c r="BOW3528" s="379"/>
      <c r="BOX3528" s="379"/>
      <c r="BOY3528" s="379"/>
      <c r="BOZ3528" s="379"/>
      <c r="BPA3528" s="379"/>
      <c r="BPB3528" s="379"/>
      <c r="BPC3528" s="379"/>
      <c r="BPD3528" s="379"/>
      <c r="BPE3528" s="379"/>
      <c r="BPF3528" s="379"/>
      <c r="BPG3528" s="379"/>
      <c r="BPH3528" s="379"/>
      <c r="BPI3528" s="379"/>
      <c r="BPJ3528" s="379"/>
      <c r="BPK3528" s="379"/>
      <c r="BPL3528" s="379"/>
      <c r="BPM3528" s="379"/>
      <c r="BPN3528" s="379"/>
      <c r="BPO3528" s="379"/>
      <c r="BPP3528" s="379"/>
      <c r="BPQ3528" s="379"/>
      <c r="BPR3528" s="379"/>
      <c r="BPS3528" s="379"/>
      <c r="BPT3528" s="379"/>
      <c r="BPU3528" s="379"/>
      <c r="BPV3528" s="379"/>
      <c r="BPW3528" s="379"/>
      <c r="BPX3528" s="379"/>
      <c r="BPY3528" s="379"/>
      <c r="BPZ3528" s="379"/>
      <c r="BQA3528" s="379"/>
      <c r="BQB3528" s="379"/>
      <c r="BQC3528" s="379"/>
      <c r="BQD3528" s="379"/>
      <c r="BQE3528" s="379"/>
      <c r="BQF3528" s="379"/>
      <c r="BQG3528" s="379"/>
      <c r="BQH3528" s="379"/>
      <c r="BQI3528" s="379"/>
      <c r="BQJ3528" s="379"/>
      <c r="BQK3528" s="379"/>
      <c r="BQL3528" s="379"/>
      <c r="BQM3528" s="379"/>
      <c r="BQN3528" s="379"/>
      <c r="BQO3528" s="379"/>
      <c r="BQP3528" s="379"/>
      <c r="BQQ3528" s="379"/>
      <c r="BQR3528" s="379"/>
      <c r="BQS3528" s="379"/>
      <c r="BQT3528" s="379"/>
      <c r="BQU3528" s="379"/>
      <c r="BQV3528" s="379"/>
      <c r="BQW3528" s="379"/>
      <c r="BQX3528" s="379"/>
      <c r="BQY3528" s="379"/>
      <c r="BQZ3528" s="379"/>
      <c r="BRA3528" s="379"/>
      <c r="BRB3528" s="379"/>
      <c r="BRC3528" s="379"/>
      <c r="BRD3528" s="379"/>
      <c r="BRE3528" s="379"/>
      <c r="BRF3528" s="379"/>
      <c r="BRG3528" s="379"/>
      <c r="BRH3528" s="379"/>
      <c r="BRI3528" s="379"/>
      <c r="BRJ3528" s="379"/>
      <c r="BRK3528" s="379"/>
      <c r="BRL3528" s="379"/>
      <c r="BRM3528" s="379"/>
      <c r="BRN3528" s="379"/>
      <c r="BRO3528" s="379"/>
      <c r="BRP3528" s="379"/>
      <c r="BRQ3528" s="379"/>
      <c r="BRR3528" s="379"/>
      <c r="BRS3528" s="379"/>
      <c r="BRT3528" s="379"/>
      <c r="BRU3528" s="379"/>
      <c r="BRV3528" s="379"/>
      <c r="BRW3528" s="379"/>
      <c r="BRX3528" s="379"/>
      <c r="BRY3528" s="379"/>
      <c r="BRZ3528" s="379"/>
      <c r="BSA3528" s="379"/>
      <c r="BSB3528" s="379"/>
      <c r="BSC3528" s="379"/>
      <c r="BSD3528" s="379"/>
      <c r="BSE3528" s="379"/>
      <c r="BSF3528" s="379"/>
      <c r="BSG3528" s="379"/>
      <c r="BSH3528" s="379"/>
      <c r="BSI3528" s="379"/>
      <c r="BSJ3528" s="379"/>
      <c r="BSK3528" s="379"/>
      <c r="BSL3528" s="379"/>
      <c r="BSM3528" s="379"/>
      <c r="BSN3528" s="379"/>
      <c r="BSO3528" s="379"/>
      <c r="BSP3528" s="379"/>
      <c r="BSQ3528" s="379"/>
      <c r="BSR3528" s="379"/>
      <c r="BSS3528" s="379"/>
      <c r="BST3528" s="379"/>
      <c r="BSU3528" s="379"/>
      <c r="BSV3528" s="379"/>
      <c r="BSW3528" s="379"/>
      <c r="BSX3528" s="379"/>
      <c r="BSY3528" s="379"/>
      <c r="BSZ3528" s="379"/>
      <c r="BTA3528" s="379"/>
      <c r="BTB3528" s="379"/>
      <c r="BTC3528" s="379"/>
      <c r="BTD3528" s="379"/>
      <c r="BTE3528" s="379"/>
      <c r="BTF3528" s="379"/>
      <c r="BTG3528" s="379"/>
      <c r="BTH3528" s="379"/>
      <c r="BTI3528" s="379"/>
      <c r="BTJ3528" s="379"/>
      <c r="BTK3528" s="379"/>
      <c r="BTL3528" s="379"/>
      <c r="BTM3528" s="379"/>
      <c r="BTN3528" s="379"/>
      <c r="BTO3528" s="379"/>
      <c r="BTP3528" s="379"/>
      <c r="BTQ3528" s="379"/>
      <c r="BTR3528" s="379"/>
      <c r="BTS3528" s="379"/>
      <c r="BTT3528" s="379"/>
      <c r="BTU3528" s="379"/>
      <c r="BTV3528" s="379"/>
      <c r="BTW3528" s="379"/>
      <c r="BTX3528" s="379"/>
      <c r="BTY3528" s="379"/>
      <c r="BTZ3528" s="379"/>
      <c r="BUA3528" s="379"/>
      <c r="BUB3528" s="379"/>
      <c r="BUC3528" s="379"/>
      <c r="BUD3528" s="379"/>
      <c r="BUE3528" s="379"/>
      <c r="BUF3528" s="379"/>
      <c r="BUG3528" s="379"/>
      <c r="BUH3528" s="379"/>
      <c r="BUI3528" s="379"/>
      <c r="BUJ3528" s="379"/>
      <c r="BUK3528" s="379"/>
      <c r="BUL3528" s="379"/>
      <c r="BUM3528" s="379"/>
      <c r="BUN3528" s="379"/>
      <c r="BUO3528" s="379"/>
      <c r="BUP3528" s="379"/>
      <c r="BUQ3528" s="379"/>
      <c r="BUR3528" s="379"/>
      <c r="BUS3528" s="379"/>
      <c r="BUT3528" s="379"/>
      <c r="BUU3528" s="379"/>
      <c r="BUV3528" s="379"/>
      <c r="BUW3528" s="379"/>
      <c r="BUX3528" s="379"/>
      <c r="BUY3528" s="379"/>
      <c r="BUZ3528" s="379"/>
      <c r="BVA3528" s="379"/>
      <c r="BVB3528" s="379"/>
      <c r="BVC3528" s="379"/>
      <c r="BVD3528" s="379"/>
      <c r="BVE3528" s="379"/>
      <c r="BVF3528" s="379"/>
      <c r="BVG3528" s="379"/>
      <c r="BVH3528" s="379"/>
      <c r="BVI3528" s="379"/>
      <c r="BVJ3528" s="379"/>
      <c r="BVK3528" s="379"/>
      <c r="BVL3528" s="379"/>
      <c r="BVM3528" s="379"/>
      <c r="BVN3528" s="379"/>
      <c r="BVO3528" s="379"/>
      <c r="BVP3528" s="379"/>
      <c r="BVQ3528" s="379"/>
      <c r="BVR3528" s="379"/>
      <c r="BVS3528" s="379"/>
      <c r="BVT3528" s="379"/>
      <c r="BVU3528" s="379"/>
      <c r="BVV3528" s="379"/>
      <c r="BVW3528" s="379"/>
      <c r="BVX3528" s="379"/>
      <c r="BVY3528" s="379"/>
      <c r="BVZ3528" s="379"/>
      <c r="BWA3528" s="379"/>
      <c r="BWB3528" s="379"/>
      <c r="BWC3528" s="379"/>
      <c r="BWD3528" s="379"/>
      <c r="BWE3528" s="379"/>
      <c r="BWF3528" s="379"/>
      <c r="BWG3528" s="379"/>
      <c r="BWH3528" s="379"/>
      <c r="BWI3528" s="379"/>
      <c r="BWJ3528" s="379"/>
      <c r="BWK3528" s="379"/>
      <c r="BWL3528" s="379"/>
      <c r="BWM3528" s="379"/>
      <c r="BWN3528" s="379"/>
      <c r="BWO3528" s="379"/>
      <c r="BWP3528" s="379"/>
      <c r="BWQ3528" s="379"/>
      <c r="BWR3528" s="379"/>
      <c r="BWS3528" s="379"/>
      <c r="BWT3528" s="379"/>
      <c r="BWU3528" s="379"/>
      <c r="BWV3528" s="379"/>
      <c r="BWW3528" s="379"/>
      <c r="BWX3528" s="379"/>
      <c r="BWY3528" s="379"/>
      <c r="BWZ3528" s="379"/>
      <c r="BXA3528" s="379"/>
      <c r="BXB3528" s="379"/>
      <c r="BXC3528" s="379"/>
      <c r="BXD3528" s="379"/>
      <c r="BXE3528" s="379"/>
      <c r="BXF3528" s="379"/>
      <c r="BXG3528" s="379"/>
      <c r="BXH3528" s="379"/>
      <c r="BXI3528" s="379"/>
      <c r="BXJ3528" s="379"/>
      <c r="BXK3528" s="379"/>
      <c r="BXL3528" s="379"/>
      <c r="BXM3528" s="379"/>
      <c r="BXN3528" s="379"/>
      <c r="BXO3528" s="379"/>
      <c r="BXP3528" s="379"/>
      <c r="BXQ3528" s="379"/>
      <c r="BXR3528" s="379"/>
      <c r="BXS3528" s="379"/>
      <c r="BXT3528" s="379"/>
      <c r="BXU3528" s="379"/>
      <c r="BXV3528" s="379"/>
      <c r="BXW3528" s="379"/>
      <c r="BXX3528" s="379"/>
      <c r="BXY3528" s="379"/>
      <c r="BXZ3528" s="379"/>
      <c r="BYA3528" s="379"/>
      <c r="BYB3528" s="379"/>
      <c r="BYC3528" s="379"/>
      <c r="BYD3528" s="379"/>
      <c r="BYE3528" s="379"/>
      <c r="BYF3528" s="379"/>
      <c r="BYG3528" s="379"/>
      <c r="BYH3528" s="379"/>
      <c r="BYI3528" s="379"/>
      <c r="BYJ3528" s="379"/>
      <c r="BYK3528" s="379"/>
      <c r="BYL3528" s="379"/>
      <c r="BYM3528" s="379"/>
      <c r="BYN3528" s="379"/>
      <c r="BYO3528" s="379"/>
      <c r="BYP3528" s="379"/>
      <c r="BYQ3528" s="379"/>
      <c r="BYR3528" s="379"/>
      <c r="BYS3528" s="379"/>
      <c r="BYT3528" s="379"/>
      <c r="BYU3528" s="379"/>
      <c r="BYV3528" s="379"/>
      <c r="BYW3528" s="379"/>
      <c r="BYX3528" s="379"/>
      <c r="BYY3528" s="379"/>
      <c r="BYZ3528" s="379"/>
      <c r="BZA3528" s="379"/>
      <c r="BZB3528" s="379"/>
      <c r="BZC3528" s="379"/>
      <c r="BZD3528" s="379"/>
      <c r="BZE3528" s="379"/>
      <c r="BZF3528" s="379"/>
      <c r="BZG3528" s="379"/>
      <c r="BZH3528" s="379"/>
      <c r="BZI3528" s="379"/>
      <c r="BZJ3528" s="379"/>
      <c r="BZK3528" s="379"/>
      <c r="BZL3528" s="379"/>
      <c r="BZM3528" s="379"/>
      <c r="BZN3528" s="379"/>
      <c r="BZO3528" s="379"/>
      <c r="BZP3528" s="379"/>
      <c r="BZQ3528" s="379"/>
      <c r="BZR3528" s="379"/>
      <c r="BZS3528" s="379"/>
      <c r="BZT3528" s="379"/>
      <c r="BZU3528" s="379"/>
      <c r="BZV3528" s="379"/>
      <c r="BZW3528" s="379"/>
      <c r="BZX3528" s="379"/>
      <c r="BZY3528" s="379"/>
      <c r="BZZ3528" s="379"/>
      <c r="CAA3528" s="379"/>
      <c r="CAB3528" s="379"/>
      <c r="CAC3528" s="379"/>
      <c r="CAD3528" s="379"/>
      <c r="CAE3528" s="379"/>
      <c r="CAF3528" s="379"/>
      <c r="CAG3528" s="379"/>
      <c r="CAH3528" s="379"/>
      <c r="CAI3528" s="379"/>
      <c r="CAJ3528" s="379"/>
      <c r="CAK3528" s="379"/>
      <c r="CAL3528" s="379"/>
      <c r="CAM3528" s="379"/>
      <c r="CAN3528" s="379"/>
      <c r="CAO3528" s="379"/>
      <c r="CAP3528" s="379"/>
      <c r="CAQ3528" s="379"/>
      <c r="CAR3528" s="379"/>
      <c r="CAS3528" s="379"/>
      <c r="CAT3528" s="379"/>
      <c r="CAU3528" s="379"/>
      <c r="CAV3528" s="379"/>
      <c r="CAW3528" s="379"/>
      <c r="CAX3528" s="379"/>
      <c r="CAY3528" s="379"/>
      <c r="CAZ3528" s="379"/>
      <c r="CBA3528" s="379"/>
      <c r="CBB3528" s="379"/>
      <c r="CBC3528" s="379"/>
      <c r="CBD3528" s="379"/>
      <c r="CBE3528" s="379"/>
      <c r="CBF3528" s="379"/>
      <c r="CBG3528" s="379"/>
      <c r="CBH3528" s="379"/>
      <c r="CBI3528" s="379"/>
      <c r="CBJ3528" s="379"/>
      <c r="CBK3528" s="379"/>
      <c r="CBL3528" s="379"/>
      <c r="CBM3528" s="379"/>
      <c r="CBN3528" s="379"/>
      <c r="CBO3528" s="379"/>
      <c r="CBP3528" s="379"/>
      <c r="CBQ3528" s="379"/>
      <c r="CBR3528" s="379"/>
      <c r="CBS3528" s="379"/>
      <c r="CBT3528" s="379"/>
      <c r="CBU3528" s="379"/>
      <c r="CBV3528" s="379"/>
      <c r="CBW3528" s="379"/>
      <c r="CBX3528" s="379"/>
      <c r="CBY3528" s="379"/>
      <c r="CBZ3528" s="379"/>
      <c r="CCA3528" s="379"/>
      <c r="CCB3528" s="379"/>
      <c r="CCC3528" s="379"/>
      <c r="CCD3528" s="379"/>
      <c r="CCE3528" s="379"/>
      <c r="CCF3528" s="379"/>
      <c r="CCG3528" s="379"/>
      <c r="CCH3528" s="379"/>
      <c r="CCI3528" s="379"/>
      <c r="CCJ3528" s="379"/>
      <c r="CCK3528" s="379"/>
      <c r="CCL3528" s="379"/>
      <c r="CCM3528" s="379"/>
      <c r="CCN3528" s="379"/>
      <c r="CCO3528" s="379"/>
      <c r="CCP3528" s="379"/>
      <c r="CCQ3528" s="379"/>
      <c r="CCR3528" s="379"/>
      <c r="CCS3528" s="379"/>
      <c r="CCT3528" s="379"/>
      <c r="CCU3528" s="379"/>
      <c r="CCV3528" s="379"/>
      <c r="CCW3528" s="379"/>
      <c r="CCX3528" s="379"/>
      <c r="CCY3528" s="379"/>
      <c r="CCZ3528" s="379"/>
      <c r="CDA3528" s="379"/>
      <c r="CDB3528" s="379"/>
      <c r="CDC3528" s="379"/>
      <c r="CDD3528" s="379"/>
      <c r="CDE3528" s="379"/>
      <c r="CDF3528" s="379"/>
      <c r="CDG3528" s="379"/>
      <c r="CDH3528" s="379"/>
      <c r="CDI3528" s="379"/>
      <c r="CDJ3528" s="379"/>
      <c r="CDK3528" s="379"/>
      <c r="CDL3528" s="379"/>
      <c r="CDM3528" s="379"/>
      <c r="CDN3528" s="379"/>
      <c r="CDO3528" s="379"/>
      <c r="CDP3528" s="379"/>
      <c r="CDQ3528" s="379"/>
      <c r="CDR3528" s="379"/>
      <c r="CDS3528" s="379"/>
      <c r="CDT3528" s="379"/>
      <c r="CDU3528" s="379"/>
      <c r="CDV3528" s="379"/>
      <c r="CDW3528" s="379"/>
      <c r="CDX3528" s="379"/>
      <c r="CDY3528" s="379"/>
      <c r="CDZ3528" s="379"/>
      <c r="CEA3528" s="379"/>
      <c r="CEB3528" s="379"/>
      <c r="CEC3528" s="379"/>
      <c r="CED3528" s="379"/>
      <c r="CEE3528" s="379"/>
      <c r="CEF3528" s="379"/>
      <c r="CEG3528" s="379"/>
      <c r="CEH3528" s="379"/>
      <c r="CEI3528" s="379"/>
      <c r="CEJ3528" s="379"/>
      <c r="CEK3528" s="379"/>
      <c r="CEL3528" s="379"/>
      <c r="CEM3528" s="379"/>
      <c r="CEN3528" s="379"/>
      <c r="CEO3528" s="379"/>
      <c r="CEP3528" s="379"/>
      <c r="CEQ3528" s="379"/>
      <c r="CER3528" s="379"/>
      <c r="CES3528" s="379"/>
      <c r="CET3528" s="379"/>
      <c r="CEU3528" s="379"/>
      <c r="CEV3528" s="379"/>
      <c r="CEW3528" s="379"/>
      <c r="CEX3528" s="379"/>
      <c r="CEY3528" s="379"/>
      <c r="CEZ3528" s="379"/>
      <c r="CFA3528" s="379"/>
      <c r="CFB3528" s="379"/>
      <c r="CFC3528" s="379"/>
      <c r="CFD3528" s="379"/>
      <c r="CFE3528" s="379"/>
      <c r="CFF3528" s="379"/>
      <c r="CFG3528" s="379"/>
      <c r="CFH3528" s="379"/>
      <c r="CFI3528" s="379"/>
      <c r="CFJ3528" s="379"/>
      <c r="CFK3528" s="379"/>
      <c r="CFL3528" s="379"/>
      <c r="CFM3528" s="379"/>
      <c r="CFN3528" s="379"/>
      <c r="CFO3528" s="379"/>
      <c r="CFP3528" s="379"/>
      <c r="CFQ3528" s="379"/>
      <c r="CFR3528" s="379"/>
      <c r="CFS3528" s="379"/>
      <c r="CFT3528" s="379"/>
      <c r="CFU3528" s="379"/>
      <c r="CFV3528" s="379"/>
      <c r="CFW3528" s="379"/>
      <c r="CFX3528" s="379"/>
      <c r="CFY3528" s="379"/>
      <c r="CFZ3528" s="379"/>
      <c r="CGA3528" s="379"/>
      <c r="CGB3528" s="379"/>
      <c r="CGC3528" s="379"/>
      <c r="CGD3528" s="379"/>
      <c r="CGE3528" s="379"/>
      <c r="CGF3528" s="379"/>
      <c r="CGG3528" s="379"/>
      <c r="CGH3528" s="379"/>
      <c r="CGI3528" s="379"/>
      <c r="CGJ3528" s="379"/>
      <c r="CGK3528" s="379"/>
      <c r="CGL3528" s="379"/>
      <c r="CGM3528" s="379"/>
      <c r="CGN3528" s="379"/>
      <c r="CGO3528" s="379"/>
      <c r="CGP3528" s="379"/>
      <c r="CGQ3528" s="379"/>
      <c r="CGR3528" s="379"/>
      <c r="CGS3528" s="379"/>
      <c r="CGT3528" s="379"/>
      <c r="CGU3528" s="379"/>
      <c r="CGV3528" s="379"/>
      <c r="CGW3528" s="379"/>
      <c r="CGX3528" s="379"/>
      <c r="CGY3528" s="379"/>
      <c r="CGZ3528" s="379"/>
      <c r="CHA3528" s="379"/>
      <c r="CHB3528" s="379"/>
      <c r="CHC3528" s="379"/>
      <c r="CHD3528" s="379"/>
      <c r="CHE3528" s="379"/>
      <c r="CHF3528" s="379"/>
      <c r="CHG3528" s="379"/>
      <c r="CHH3528" s="379"/>
      <c r="CHI3528" s="379"/>
      <c r="CHJ3528" s="379"/>
      <c r="CHK3528" s="379"/>
      <c r="CHL3528" s="379"/>
      <c r="CHM3528" s="379"/>
      <c r="CHN3528" s="379"/>
      <c r="CHO3528" s="379"/>
      <c r="CHP3528" s="379"/>
      <c r="CHQ3528" s="379"/>
      <c r="CHR3528" s="379"/>
      <c r="CHS3528" s="379"/>
      <c r="CHT3528" s="379"/>
      <c r="CHU3528" s="379"/>
      <c r="CHV3528" s="379"/>
      <c r="CHW3528" s="379"/>
      <c r="CHX3528" s="379"/>
      <c r="CHY3528" s="379"/>
      <c r="CHZ3528" s="379"/>
      <c r="CIA3528" s="379"/>
      <c r="CIB3528" s="379"/>
      <c r="CIC3528" s="379"/>
      <c r="CID3528" s="379"/>
      <c r="CIE3528" s="379"/>
      <c r="CIF3528" s="379"/>
      <c r="CIG3528" s="379"/>
      <c r="CIH3528" s="379"/>
      <c r="CII3528" s="379"/>
      <c r="CIJ3528" s="379"/>
      <c r="CIK3528" s="379"/>
      <c r="CIL3528" s="379"/>
      <c r="CIM3528" s="379"/>
      <c r="CIN3528" s="379"/>
      <c r="CIO3528" s="379"/>
      <c r="CIP3528" s="379"/>
      <c r="CIQ3528" s="379"/>
      <c r="CIR3528" s="379"/>
      <c r="CIS3528" s="379"/>
      <c r="CIT3528" s="379"/>
      <c r="CIU3528" s="379"/>
      <c r="CIV3528" s="379"/>
      <c r="CIW3528" s="379"/>
      <c r="CIX3528" s="379"/>
      <c r="CIY3528" s="379"/>
      <c r="CIZ3528" s="379"/>
      <c r="CJA3528" s="379"/>
      <c r="CJB3528" s="379"/>
      <c r="CJC3528" s="379"/>
      <c r="CJD3528" s="379"/>
      <c r="CJE3528" s="379"/>
      <c r="CJF3528" s="379"/>
      <c r="CJG3528" s="379"/>
      <c r="CJH3528" s="379"/>
      <c r="CJI3528" s="379"/>
      <c r="CJJ3528" s="379"/>
      <c r="CJK3528" s="379"/>
      <c r="CJL3528" s="379"/>
      <c r="CJM3528" s="379"/>
      <c r="CJN3528" s="379"/>
      <c r="CJO3528" s="379"/>
      <c r="CJP3528" s="379"/>
      <c r="CJQ3528" s="379"/>
      <c r="CJR3528" s="379"/>
      <c r="CJS3528" s="379"/>
      <c r="CJT3528" s="379"/>
      <c r="CJU3528" s="379"/>
      <c r="CJV3528" s="379"/>
      <c r="CJW3528" s="379"/>
      <c r="CJX3528" s="379"/>
      <c r="CJY3528" s="379"/>
      <c r="CJZ3528" s="379"/>
      <c r="CKA3528" s="379"/>
      <c r="CKB3528" s="379"/>
      <c r="CKC3528" s="379"/>
      <c r="CKD3528" s="379"/>
      <c r="CKE3528" s="379"/>
      <c r="CKF3528" s="379"/>
      <c r="CKG3528" s="379"/>
      <c r="CKH3528" s="379"/>
      <c r="CKI3528" s="379"/>
      <c r="CKJ3528" s="379"/>
      <c r="CKK3528" s="379"/>
      <c r="CKL3528" s="379"/>
      <c r="CKM3528" s="379"/>
      <c r="CKN3528" s="379"/>
      <c r="CKO3528" s="379"/>
      <c r="CKP3528" s="379"/>
      <c r="CKQ3528" s="379"/>
      <c r="CKR3528" s="379"/>
      <c r="CKS3528" s="379"/>
      <c r="CKT3528" s="379"/>
      <c r="CKU3528" s="379"/>
      <c r="CKV3528" s="379"/>
      <c r="CKW3528" s="379"/>
      <c r="CKX3528" s="379"/>
      <c r="CKY3528" s="379"/>
      <c r="CKZ3528" s="379"/>
      <c r="CLA3528" s="379"/>
      <c r="CLB3528" s="379"/>
      <c r="CLC3528" s="379"/>
      <c r="CLD3528" s="379"/>
      <c r="CLE3528" s="379"/>
      <c r="CLF3528" s="379"/>
      <c r="CLG3528" s="379"/>
      <c r="CLH3528" s="379"/>
      <c r="CLI3528" s="379"/>
      <c r="CLJ3528" s="379"/>
      <c r="CLK3528" s="379"/>
      <c r="CLL3528" s="379"/>
      <c r="CLM3528" s="379"/>
      <c r="CLN3528" s="379"/>
      <c r="CLO3528" s="379"/>
      <c r="CLP3528" s="379"/>
      <c r="CLQ3528" s="379"/>
      <c r="CLR3528" s="379"/>
      <c r="CLS3528" s="379"/>
      <c r="CLT3528" s="379"/>
      <c r="CLU3528" s="379"/>
      <c r="CLV3528" s="379"/>
      <c r="CLW3528" s="379"/>
      <c r="CLX3528" s="379"/>
      <c r="CLY3528" s="379"/>
      <c r="CLZ3528" s="379"/>
      <c r="CMA3528" s="379"/>
      <c r="CMB3528" s="379"/>
      <c r="CMC3528" s="379"/>
      <c r="CMD3528" s="379"/>
      <c r="CME3528" s="379"/>
      <c r="CMF3528" s="379"/>
      <c r="CMG3528" s="379"/>
      <c r="CMH3528" s="379"/>
      <c r="CMI3528" s="379"/>
      <c r="CMJ3528" s="379"/>
      <c r="CMK3528" s="379"/>
      <c r="CML3528" s="379"/>
      <c r="CMM3528" s="379"/>
      <c r="CMN3528" s="379"/>
      <c r="CMO3528" s="379"/>
      <c r="CMP3528" s="379"/>
      <c r="CMQ3528" s="379"/>
      <c r="CMR3528" s="379"/>
      <c r="CMS3528" s="379"/>
      <c r="CMT3528" s="379"/>
      <c r="CMU3528" s="379"/>
      <c r="CMV3528" s="379"/>
      <c r="CMW3528" s="379"/>
      <c r="CMX3528" s="379"/>
      <c r="CMY3528" s="379"/>
      <c r="CMZ3528" s="379"/>
      <c r="CNA3528" s="379"/>
      <c r="CNB3528" s="379"/>
      <c r="CNC3528" s="379"/>
      <c r="CND3528" s="379"/>
      <c r="CNE3528" s="379"/>
      <c r="CNF3528" s="379"/>
      <c r="CNG3528" s="379"/>
      <c r="CNH3528" s="379"/>
      <c r="CNI3528" s="379"/>
      <c r="CNJ3528" s="379"/>
      <c r="CNK3528" s="379"/>
      <c r="CNL3528" s="379"/>
      <c r="CNM3528" s="379"/>
      <c r="CNN3528" s="379"/>
      <c r="CNO3528" s="379"/>
      <c r="CNP3528" s="379"/>
      <c r="CNQ3528" s="379"/>
      <c r="CNR3528" s="379"/>
      <c r="CNS3528" s="379"/>
      <c r="CNT3528" s="379"/>
      <c r="CNU3528" s="379"/>
      <c r="CNV3528" s="379"/>
      <c r="CNW3528" s="379"/>
      <c r="CNX3528" s="379"/>
      <c r="CNY3528" s="379"/>
      <c r="CNZ3528" s="379"/>
      <c r="COA3528" s="379"/>
      <c r="COB3528" s="379"/>
      <c r="COC3528" s="379"/>
      <c r="COD3528" s="379"/>
      <c r="COE3528" s="379"/>
      <c r="COF3528" s="379"/>
      <c r="COG3528" s="379"/>
      <c r="COH3528" s="379"/>
      <c r="COI3528" s="379"/>
      <c r="COJ3528" s="379"/>
      <c r="COK3528" s="379"/>
      <c r="COL3528" s="379"/>
      <c r="COM3528" s="379"/>
      <c r="CON3528" s="379"/>
      <c r="COO3528" s="379"/>
      <c r="COP3528" s="379"/>
      <c r="COQ3528" s="379"/>
      <c r="COR3528" s="379"/>
      <c r="COS3528" s="379"/>
      <c r="COT3528" s="379"/>
      <c r="COU3528" s="379"/>
      <c r="COV3528" s="379"/>
      <c r="COW3528" s="379"/>
      <c r="COX3528" s="379"/>
      <c r="COY3528" s="379"/>
      <c r="COZ3528" s="379"/>
      <c r="CPA3528" s="379"/>
      <c r="CPB3528" s="379"/>
      <c r="CPC3528" s="379"/>
      <c r="CPD3528" s="379"/>
      <c r="CPE3528" s="379"/>
      <c r="CPF3528" s="379"/>
      <c r="CPG3528" s="379"/>
      <c r="CPH3528" s="379"/>
      <c r="CPI3528" s="379"/>
      <c r="CPJ3528" s="379"/>
      <c r="CPK3528" s="379"/>
      <c r="CPL3528" s="379"/>
      <c r="CPM3528" s="379"/>
      <c r="CPN3528" s="379"/>
      <c r="CPO3528" s="379"/>
      <c r="CPP3528" s="379"/>
      <c r="CPQ3528" s="379"/>
      <c r="CPR3528" s="379"/>
      <c r="CPS3528" s="379"/>
      <c r="CPT3528" s="379"/>
      <c r="CPU3528" s="379"/>
      <c r="CPV3528" s="379"/>
      <c r="CPW3528" s="379"/>
      <c r="CPX3528" s="379"/>
      <c r="CPY3528" s="379"/>
      <c r="CPZ3528" s="379"/>
      <c r="CQA3528" s="379"/>
      <c r="CQB3528" s="379"/>
      <c r="CQC3528" s="379"/>
      <c r="CQD3528" s="379"/>
      <c r="CQE3528" s="379"/>
      <c r="CQF3528" s="379"/>
      <c r="CQG3528" s="379"/>
      <c r="CQH3528" s="379"/>
      <c r="CQI3528" s="379"/>
      <c r="CQJ3528" s="379"/>
      <c r="CQK3528" s="379"/>
      <c r="CQL3528" s="379"/>
      <c r="CQM3528" s="379"/>
      <c r="CQN3528" s="379"/>
      <c r="CQO3528" s="379"/>
      <c r="CQP3528" s="379"/>
      <c r="CQQ3528" s="379"/>
      <c r="CQR3528" s="379"/>
      <c r="CQS3528" s="379"/>
      <c r="CQT3528" s="379"/>
      <c r="CQU3528" s="379"/>
      <c r="CQV3528" s="379"/>
      <c r="CQW3528" s="379"/>
      <c r="CQX3528" s="379"/>
      <c r="CQY3528" s="379"/>
      <c r="CQZ3528" s="379"/>
      <c r="CRA3528" s="379"/>
      <c r="CRB3528" s="379"/>
      <c r="CRC3528" s="379"/>
      <c r="CRD3528" s="379"/>
      <c r="CRE3528" s="379"/>
      <c r="CRF3528" s="379"/>
      <c r="CRG3528" s="379"/>
      <c r="CRH3528" s="379"/>
      <c r="CRI3528" s="379"/>
      <c r="CRJ3528" s="379"/>
      <c r="CRK3528" s="379"/>
      <c r="CRL3528" s="379"/>
      <c r="CRM3528" s="379"/>
      <c r="CRN3528" s="379"/>
      <c r="CRO3528" s="379"/>
      <c r="CRP3528" s="379"/>
      <c r="CRQ3528" s="379"/>
      <c r="CRR3528" s="379"/>
      <c r="CRS3528" s="379"/>
      <c r="CRT3528" s="379"/>
      <c r="CRU3528" s="379"/>
      <c r="CRV3528" s="379"/>
      <c r="CRW3528" s="379"/>
      <c r="CRX3528" s="379"/>
      <c r="CRY3528" s="379"/>
      <c r="CRZ3528" s="379"/>
      <c r="CSA3528" s="379"/>
      <c r="CSB3528" s="379"/>
      <c r="CSC3528" s="379"/>
      <c r="CSD3528" s="379"/>
      <c r="CSE3528" s="379"/>
      <c r="CSF3528" s="379"/>
      <c r="CSG3528" s="379"/>
      <c r="CSH3528" s="379"/>
      <c r="CSI3528" s="379"/>
      <c r="CSJ3528" s="379"/>
      <c r="CSK3528" s="379"/>
      <c r="CSL3528" s="379"/>
      <c r="CSM3528" s="379"/>
      <c r="CSN3528" s="379"/>
      <c r="CSO3528" s="379"/>
      <c r="CSP3528" s="379"/>
      <c r="CSQ3528" s="379"/>
      <c r="CSR3528" s="379"/>
      <c r="CSS3528" s="379"/>
      <c r="CST3528" s="379"/>
      <c r="CSU3528" s="379"/>
      <c r="CSV3528" s="379"/>
      <c r="CSW3528" s="379"/>
      <c r="CSX3528" s="379"/>
      <c r="CSY3528" s="379"/>
      <c r="CSZ3528" s="379"/>
      <c r="CTA3528" s="379"/>
      <c r="CTB3528" s="379"/>
      <c r="CTC3528" s="379"/>
      <c r="CTD3528" s="379"/>
      <c r="CTE3528" s="379"/>
      <c r="CTF3528" s="379"/>
      <c r="CTG3528" s="379"/>
      <c r="CTH3528" s="379"/>
      <c r="CTI3528" s="379"/>
      <c r="CTJ3528" s="379"/>
      <c r="CTK3528" s="379"/>
      <c r="CTL3528" s="379"/>
      <c r="CTM3528" s="379"/>
      <c r="CTN3528" s="379"/>
      <c r="CTO3528" s="379"/>
      <c r="CTP3528" s="379"/>
      <c r="CTQ3528" s="379"/>
      <c r="CTR3528" s="379"/>
      <c r="CTS3528" s="379"/>
      <c r="CTT3528" s="379"/>
      <c r="CTU3528" s="379"/>
      <c r="CTV3528" s="379"/>
      <c r="CTW3528" s="379"/>
      <c r="CTX3528" s="379"/>
      <c r="CTY3528" s="379"/>
      <c r="CTZ3528" s="379"/>
      <c r="CUA3528" s="379"/>
      <c r="CUB3528" s="379"/>
      <c r="CUC3528" s="379"/>
      <c r="CUD3528" s="379"/>
      <c r="CUE3528" s="379"/>
      <c r="CUF3528" s="379"/>
      <c r="CUG3528" s="379"/>
      <c r="CUH3528" s="379"/>
      <c r="CUI3528" s="379"/>
      <c r="CUJ3528" s="379"/>
      <c r="CUK3528" s="379"/>
      <c r="CUL3528" s="379"/>
      <c r="CUM3528" s="379"/>
      <c r="CUN3528" s="379"/>
      <c r="CUO3528" s="379"/>
      <c r="CUP3528" s="379"/>
      <c r="CUQ3528" s="379"/>
      <c r="CUR3528" s="379"/>
      <c r="CUS3528" s="379"/>
      <c r="CUT3528" s="379"/>
      <c r="CUU3528" s="379"/>
      <c r="CUV3528" s="379"/>
      <c r="CUW3528" s="379"/>
      <c r="CUX3528" s="379"/>
      <c r="CUY3528" s="379"/>
      <c r="CUZ3528" s="379"/>
      <c r="CVA3528" s="379"/>
      <c r="CVB3528" s="379"/>
      <c r="CVC3528" s="379"/>
      <c r="CVD3528" s="379"/>
      <c r="CVE3528" s="379"/>
      <c r="CVF3528" s="379"/>
      <c r="CVG3528" s="379"/>
      <c r="CVH3528" s="379"/>
      <c r="CVI3528" s="379"/>
      <c r="CVJ3528" s="379"/>
      <c r="CVK3528" s="379"/>
      <c r="CVL3528" s="379"/>
      <c r="CVM3528" s="379"/>
      <c r="CVN3528" s="379"/>
      <c r="CVO3528" s="379"/>
      <c r="CVP3528" s="379"/>
      <c r="CVQ3528" s="379"/>
      <c r="CVR3528" s="379"/>
      <c r="CVS3528" s="379"/>
      <c r="CVT3528" s="379"/>
      <c r="CVU3528" s="379"/>
      <c r="CVV3528" s="379"/>
      <c r="CVW3528" s="379"/>
      <c r="CVX3528" s="379"/>
      <c r="CVY3528" s="379"/>
      <c r="CVZ3528" s="379"/>
      <c r="CWA3528" s="379"/>
      <c r="CWB3528" s="379"/>
      <c r="CWC3528" s="379"/>
      <c r="CWD3528" s="379"/>
      <c r="CWE3528" s="379"/>
      <c r="CWF3528" s="379"/>
      <c r="CWG3528" s="379"/>
      <c r="CWH3528" s="379"/>
      <c r="CWI3528" s="379"/>
      <c r="CWJ3528" s="379"/>
      <c r="CWK3528" s="379"/>
      <c r="CWL3528" s="379"/>
      <c r="CWM3528" s="379"/>
      <c r="CWN3528" s="379"/>
      <c r="CWO3528" s="379"/>
      <c r="CWP3528" s="379"/>
      <c r="CWQ3528" s="379"/>
      <c r="CWR3528" s="379"/>
      <c r="CWS3528" s="379"/>
      <c r="CWT3528" s="379"/>
      <c r="CWU3528" s="379"/>
      <c r="CWV3528" s="379"/>
      <c r="CWW3528" s="379"/>
      <c r="CWX3528" s="379"/>
      <c r="CWY3528" s="379"/>
      <c r="CWZ3528" s="379"/>
      <c r="CXA3528" s="379"/>
      <c r="CXB3528" s="379"/>
      <c r="CXC3528" s="379"/>
      <c r="CXD3528" s="379"/>
      <c r="CXE3528" s="379"/>
      <c r="CXF3528" s="379"/>
      <c r="CXG3528" s="379"/>
      <c r="CXH3528" s="379"/>
      <c r="CXI3528" s="379"/>
      <c r="CXJ3528" s="379"/>
      <c r="CXK3528" s="379"/>
      <c r="CXL3528" s="379"/>
      <c r="CXM3528" s="379"/>
      <c r="CXN3528" s="379"/>
      <c r="CXO3528" s="379"/>
      <c r="CXP3528" s="379"/>
      <c r="CXQ3528" s="379"/>
      <c r="CXR3528" s="379"/>
      <c r="CXS3528" s="379"/>
      <c r="CXT3528" s="379"/>
      <c r="CXU3528" s="379"/>
      <c r="CXV3528" s="379"/>
      <c r="CXW3528" s="379"/>
      <c r="CXX3528" s="379"/>
      <c r="CXY3528" s="379"/>
      <c r="CXZ3528" s="379"/>
      <c r="CYA3528" s="379"/>
      <c r="CYB3528" s="379"/>
      <c r="CYC3528" s="379"/>
      <c r="CYD3528" s="379"/>
      <c r="CYE3528" s="379"/>
      <c r="CYF3528" s="379"/>
      <c r="CYG3528" s="379"/>
      <c r="CYH3528" s="379"/>
      <c r="CYI3528" s="379"/>
      <c r="CYJ3528" s="379"/>
      <c r="CYK3528" s="379"/>
      <c r="CYL3528" s="379"/>
      <c r="CYM3528" s="379"/>
      <c r="CYN3528" s="379"/>
      <c r="CYO3528" s="379"/>
      <c r="CYP3528" s="379"/>
      <c r="CYQ3528" s="379"/>
      <c r="CYR3528" s="379"/>
      <c r="CYS3528" s="379"/>
      <c r="CYT3528" s="379"/>
      <c r="CYU3528" s="379"/>
      <c r="CYV3528" s="379"/>
      <c r="CYW3528" s="379"/>
      <c r="CYX3528" s="379"/>
      <c r="CYY3528" s="379"/>
      <c r="CYZ3528" s="379"/>
      <c r="CZA3528" s="379"/>
      <c r="CZB3528" s="379"/>
      <c r="CZC3528" s="379"/>
      <c r="CZD3528" s="379"/>
      <c r="CZE3528" s="379"/>
      <c r="CZF3528" s="379"/>
      <c r="CZG3528" s="379"/>
      <c r="CZH3528" s="379"/>
      <c r="CZI3528" s="379"/>
      <c r="CZJ3528" s="379"/>
      <c r="CZK3528" s="379"/>
      <c r="CZL3528" s="379"/>
      <c r="CZM3528" s="379"/>
      <c r="CZN3528" s="379"/>
      <c r="CZO3528" s="379"/>
      <c r="CZP3528" s="379"/>
      <c r="CZQ3528" s="379"/>
      <c r="CZR3528" s="379"/>
      <c r="CZS3528" s="379"/>
      <c r="CZT3528" s="379"/>
      <c r="CZU3528" s="379"/>
      <c r="CZV3528" s="379"/>
      <c r="CZW3528" s="379"/>
      <c r="CZX3528" s="379"/>
      <c r="CZY3528" s="379"/>
      <c r="CZZ3528" s="379"/>
      <c r="DAA3528" s="379"/>
      <c r="DAB3528" s="379"/>
      <c r="DAC3528" s="379"/>
      <c r="DAD3528" s="379"/>
      <c r="DAE3528" s="379"/>
      <c r="DAF3528" s="379"/>
      <c r="DAG3528" s="379"/>
      <c r="DAH3528" s="379"/>
      <c r="DAI3528" s="379"/>
      <c r="DAJ3528" s="379"/>
      <c r="DAK3528" s="379"/>
      <c r="DAL3528" s="379"/>
      <c r="DAM3528" s="379"/>
      <c r="DAN3528" s="379"/>
      <c r="DAO3528" s="379"/>
      <c r="DAP3528" s="379"/>
      <c r="DAQ3528" s="379"/>
      <c r="DAR3528" s="379"/>
      <c r="DAS3528" s="379"/>
      <c r="DAT3528" s="379"/>
      <c r="DAU3528" s="379"/>
      <c r="DAV3528" s="379"/>
      <c r="DAW3528" s="379"/>
      <c r="DAX3528" s="379"/>
      <c r="DAY3528" s="379"/>
      <c r="DAZ3528" s="379"/>
      <c r="DBA3528" s="379"/>
      <c r="DBB3528" s="379"/>
      <c r="DBC3528" s="379"/>
      <c r="DBD3528" s="379"/>
      <c r="DBE3528" s="379"/>
      <c r="DBF3528" s="379"/>
      <c r="DBG3528" s="379"/>
      <c r="DBH3528" s="379"/>
      <c r="DBI3528" s="379"/>
      <c r="DBJ3528" s="379"/>
      <c r="DBK3528" s="379"/>
      <c r="DBL3528" s="379"/>
      <c r="DBM3528" s="379"/>
      <c r="DBN3528" s="379"/>
      <c r="DBO3528" s="379"/>
      <c r="DBP3528" s="379"/>
      <c r="DBQ3528" s="379"/>
      <c r="DBR3528" s="379"/>
      <c r="DBS3528" s="379"/>
      <c r="DBT3528" s="379"/>
      <c r="DBU3528" s="379"/>
      <c r="DBV3528" s="379"/>
      <c r="DBW3528" s="379"/>
      <c r="DBX3528" s="379"/>
      <c r="DBY3528" s="379"/>
      <c r="DBZ3528" s="379"/>
      <c r="DCA3528" s="379"/>
      <c r="DCB3528" s="379"/>
      <c r="DCC3528" s="379"/>
      <c r="DCD3528" s="379"/>
      <c r="DCE3528" s="379"/>
      <c r="DCF3528" s="379"/>
      <c r="DCG3528" s="379"/>
      <c r="DCH3528" s="379"/>
      <c r="DCI3528" s="379"/>
      <c r="DCJ3528" s="379"/>
      <c r="DCK3528" s="379"/>
      <c r="DCL3528" s="379"/>
      <c r="DCM3528" s="379"/>
      <c r="DCN3528" s="379"/>
      <c r="DCO3528" s="379"/>
      <c r="DCP3528" s="379"/>
      <c r="DCQ3528" s="379"/>
      <c r="DCR3528" s="379"/>
      <c r="DCS3528" s="379"/>
      <c r="DCT3528" s="379"/>
      <c r="DCU3528" s="379"/>
      <c r="DCV3528" s="379"/>
      <c r="DCW3528" s="379"/>
      <c r="DCX3528" s="379"/>
      <c r="DCY3528" s="379"/>
      <c r="DCZ3528" s="379"/>
      <c r="DDA3528" s="379"/>
      <c r="DDB3528" s="379"/>
      <c r="DDC3528" s="379"/>
      <c r="DDD3528" s="379"/>
      <c r="DDE3528" s="379"/>
      <c r="DDF3528" s="379"/>
      <c r="DDG3528" s="379"/>
      <c r="DDH3528" s="379"/>
      <c r="DDI3528" s="379"/>
      <c r="DDJ3528" s="379"/>
      <c r="DDK3528" s="379"/>
      <c r="DDL3528" s="379"/>
      <c r="DDM3528" s="379"/>
      <c r="DDN3528" s="379"/>
      <c r="DDO3528" s="379"/>
      <c r="DDP3528" s="379"/>
      <c r="DDQ3528" s="379"/>
      <c r="DDR3528" s="379"/>
      <c r="DDS3528" s="379"/>
      <c r="DDT3528" s="379"/>
      <c r="DDU3528" s="379"/>
      <c r="DDV3528" s="379"/>
      <c r="DDW3528" s="379"/>
      <c r="DDX3528" s="379"/>
      <c r="DDY3528" s="379"/>
      <c r="DDZ3528" s="379"/>
      <c r="DEA3528" s="379"/>
      <c r="DEB3528" s="379"/>
      <c r="DEC3528" s="379"/>
      <c r="DED3528" s="379"/>
      <c r="DEE3528" s="379"/>
      <c r="DEF3528" s="379"/>
      <c r="DEG3528" s="379"/>
      <c r="DEH3528" s="379"/>
      <c r="DEI3528" s="379"/>
      <c r="DEJ3528" s="379"/>
      <c r="DEK3528" s="379"/>
      <c r="DEL3528" s="379"/>
      <c r="DEM3528" s="379"/>
      <c r="DEN3528" s="379"/>
      <c r="DEO3528" s="379"/>
      <c r="DEP3528" s="379"/>
      <c r="DEQ3528" s="379"/>
      <c r="DER3528" s="379"/>
      <c r="DES3528" s="379"/>
      <c r="DET3528" s="379"/>
      <c r="DEU3528" s="379"/>
      <c r="DEV3528" s="379"/>
      <c r="DEW3528" s="379"/>
      <c r="DEX3528" s="379"/>
      <c r="DEY3528" s="379"/>
      <c r="DEZ3528" s="379"/>
      <c r="DFA3528" s="379"/>
      <c r="DFB3528" s="379"/>
      <c r="DFC3528" s="379"/>
      <c r="DFD3528" s="379"/>
      <c r="DFE3528" s="379"/>
      <c r="DFF3528" s="379"/>
      <c r="DFG3528" s="379"/>
      <c r="DFH3528" s="379"/>
      <c r="DFI3528" s="379"/>
      <c r="DFJ3528" s="379"/>
      <c r="DFK3528" s="379"/>
      <c r="DFL3528" s="379"/>
      <c r="DFM3528" s="379"/>
      <c r="DFN3528" s="379"/>
      <c r="DFO3528" s="379"/>
      <c r="DFP3528" s="379"/>
      <c r="DFQ3528" s="379"/>
      <c r="DFR3528" s="379"/>
      <c r="DFS3528" s="379"/>
      <c r="DFT3528" s="379"/>
      <c r="DFU3528" s="379"/>
      <c r="DFV3528" s="379"/>
      <c r="DFW3528" s="379"/>
      <c r="DFX3528" s="379"/>
      <c r="DFY3528" s="379"/>
      <c r="DFZ3528" s="379"/>
      <c r="DGA3528" s="379"/>
      <c r="DGB3528" s="379"/>
      <c r="DGC3528" s="379"/>
      <c r="DGD3528" s="379"/>
      <c r="DGE3528" s="379"/>
      <c r="DGF3528" s="379"/>
      <c r="DGG3528" s="379"/>
      <c r="DGH3528" s="379"/>
      <c r="DGI3528" s="379"/>
      <c r="DGJ3528" s="379"/>
      <c r="DGK3528" s="379"/>
      <c r="DGL3528" s="379"/>
      <c r="DGM3528" s="379"/>
      <c r="DGN3528" s="379"/>
      <c r="DGO3528" s="379"/>
      <c r="DGP3528" s="379"/>
      <c r="DGQ3528" s="379"/>
      <c r="DGR3528" s="379"/>
      <c r="DGS3528" s="379"/>
      <c r="DGT3528" s="379"/>
      <c r="DGU3528" s="379"/>
      <c r="DGV3528" s="379"/>
      <c r="DGW3528" s="379"/>
      <c r="DGX3528" s="379"/>
      <c r="DGY3528" s="379"/>
      <c r="DGZ3528" s="379"/>
      <c r="DHA3528" s="379"/>
      <c r="DHB3528" s="379"/>
      <c r="DHC3528" s="379"/>
      <c r="DHD3528" s="379"/>
      <c r="DHE3528" s="379"/>
      <c r="DHF3528" s="379"/>
      <c r="DHG3528" s="379"/>
      <c r="DHH3528" s="379"/>
      <c r="DHI3528" s="379"/>
      <c r="DHJ3528" s="379"/>
      <c r="DHK3528" s="379"/>
      <c r="DHL3528" s="379"/>
      <c r="DHM3528" s="379"/>
      <c r="DHN3528" s="379"/>
      <c r="DHO3528" s="379"/>
      <c r="DHP3528" s="379"/>
      <c r="DHQ3528" s="379"/>
      <c r="DHR3528" s="379"/>
      <c r="DHS3528" s="379"/>
      <c r="DHT3528" s="379"/>
      <c r="DHU3528" s="379"/>
      <c r="DHV3528" s="379"/>
      <c r="DHW3528" s="379"/>
      <c r="DHX3528" s="379"/>
      <c r="DHY3528" s="379"/>
      <c r="DHZ3528" s="379"/>
      <c r="DIA3528" s="379"/>
      <c r="DIB3528" s="379"/>
      <c r="DIC3528" s="379"/>
      <c r="DID3528" s="379"/>
      <c r="DIE3528" s="379"/>
      <c r="DIF3528" s="379"/>
      <c r="DIG3528" s="379"/>
      <c r="DIH3528" s="379"/>
      <c r="DII3528" s="379"/>
      <c r="DIJ3528" s="379"/>
      <c r="DIK3528" s="379"/>
      <c r="DIL3528" s="379"/>
      <c r="DIM3528" s="379"/>
      <c r="DIN3528" s="379"/>
      <c r="DIO3528" s="379"/>
      <c r="DIP3528" s="379"/>
      <c r="DIQ3528" s="379"/>
      <c r="DIR3528" s="379"/>
      <c r="DIS3528" s="379"/>
      <c r="DIT3528" s="379"/>
      <c r="DIU3528" s="379"/>
      <c r="DIV3528" s="379"/>
      <c r="DIW3528" s="379"/>
      <c r="DIX3528" s="379"/>
      <c r="DIY3528" s="379"/>
      <c r="DIZ3528" s="379"/>
      <c r="DJA3528" s="379"/>
      <c r="DJB3528" s="379"/>
      <c r="DJC3528" s="379"/>
      <c r="DJD3528" s="379"/>
      <c r="DJE3528" s="379"/>
      <c r="DJF3528" s="379"/>
      <c r="DJG3528" s="379"/>
      <c r="DJH3528" s="379"/>
      <c r="DJI3528" s="379"/>
      <c r="DJJ3528" s="379"/>
      <c r="DJK3528" s="379"/>
      <c r="DJL3528" s="379"/>
      <c r="DJM3528" s="379"/>
      <c r="DJN3528" s="379"/>
      <c r="DJO3528" s="379"/>
      <c r="DJP3528" s="379"/>
      <c r="DJQ3528" s="379"/>
      <c r="DJR3528" s="379"/>
      <c r="DJS3528" s="379"/>
      <c r="DJT3528" s="379"/>
      <c r="DJU3528" s="379"/>
      <c r="DJV3528" s="379"/>
      <c r="DJW3528" s="379"/>
      <c r="DJX3528" s="379"/>
      <c r="DJY3528" s="379"/>
      <c r="DJZ3528" s="379"/>
      <c r="DKA3528" s="379"/>
      <c r="DKB3528" s="379"/>
      <c r="DKC3528" s="379"/>
      <c r="DKD3528" s="379"/>
      <c r="DKE3528" s="379"/>
      <c r="DKF3528" s="379"/>
      <c r="DKG3528" s="379"/>
      <c r="DKH3528" s="379"/>
      <c r="DKI3528" s="379"/>
      <c r="DKJ3528" s="379"/>
      <c r="DKK3528" s="379"/>
      <c r="DKL3528" s="379"/>
      <c r="DKM3528" s="379"/>
      <c r="DKN3528" s="379"/>
      <c r="DKO3528" s="379"/>
      <c r="DKP3528" s="379"/>
      <c r="DKQ3528" s="379"/>
      <c r="DKR3528" s="379"/>
      <c r="DKS3528" s="379"/>
      <c r="DKT3528" s="379"/>
      <c r="DKU3528" s="379"/>
      <c r="DKV3528" s="379"/>
      <c r="DKW3528" s="379"/>
      <c r="DKX3528" s="379"/>
      <c r="DKY3528" s="379"/>
      <c r="DKZ3528" s="379"/>
      <c r="DLA3528" s="379"/>
      <c r="DLB3528" s="379"/>
      <c r="DLC3528" s="379"/>
      <c r="DLD3528" s="379"/>
      <c r="DLE3528" s="379"/>
      <c r="DLF3528" s="379"/>
      <c r="DLG3528" s="379"/>
      <c r="DLH3528" s="379"/>
      <c r="DLI3528" s="379"/>
      <c r="DLJ3528" s="379"/>
      <c r="DLK3528" s="379"/>
      <c r="DLL3528" s="379"/>
      <c r="DLM3528" s="379"/>
      <c r="DLN3528" s="379"/>
      <c r="DLO3528" s="379"/>
      <c r="DLP3528" s="379"/>
      <c r="DLQ3528" s="379"/>
      <c r="DLR3528" s="379"/>
      <c r="DLS3528" s="379"/>
      <c r="DLT3528" s="379"/>
      <c r="DLU3528" s="379"/>
      <c r="DLV3528" s="379"/>
      <c r="DLW3528" s="379"/>
      <c r="DLX3528" s="379"/>
      <c r="DLY3528" s="379"/>
      <c r="DLZ3528" s="379"/>
      <c r="DMA3528" s="379"/>
      <c r="DMB3528" s="379"/>
      <c r="DMC3528" s="379"/>
      <c r="DMD3528" s="379"/>
      <c r="DME3528" s="379"/>
      <c r="DMF3528" s="379"/>
      <c r="DMG3528" s="379"/>
      <c r="DMH3528" s="379"/>
      <c r="DMI3528" s="379"/>
      <c r="DMJ3528" s="379"/>
      <c r="DMK3528" s="379"/>
      <c r="DML3528" s="379"/>
      <c r="DMM3528" s="379"/>
      <c r="DMN3528" s="379"/>
      <c r="DMO3528" s="379"/>
      <c r="DMP3528" s="379"/>
      <c r="DMQ3528" s="379"/>
      <c r="DMR3528" s="379"/>
      <c r="DMS3528" s="379"/>
      <c r="DMT3528" s="379"/>
      <c r="DMU3528" s="379"/>
      <c r="DMV3528" s="379"/>
      <c r="DMW3528" s="379"/>
      <c r="DMX3528" s="379"/>
      <c r="DMY3528" s="379"/>
      <c r="DMZ3528" s="379"/>
      <c r="DNA3528" s="379"/>
      <c r="DNB3528" s="379"/>
      <c r="DNC3528" s="379"/>
      <c r="DND3528" s="379"/>
      <c r="DNE3528" s="379"/>
      <c r="DNF3528" s="379"/>
      <c r="DNG3528" s="379"/>
      <c r="DNH3528" s="379"/>
      <c r="DNI3528" s="379"/>
      <c r="DNJ3528" s="379"/>
      <c r="DNK3528" s="379"/>
      <c r="DNL3528" s="379"/>
      <c r="DNM3528" s="379"/>
      <c r="DNN3528" s="379"/>
      <c r="DNO3528" s="379"/>
      <c r="DNP3528" s="379"/>
      <c r="DNQ3528" s="379"/>
      <c r="DNR3528" s="379"/>
      <c r="DNS3528" s="379"/>
      <c r="DNT3528" s="379"/>
      <c r="DNU3528" s="379"/>
      <c r="DNV3528" s="379"/>
      <c r="DNW3528" s="379"/>
      <c r="DNX3528" s="379"/>
      <c r="DNY3528" s="379"/>
      <c r="DNZ3528" s="379"/>
      <c r="DOA3528" s="379"/>
      <c r="DOB3528" s="379"/>
      <c r="DOC3528" s="379"/>
      <c r="DOD3528" s="379"/>
      <c r="DOE3528" s="379"/>
      <c r="DOF3528" s="379"/>
      <c r="DOG3528" s="379"/>
      <c r="DOH3528" s="379"/>
      <c r="DOI3528" s="379"/>
      <c r="DOJ3528" s="379"/>
      <c r="DOK3528" s="379"/>
      <c r="DOL3528" s="379"/>
      <c r="DOM3528" s="379"/>
      <c r="DON3528" s="379"/>
      <c r="DOO3528" s="379"/>
      <c r="DOP3528" s="379"/>
      <c r="DOQ3528" s="379"/>
      <c r="DOR3528" s="379"/>
      <c r="DOS3528" s="379"/>
      <c r="DOT3528" s="379"/>
      <c r="DOU3528" s="379"/>
      <c r="DOV3528" s="379"/>
      <c r="DOW3528" s="379"/>
      <c r="DOX3528" s="379"/>
      <c r="DOY3528" s="379"/>
      <c r="DOZ3528" s="379"/>
      <c r="DPA3528" s="379"/>
      <c r="DPB3528" s="379"/>
      <c r="DPC3528" s="379"/>
      <c r="DPD3528" s="379"/>
      <c r="DPE3528" s="379"/>
      <c r="DPF3528" s="379"/>
      <c r="DPG3528" s="379"/>
      <c r="DPH3528" s="379"/>
      <c r="DPI3528" s="379"/>
      <c r="DPJ3528" s="379"/>
      <c r="DPK3528" s="379"/>
      <c r="DPL3528" s="379"/>
      <c r="DPM3528" s="379"/>
      <c r="DPN3528" s="379"/>
      <c r="DPO3528" s="379"/>
      <c r="DPP3528" s="379"/>
      <c r="DPQ3528" s="379"/>
      <c r="DPR3528" s="379"/>
      <c r="DPS3528" s="379"/>
      <c r="DPT3528" s="379"/>
      <c r="DPU3528" s="379"/>
      <c r="DPV3528" s="379"/>
      <c r="DPW3528" s="379"/>
      <c r="DPX3528" s="379"/>
      <c r="DPY3528" s="379"/>
      <c r="DPZ3528" s="379"/>
      <c r="DQA3528" s="379"/>
      <c r="DQB3528" s="379"/>
      <c r="DQC3528" s="379"/>
      <c r="DQD3528" s="379"/>
      <c r="DQE3528" s="379"/>
      <c r="DQF3528" s="379"/>
      <c r="DQG3528" s="379"/>
      <c r="DQH3528" s="379"/>
      <c r="DQI3528" s="379"/>
      <c r="DQJ3528" s="379"/>
      <c r="DQK3528" s="379"/>
      <c r="DQL3528" s="379"/>
      <c r="DQM3528" s="379"/>
      <c r="DQN3528" s="379"/>
      <c r="DQO3528" s="379"/>
      <c r="DQP3528" s="379"/>
      <c r="DQQ3528" s="379"/>
      <c r="DQR3528" s="379"/>
      <c r="DQS3528" s="379"/>
      <c r="DQT3528" s="379"/>
      <c r="DQU3528" s="379"/>
      <c r="DQV3528" s="379"/>
      <c r="DQW3528" s="379"/>
      <c r="DQX3528" s="379"/>
      <c r="DQY3528" s="379"/>
      <c r="DQZ3528" s="379"/>
      <c r="DRA3528" s="379"/>
      <c r="DRB3528" s="379"/>
      <c r="DRC3528" s="379"/>
      <c r="DRD3528" s="379"/>
      <c r="DRE3528" s="379"/>
      <c r="DRF3528" s="379"/>
      <c r="DRG3528" s="379"/>
      <c r="DRH3528" s="379"/>
      <c r="DRI3528" s="379"/>
      <c r="DRJ3528" s="379"/>
      <c r="DRK3528" s="379"/>
      <c r="DRL3528" s="379"/>
      <c r="DRM3528" s="379"/>
      <c r="DRN3528" s="379"/>
      <c r="DRO3528" s="379"/>
      <c r="DRP3528" s="379"/>
      <c r="DRQ3528" s="379"/>
      <c r="DRR3528" s="379"/>
      <c r="DRS3528" s="379"/>
      <c r="DRT3528" s="379"/>
      <c r="DRU3528" s="379"/>
      <c r="DRV3528" s="379"/>
      <c r="DRW3528" s="379"/>
      <c r="DRX3528" s="379"/>
      <c r="DRY3528" s="379"/>
      <c r="DRZ3528" s="379"/>
      <c r="DSA3528" s="379"/>
      <c r="DSB3528" s="379"/>
      <c r="DSC3528" s="379"/>
      <c r="DSD3528" s="379"/>
      <c r="DSE3528" s="379"/>
      <c r="DSF3528" s="379"/>
      <c r="DSG3528" s="379"/>
      <c r="DSH3528" s="379"/>
      <c r="DSI3528" s="379"/>
      <c r="DSJ3528" s="379"/>
      <c r="DSK3528" s="379"/>
      <c r="DSL3528" s="379"/>
      <c r="DSM3528" s="379"/>
      <c r="DSN3528" s="379"/>
      <c r="DSO3528" s="379"/>
      <c r="DSP3528" s="379"/>
      <c r="DSQ3528" s="379"/>
      <c r="DSR3528" s="379"/>
      <c r="DSS3528" s="379"/>
      <c r="DST3528" s="379"/>
      <c r="DSU3528" s="379"/>
      <c r="DSV3528" s="379"/>
      <c r="DSW3528" s="379"/>
      <c r="DSX3528" s="379"/>
      <c r="DSY3528" s="379"/>
      <c r="DSZ3528" s="379"/>
      <c r="DTA3528" s="379"/>
      <c r="DTB3528" s="379"/>
      <c r="DTC3528" s="379"/>
      <c r="DTD3528" s="379"/>
      <c r="DTE3528" s="379"/>
      <c r="DTF3528" s="379"/>
      <c r="DTG3528" s="379"/>
      <c r="DTH3528" s="379"/>
      <c r="DTI3528" s="379"/>
      <c r="DTJ3528" s="379"/>
      <c r="DTK3528" s="379"/>
      <c r="DTL3528" s="379"/>
      <c r="DTM3528" s="379"/>
      <c r="DTN3528" s="379"/>
      <c r="DTO3528" s="379"/>
      <c r="DTP3528" s="379"/>
      <c r="DTQ3528" s="379"/>
      <c r="DTR3528" s="379"/>
      <c r="DTS3528" s="379"/>
      <c r="DTT3528" s="379"/>
      <c r="DTU3528" s="379"/>
      <c r="DTV3528" s="379"/>
      <c r="DTW3528" s="379"/>
      <c r="DTX3528" s="379"/>
      <c r="DTY3528" s="379"/>
      <c r="DTZ3528" s="379"/>
      <c r="DUA3528" s="379"/>
      <c r="DUB3528" s="379"/>
      <c r="DUC3528" s="379"/>
      <c r="DUD3528" s="379"/>
      <c r="DUE3528" s="379"/>
      <c r="DUF3528" s="379"/>
      <c r="DUG3528" s="379"/>
      <c r="DUH3528" s="379"/>
      <c r="DUI3528" s="379"/>
      <c r="DUJ3528" s="379"/>
      <c r="DUK3528" s="379"/>
      <c r="DUL3528" s="379"/>
      <c r="DUM3528" s="379"/>
      <c r="DUN3528" s="379"/>
      <c r="DUO3528" s="379"/>
      <c r="DUP3528" s="379"/>
      <c r="DUQ3528" s="379"/>
      <c r="DUR3528" s="379"/>
      <c r="DUS3528" s="379"/>
      <c r="DUT3528" s="379"/>
      <c r="DUU3528" s="379"/>
      <c r="DUV3528" s="379"/>
      <c r="DUW3528" s="379"/>
      <c r="DUX3528" s="379"/>
      <c r="DUY3528" s="379"/>
      <c r="DUZ3528" s="379"/>
      <c r="DVA3528" s="379"/>
      <c r="DVB3528" s="379"/>
      <c r="DVC3528" s="379"/>
      <c r="DVD3528" s="379"/>
      <c r="DVE3528" s="379"/>
      <c r="DVF3528" s="379"/>
      <c r="DVG3528" s="379"/>
      <c r="DVH3528" s="379"/>
      <c r="DVI3528" s="379"/>
      <c r="DVJ3528" s="379"/>
      <c r="DVK3528" s="379"/>
      <c r="DVL3528" s="379"/>
      <c r="DVM3528" s="379"/>
      <c r="DVN3528" s="379"/>
      <c r="DVO3528" s="379"/>
      <c r="DVP3528" s="379"/>
      <c r="DVQ3528" s="379"/>
      <c r="DVR3528" s="379"/>
      <c r="DVS3528" s="379"/>
      <c r="DVT3528" s="379"/>
      <c r="DVU3528" s="379"/>
      <c r="DVV3528" s="379"/>
      <c r="DVW3528" s="379"/>
      <c r="DVX3528" s="379"/>
      <c r="DVY3528" s="379"/>
      <c r="DVZ3528" s="379"/>
      <c r="DWA3528" s="379"/>
      <c r="DWB3528" s="379"/>
      <c r="DWC3528" s="379"/>
      <c r="DWD3528" s="379"/>
      <c r="DWE3528" s="379"/>
      <c r="DWF3528" s="379"/>
      <c r="DWG3528" s="379"/>
      <c r="DWH3528" s="379"/>
      <c r="DWI3528" s="379"/>
      <c r="DWJ3528" s="379"/>
      <c r="DWK3528" s="379"/>
      <c r="DWL3528" s="379"/>
      <c r="DWM3528" s="379"/>
      <c r="DWN3528" s="379"/>
      <c r="DWO3528" s="379"/>
      <c r="DWP3528" s="379"/>
      <c r="DWQ3528" s="379"/>
      <c r="DWR3528" s="379"/>
      <c r="DWS3528" s="379"/>
      <c r="DWT3528" s="379"/>
      <c r="DWU3528" s="379"/>
      <c r="DWV3528" s="379"/>
      <c r="DWW3528" s="379"/>
      <c r="DWX3528" s="379"/>
      <c r="DWY3528" s="379"/>
      <c r="DWZ3528" s="379"/>
      <c r="DXA3528" s="379"/>
      <c r="DXB3528" s="379"/>
      <c r="DXC3528" s="379"/>
      <c r="DXD3528" s="379"/>
      <c r="DXE3528" s="379"/>
      <c r="DXF3528" s="379"/>
      <c r="DXG3528" s="379"/>
      <c r="DXH3528" s="379"/>
      <c r="DXI3528" s="379"/>
      <c r="DXJ3528" s="379"/>
      <c r="DXK3528" s="379"/>
      <c r="DXL3528" s="379"/>
      <c r="DXM3528" s="379"/>
      <c r="DXN3528" s="379"/>
      <c r="DXO3528" s="379"/>
      <c r="DXP3528" s="379"/>
      <c r="DXQ3528" s="379"/>
      <c r="DXR3528" s="379"/>
      <c r="DXS3528" s="379"/>
      <c r="DXT3528" s="379"/>
      <c r="DXU3528" s="379"/>
      <c r="DXV3528" s="379"/>
      <c r="DXW3528" s="379"/>
      <c r="DXX3528" s="379"/>
      <c r="DXY3528" s="379"/>
      <c r="DXZ3528" s="379"/>
      <c r="DYA3528" s="379"/>
      <c r="DYB3528" s="379"/>
      <c r="DYC3528" s="379"/>
      <c r="DYD3528" s="379"/>
      <c r="DYE3528" s="379"/>
      <c r="DYF3528" s="379"/>
      <c r="DYG3528" s="379"/>
      <c r="DYH3528" s="379"/>
      <c r="DYI3528" s="379"/>
      <c r="DYJ3528" s="379"/>
      <c r="DYK3528" s="379"/>
      <c r="DYL3528" s="379"/>
      <c r="DYM3528" s="379"/>
      <c r="DYN3528" s="379"/>
      <c r="DYO3528" s="379"/>
      <c r="DYP3528" s="379"/>
      <c r="DYQ3528" s="379"/>
      <c r="DYR3528" s="379"/>
      <c r="DYS3528" s="379"/>
      <c r="DYT3528" s="379"/>
      <c r="DYU3528" s="379"/>
      <c r="DYV3528" s="379"/>
      <c r="DYW3528" s="379"/>
      <c r="DYX3528" s="379"/>
      <c r="DYY3528" s="379"/>
      <c r="DYZ3528" s="379"/>
      <c r="DZA3528" s="379"/>
      <c r="DZB3528" s="379"/>
      <c r="DZC3528" s="379"/>
      <c r="DZD3528" s="379"/>
      <c r="DZE3528" s="379"/>
      <c r="DZF3528" s="379"/>
      <c r="DZG3528" s="379"/>
      <c r="DZH3528" s="379"/>
      <c r="DZI3528" s="379"/>
      <c r="DZJ3528" s="379"/>
      <c r="DZK3528" s="379"/>
      <c r="DZL3528" s="379"/>
      <c r="DZM3528" s="379"/>
      <c r="DZN3528" s="379"/>
      <c r="DZO3528" s="379"/>
      <c r="DZP3528" s="379"/>
      <c r="DZQ3528" s="379"/>
      <c r="DZR3528" s="379"/>
      <c r="DZS3528" s="379"/>
      <c r="DZT3528" s="379"/>
      <c r="DZU3528" s="379"/>
      <c r="DZV3528" s="379"/>
      <c r="DZW3528" s="379"/>
      <c r="DZX3528" s="379"/>
      <c r="DZY3528" s="379"/>
      <c r="DZZ3528" s="379"/>
      <c r="EAA3528" s="379"/>
      <c r="EAB3528" s="379"/>
      <c r="EAC3528" s="379"/>
      <c r="EAD3528" s="379"/>
      <c r="EAE3528" s="379"/>
      <c r="EAF3528" s="379"/>
      <c r="EAG3528" s="379"/>
      <c r="EAH3528" s="379"/>
      <c r="EAI3528" s="379"/>
      <c r="EAJ3528" s="379"/>
      <c r="EAK3528" s="379"/>
      <c r="EAL3528" s="379"/>
      <c r="EAM3528" s="379"/>
      <c r="EAN3528" s="379"/>
      <c r="EAO3528" s="379"/>
      <c r="EAP3528" s="379"/>
      <c r="EAQ3528" s="379"/>
      <c r="EAR3528" s="379"/>
      <c r="EAS3528" s="379"/>
      <c r="EAT3528" s="379"/>
      <c r="EAU3528" s="379"/>
      <c r="EAV3528" s="379"/>
      <c r="EAW3528" s="379"/>
      <c r="EAX3528" s="379"/>
      <c r="EAY3528" s="379"/>
      <c r="EAZ3528" s="379"/>
      <c r="EBA3528" s="379"/>
      <c r="EBB3528" s="379"/>
      <c r="EBC3528" s="379"/>
      <c r="EBD3528" s="379"/>
      <c r="EBE3528" s="379"/>
      <c r="EBF3528" s="379"/>
      <c r="EBG3528" s="379"/>
      <c r="EBH3528" s="379"/>
      <c r="EBI3528" s="379"/>
      <c r="EBJ3528" s="379"/>
      <c r="EBK3528" s="379"/>
      <c r="EBL3528" s="379"/>
      <c r="EBM3528" s="379"/>
      <c r="EBN3528" s="379"/>
      <c r="EBO3528" s="379"/>
      <c r="EBP3528" s="379"/>
      <c r="EBQ3528" s="379"/>
      <c r="EBR3528" s="379"/>
      <c r="EBS3528" s="379"/>
      <c r="EBT3528" s="379"/>
      <c r="EBU3528" s="379"/>
      <c r="EBV3528" s="379"/>
      <c r="EBW3528" s="379"/>
      <c r="EBX3528" s="379"/>
      <c r="EBY3528" s="379"/>
      <c r="EBZ3528" s="379"/>
      <c r="ECA3528" s="379"/>
      <c r="ECB3528" s="379"/>
      <c r="ECC3528" s="379"/>
      <c r="ECD3528" s="379"/>
      <c r="ECE3528" s="379"/>
      <c r="ECF3528" s="379"/>
      <c r="ECG3528" s="379"/>
      <c r="ECH3528" s="379"/>
      <c r="ECI3528" s="379"/>
      <c r="ECJ3528" s="379"/>
      <c r="ECK3528" s="379"/>
      <c r="ECL3528" s="379"/>
      <c r="ECM3528" s="379"/>
      <c r="ECN3528" s="379"/>
      <c r="ECO3528" s="379"/>
      <c r="ECP3528" s="379"/>
      <c r="ECQ3528" s="379"/>
      <c r="ECR3528" s="379"/>
      <c r="ECS3528" s="379"/>
      <c r="ECT3528" s="379"/>
      <c r="ECU3528" s="379"/>
      <c r="ECV3528" s="379"/>
      <c r="ECW3528" s="379"/>
      <c r="ECX3528" s="379"/>
      <c r="ECY3528" s="379"/>
      <c r="ECZ3528" s="379"/>
      <c r="EDA3528" s="379"/>
      <c r="EDB3528" s="379"/>
      <c r="EDC3528" s="379"/>
      <c r="EDD3528" s="379"/>
      <c r="EDE3528" s="379"/>
      <c r="EDF3528" s="379"/>
      <c r="EDG3528" s="379"/>
      <c r="EDH3528" s="379"/>
      <c r="EDI3528" s="379"/>
      <c r="EDJ3528" s="379"/>
      <c r="EDK3528" s="379"/>
      <c r="EDL3528" s="379"/>
      <c r="EDM3528" s="379"/>
      <c r="EDN3528" s="379"/>
      <c r="EDO3528" s="379"/>
      <c r="EDP3528" s="379"/>
      <c r="EDQ3528" s="379"/>
      <c r="EDR3528" s="379"/>
      <c r="EDS3528" s="379"/>
      <c r="EDT3528" s="379"/>
      <c r="EDU3528" s="379"/>
      <c r="EDV3528" s="379"/>
      <c r="EDW3528" s="379"/>
      <c r="EDX3528" s="379"/>
      <c r="EDY3528" s="379"/>
      <c r="EDZ3528" s="379"/>
      <c r="EEA3528" s="379"/>
      <c r="EEB3528" s="379"/>
      <c r="EEC3528" s="379"/>
      <c r="EED3528" s="379"/>
      <c r="EEE3528" s="379"/>
      <c r="EEF3528" s="379"/>
      <c r="EEG3528" s="379"/>
      <c r="EEH3528" s="379"/>
      <c r="EEI3528" s="379"/>
      <c r="EEJ3528" s="379"/>
      <c r="EEK3528" s="379"/>
      <c r="EEL3528" s="379"/>
      <c r="EEM3528" s="379"/>
      <c r="EEN3528" s="379"/>
      <c r="EEO3528" s="379"/>
      <c r="EEP3528" s="379"/>
      <c r="EEQ3528" s="379"/>
      <c r="EER3528" s="379"/>
      <c r="EES3528" s="379"/>
      <c r="EET3528" s="379"/>
      <c r="EEU3528" s="379"/>
      <c r="EEV3528" s="379"/>
      <c r="EEW3528" s="379"/>
      <c r="EEX3528" s="379"/>
      <c r="EEY3528" s="379"/>
      <c r="EEZ3528" s="379"/>
      <c r="EFA3528" s="379"/>
      <c r="EFB3528" s="379"/>
      <c r="EFC3528" s="379"/>
      <c r="EFD3528" s="379"/>
      <c r="EFE3528" s="379"/>
      <c r="EFF3528" s="379"/>
      <c r="EFG3528" s="379"/>
      <c r="EFH3528" s="379"/>
      <c r="EFI3528" s="379"/>
      <c r="EFJ3528" s="379"/>
      <c r="EFK3528" s="379"/>
      <c r="EFL3528" s="379"/>
      <c r="EFM3528" s="379"/>
      <c r="EFN3528" s="379"/>
      <c r="EFO3528" s="379"/>
      <c r="EFP3528" s="379"/>
      <c r="EFQ3528" s="379"/>
      <c r="EFR3528" s="379"/>
      <c r="EFS3528" s="379"/>
      <c r="EFT3528" s="379"/>
      <c r="EFU3528" s="379"/>
      <c r="EFV3528" s="379"/>
      <c r="EFW3528" s="379"/>
      <c r="EFX3528" s="379"/>
      <c r="EFY3528" s="379"/>
      <c r="EFZ3528" s="379"/>
      <c r="EGA3528" s="379"/>
      <c r="EGB3528" s="379"/>
      <c r="EGC3528" s="379"/>
      <c r="EGD3528" s="379"/>
      <c r="EGE3528" s="379"/>
      <c r="EGF3528" s="379"/>
      <c r="EGG3528" s="379"/>
      <c r="EGH3528" s="379"/>
      <c r="EGI3528" s="379"/>
      <c r="EGJ3528" s="379"/>
      <c r="EGK3528" s="379"/>
      <c r="EGL3528" s="379"/>
      <c r="EGM3528" s="379"/>
      <c r="EGN3528" s="379"/>
      <c r="EGO3528" s="379"/>
      <c r="EGP3528" s="379"/>
      <c r="EGQ3528" s="379"/>
      <c r="EGR3528" s="379"/>
      <c r="EGS3528" s="379"/>
      <c r="EGT3528" s="379"/>
      <c r="EGU3528" s="379"/>
      <c r="EGV3528" s="379"/>
      <c r="EGW3528" s="379"/>
      <c r="EGX3528" s="379"/>
      <c r="EGY3528" s="379"/>
      <c r="EGZ3528" s="379"/>
      <c r="EHA3528" s="379"/>
      <c r="EHB3528" s="379"/>
      <c r="EHC3528" s="379"/>
      <c r="EHD3528" s="379"/>
      <c r="EHE3528" s="379"/>
      <c r="EHF3528" s="379"/>
      <c r="EHG3528" s="379"/>
      <c r="EHH3528" s="379"/>
      <c r="EHI3528" s="379"/>
      <c r="EHJ3528" s="379"/>
      <c r="EHK3528" s="379"/>
      <c r="EHL3528" s="379"/>
      <c r="EHM3528" s="379"/>
      <c r="EHN3528" s="379"/>
      <c r="EHO3528" s="379"/>
      <c r="EHP3528" s="379"/>
      <c r="EHQ3528" s="379"/>
      <c r="EHR3528" s="379"/>
      <c r="EHS3528" s="379"/>
      <c r="EHT3528" s="379"/>
      <c r="EHU3528" s="379"/>
      <c r="EHV3528" s="379"/>
      <c r="EHW3528" s="379"/>
      <c r="EHX3528" s="379"/>
      <c r="EHY3528" s="379"/>
      <c r="EHZ3528" s="379"/>
      <c r="EIA3528" s="379"/>
      <c r="EIB3528" s="379"/>
      <c r="EIC3528" s="379"/>
      <c r="EID3528" s="379"/>
      <c r="EIE3528" s="379"/>
      <c r="EIF3528" s="379"/>
      <c r="EIG3528" s="379"/>
      <c r="EIH3528" s="379"/>
      <c r="EII3528" s="379"/>
      <c r="EIJ3528" s="379"/>
      <c r="EIK3528" s="379"/>
      <c r="EIL3528" s="379"/>
      <c r="EIM3528" s="379"/>
      <c r="EIN3528" s="379"/>
      <c r="EIO3528" s="379"/>
      <c r="EIP3528" s="379"/>
      <c r="EIQ3528" s="379"/>
      <c r="EIR3528" s="379"/>
      <c r="EIS3528" s="379"/>
      <c r="EIT3528" s="379"/>
      <c r="EIU3528" s="379"/>
      <c r="EIV3528" s="379"/>
      <c r="EIW3528" s="379"/>
      <c r="EIX3528" s="379"/>
      <c r="EIY3528" s="379"/>
      <c r="EIZ3528" s="379"/>
      <c r="EJA3528" s="379"/>
      <c r="EJB3528" s="379"/>
      <c r="EJC3528" s="379"/>
      <c r="EJD3528" s="379"/>
      <c r="EJE3528" s="379"/>
      <c r="EJF3528" s="379"/>
      <c r="EJG3528" s="379"/>
      <c r="EJH3528" s="379"/>
      <c r="EJI3528" s="379"/>
      <c r="EJJ3528" s="379"/>
      <c r="EJK3528" s="379"/>
      <c r="EJL3528" s="379"/>
      <c r="EJM3528" s="379"/>
      <c r="EJN3528" s="379"/>
      <c r="EJO3528" s="379"/>
      <c r="EJP3528" s="379"/>
      <c r="EJQ3528" s="379"/>
      <c r="EJR3528" s="379"/>
      <c r="EJS3528" s="379"/>
      <c r="EJT3528" s="379"/>
      <c r="EJU3528" s="379"/>
      <c r="EJV3528" s="379"/>
      <c r="EJW3528" s="379"/>
      <c r="EJX3528" s="379"/>
      <c r="EJY3528" s="379"/>
      <c r="EJZ3528" s="379"/>
      <c r="EKA3528" s="379"/>
      <c r="EKB3528" s="379"/>
      <c r="EKC3528" s="379"/>
      <c r="EKD3528" s="379"/>
      <c r="EKE3528" s="379"/>
      <c r="EKF3528" s="379"/>
      <c r="EKG3528" s="379"/>
      <c r="EKH3528" s="379"/>
      <c r="EKI3528" s="379"/>
      <c r="EKJ3528" s="379"/>
      <c r="EKK3528" s="379"/>
      <c r="EKL3528" s="379"/>
      <c r="EKM3528" s="379"/>
      <c r="EKN3528" s="379"/>
      <c r="EKO3528" s="379"/>
      <c r="EKP3528" s="379"/>
      <c r="EKQ3528" s="379"/>
      <c r="EKR3528" s="379"/>
      <c r="EKS3528" s="379"/>
      <c r="EKT3528" s="379"/>
      <c r="EKU3528" s="379"/>
      <c r="EKV3528" s="379"/>
      <c r="EKW3528" s="379"/>
      <c r="EKX3528" s="379"/>
      <c r="EKY3528" s="379"/>
      <c r="EKZ3528" s="379"/>
      <c r="ELA3528" s="379"/>
      <c r="ELB3528" s="379"/>
      <c r="ELC3528" s="379"/>
      <c r="ELD3528" s="379"/>
      <c r="ELE3528" s="379"/>
      <c r="ELF3528" s="379"/>
      <c r="ELG3528" s="379"/>
      <c r="ELH3528" s="379"/>
      <c r="ELI3528" s="379"/>
      <c r="ELJ3528" s="379"/>
      <c r="ELK3528" s="379"/>
      <c r="ELL3528" s="379"/>
      <c r="ELM3528" s="379"/>
      <c r="ELN3528" s="379"/>
      <c r="ELO3528" s="379"/>
      <c r="ELP3528" s="379"/>
      <c r="ELQ3528" s="379"/>
      <c r="ELR3528" s="379"/>
      <c r="ELS3528" s="379"/>
      <c r="ELT3528" s="379"/>
      <c r="ELU3528" s="379"/>
      <c r="ELV3528" s="379"/>
      <c r="ELW3528" s="379"/>
      <c r="ELX3528" s="379"/>
      <c r="ELY3528" s="379"/>
      <c r="ELZ3528" s="379"/>
      <c r="EMA3528" s="379"/>
      <c r="EMB3528" s="379"/>
      <c r="EMC3528" s="379"/>
      <c r="EMD3528" s="379"/>
      <c r="EME3528" s="379"/>
      <c r="EMF3528" s="379"/>
      <c r="EMG3528" s="379"/>
      <c r="EMH3528" s="379"/>
      <c r="EMI3528" s="379"/>
      <c r="EMJ3528" s="379"/>
      <c r="EMK3528" s="379"/>
      <c r="EML3528" s="379"/>
      <c r="EMM3528" s="379"/>
      <c r="EMN3528" s="379"/>
      <c r="EMO3528" s="379"/>
      <c r="EMP3528" s="379"/>
      <c r="EMQ3528" s="379"/>
      <c r="EMR3528" s="379"/>
      <c r="EMS3528" s="379"/>
      <c r="EMT3528" s="379"/>
      <c r="EMU3528" s="379"/>
      <c r="EMV3528" s="379"/>
      <c r="EMW3528" s="379"/>
      <c r="EMX3528" s="379"/>
      <c r="EMY3528" s="379"/>
      <c r="EMZ3528" s="379"/>
      <c r="ENA3528" s="379"/>
      <c r="ENB3528" s="379"/>
      <c r="ENC3528" s="379"/>
      <c r="END3528" s="379"/>
      <c r="ENE3528" s="379"/>
      <c r="ENF3528" s="379"/>
      <c r="ENG3528" s="379"/>
      <c r="ENH3528" s="379"/>
      <c r="ENI3528" s="379"/>
      <c r="ENJ3528" s="379"/>
      <c r="ENK3528" s="379"/>
      <c r="ENL3528" s="379"/>
      <c r="ENM3528" s="379"/>
      <c r="ENN3528" s="379"/>
      <c r="ENO3528" s="379"/>
      <c r="ENP3528" s="379"/>
      <c r="ENQ3528" s="379"/>
      <c r="ENR3528" s="379"/>
      <c r="ENS3528" s="379"/>
      <c r="ENT3528" s="379"/>
      <c r="ENU3528" s="379"/>
      <c r="ENV3528" s="379"/>
      <c r="ENW3528" s="379"/>
      <c r="ENX3528" s="379"/>
      <c r="ENY3528" s="379"/>
      <c r="ENZ3528" s="379"/>
      <c r="EOA3528" s="379"/>
      <c r="EOB3528" s="379"/>
      <c r="EOC3528" s="379"/>
      <c r="EOD3528" s="379"/>
      <c r="EOE3528" s="379"/>
      <c r="EOF3528" s="379"/>
      <c r="EOG3528" s="379"/>
      <c r="EOH3528" s="379"/>
      <c r="EOI3528" s="379"/>
      <c r="EOJ3528" s="379"/>
      <c r="EOK3528" s="379"/>
      <c r="EOL3528" s="379"/>
      <c r="EOM3528" s="379"/>
      <c r="EON3528" s="379"/>
      <c r="EOO3528" s="379"/>
      <c r="EOP3528" s="379"/>
      <c r="EOQ3528" s="379"/>
      <c r="EOR3528" s="379"/>
      <c r="EOS3528" s="379"/>
      <c r="EOT3528" s="379"/>
      <c r="EOU3528" s="379"/>
      <c r="EOV3528" s="379"/>
      <c r="EOW3528" s="379"/>
      <c r="EOX3528" s="379"/>
      <c r="EOY3528" s="379"/>
      <c r="EOZ3528" s="379"/>
      <c r="EPA3528" s="379"/>
      <c r="EPB3528" s="379"/>
      <c r="EPC3528" s="379"/>
      <c r="EPD3528" s="379"/>
      <c r="EPE3528" s="379"/>
      <c r="EPF3528" s="379"/>
      <c r="EPG3528" s="379"/>
      <c r="EPH3528" s="379"/>
      <c r="EPI3528" s="379"/>
      <c r="EPJ3528" s="379"/>
      <c r="EPK3528" s="379"/>
      <c r="EPL3528" s="379"/>
      <c r="EPM3528" s="379"/>
      <c r="EPN3528" s="379"/>
      <c r="EPO3528" s="379"/>
      <c r="EPP3528" s="379"/>
      <c r="EPQ3528" s="379"/>
      <c r="EPR3528" s="379"/>
      <c r="EPS3528" s="379"/>
      <c r="EPT3528" s="379"/>
      <c r="EPU3528" s="379"/>
      <c r="EPV3528" s="379"/>
      <c r="EPW3528" s="379"/>
      <c r="EPX3528" s="379"/>
      <c r="EPY3528" s="379"/>
      <c r="EPZ3528" s="379"/>
      <c r="EQA3528" s="379"/>
      <c r="EQB3528" s="379"/>
      <c r="EQC3528" s="379"/>
      <c r="EQD3528" s="379"/>
      <c r="EQE3528" s="379"/>
      <c r="EQF3528" s="379"/>
      <c r="EQG3528" s="379"/>
      <c r="EQH3528" s="379"/>
      <c r="EQI3528" s="379"/>
      <c r="EQJ3528" s="379"/>
      <c r="EQK3528" s="379"/>
      <c r="EQL3528" s="379"/>
      <c r="EQM3528" s="379"/>
      <c r="EQN3528" s="379"/>
      <c r="EQO3528" s="379"/>
      <c r="EQP3528" s="379"/>
      <c r="EQQ3528" s="379"/>
      <c r="EQR3528" s="379"/>
      <c r="EQS3528" s="379"/>
      <c r="EQT3528" s="379"/>
      <c r="EQU3528" s="379"/>
      <c r="EQV3528" s="379"/>
      <c r="EQW3528" s="379"/>
      <c r="EQX3528" s="379"/>
      <c r="EQY3528" s="379"/>
      <c r="EQZ3528" s="379"/>
      <c r="ERA3528" s="379"/>
      <c r="ERB3528" s="379"/>
      <c r="ERC3528" s="379"/>
      <c r="ERD3528" s="379"/>
      <c r="ERE3528" s="379"/>
      <c r="ERF3528" s="379"/>
      <c r="ERG3528" s="379"/>
      <c r="ERH3528" s="379"/>
      <c r="ERI3528" s="379"/>
      <c r="ERJ3528" s="379"/>
      <c r="ERK3528" s="379"/>
      <c r="ERL3528" s="379"/>
      <c r="ERM3528" s="379"/>
      <c r="ERN3528" s="379"/>
      <c r="ERO3528" s="379"/>
      <c r="ERP3528" s="379"/>
      <c r="ERQ3528" s="379"/>
      <c r="ERR3528" s="379"/>
      <c r="ERS3528" s="379"/>
      <c r="ERT3528" s="379"/>
      <c r="ERU3528" s="379"/>
      <c r="ERV3528" s="379"/>
      <c r="ERW3528" s="379"/>
      <c r="ERX3528" s="379"/>
      <c r="ERY3528" s="379"/>
      <c r="ERZ3528" s="379"/>
      <c r="ESA3528" s="379"/>
      <c r="ESB3528" s="379"/>
      <c r="ESC3528" s="379"/>
      <c r="ESD3528" s="379"/>
      <c r="ESE3528" s="379"/>
      <c r="ESF3528" s="379"/>
      <c r="ESG3528" s="379"/>
      <c r="ESH3528" s="379"/>
      <c r="ESI3528" s="379"/>
      <c r="ESJ3528" s="379"/>
      <c r="ESK3528" s="379"/>
      <c r="ESL3528" s="379"/>
      <c r="ESM3528" s="379"/>
      <c r="ESN3528" s="379"/>
      <c r="ESO3528" s="379"/>
      <c r="ESP3528" s="379"/>
      <c r="ESQ3528" s="379"/>
      <c r="ESR3528" s="379"/>
      <c r="ESS3528" s="379"/>
      <c r="EST3528" s="379"/>
      <c r="ESU3528" s="379"/>
      <c r="ESV3528" s="379"/>
      <c r="ESW3528" s="379"/>
      <c r="ESX3528" s="379"/>
      <c r="ESY3528" s="379"/>
      <c r="ESZ3528" s="379"/>
      <c r="ETA3528" s="379"/>
      <c r="ETB3528" s="379"/>
      <c r="ETC3528" s="379"/>
      <c r="ETD3528" s="379"/>
      <c r="ETE3528" s="379"/>
      <c r="ETF3528" s="379"/>
      <c r="ETG3528" s="379"/>
      <c r="ETH3528" s="379"/>
      <c r="ETI3528" s="379"/>
      <c r="ETJ3528" s="379"/>
      <c r="ETK3528" s="379"/>
      <c r="ETL3528" s="379"/>
      <c r="ETM3528" s="379"/>
      <c r="ETN3528" s="379"/>
      <c r="ETO3528" s="379"/>
      <c r="ETP3528" s="379"/>
      <c r="ETQ3528" s="379"/>
      <c r="ETR3528" s="379"/>
      <c r="ETS3528" s="379"/>
      <c r="ETT3528" s="379"/>
      <c r="ETU3528" s="379"/>
      <c r="ETV3528" s="379"/>
      <c r="ETW3528" s="379"/>
      <c r="ETX3528" s="379"/>
      <c r="ETY3528" s="379"/>
      <c r="ETZ3528" s="379"/>
      <c r="EUA3528" s="379"/>
      <c r="EUB3528" s="379"/>
      <c r="EUC3528" s="379"/>
      <c r="EUD3528" s="379"/>
      <c r="EUE3528" s="379"/>
      <c r="EUF3528" s="379"/>
      <c r="EUG3528" s="379"/>
      <c r="EUH3528" s="379"/>
      <c r="EUI3528" s="379"/>
      <c r="EUJ3528" s="379"/>
      <c r="EUK3528" s="379"/>
      <c r="EUL3528" s="379"/>
      <c r="EUM3528" s="379"/>
      <c r="EUN3528" s="379"/>
      <c r="EUO3528" s="379"/>
      <c r="EUP3528" s="379"/>
      <c r="EUQ3528" s="379"/>
      <c r="EUR3528" s="379"/>
      <c r="EUS3528" s="379"/>
      <c r="EUT3528" s="379"/>
      <c r="EUU3528" s="379"/>
      <c r="EUV3528" s="379"/>
      <c r="EUW3528" s="379"/>
      <c r="EUX3528" s="379"/>
      <c r="EUY3528" s="379"/>
      <c r="EUZ3528" s="379"/>
      <c r="EVA3528" s="379"/>
      <c r="EVB3528" s="379"/>
      <c r="EVC3528" s="379"/>
      <c r="EVD3528" s="379"/>
      <c r="EVE3528" s="379"/>
      <c r="EVF3528" s="379"/>
      <c r="EVG3528" s="379"/>
      <c r="EVH3528" s="379"/>
      <c r="EVI3528" s="379"/>
      <c r="EVJ3528" s="379"/>
      <c r="EVK3528" s="379"/>
      <c r="EVL3528" s="379"/>
      <c r="EVM3528" s="379"/>
      <c r="EVN3528" s="379"/>
      <c r="EVO3528" s="379"/>
      <c r="EVP3528" s="379"/>
      <c r="EVQ3528" s="379"/>
      <c r="EVR3528" s="379"/>
      <c r="EVS3528" s="379"/>
      <c r="EVT3528" s="379"/>
      <c r="EVU3528" s="379"/>
      <c r="EVV3528" s="379"/>
      <c r="EVW3528" s="379"/>
      <c r="EVX3528" s="379"/>
      <c r="EVY3528" s="379"/>
      <c r="EVZ3528" s="379"/>
      <c r="EWA3528" s="379"/>
      <c r="EWB3528" s="379"/>
      <c r="EWC3528" s="379"/>
      <c r="EWD3528" s="379"/>
      <c r="EWE3528" s="379"/>
      <c r="EWF3528" s="379"/>
      <c r="EWG3528" s="379"/>
      <c r="EWH3528" s="379"/>
      <c r="EWI3528" s="379"/>
      <c r="EWJ3528" s="379"/>
      <c r="EWK3528" s="379"/>
      <c r="EWL3528" s="379"/>
      <c r="EWM3528" s="379"/>
      <c r="EWN3528" s="379"/>
      <c r="EWO3528" s="379"/>
      <c r="EWP3528" s="379"/>
      <c r="EWQ3528" s="379"/>
      <c r="EWR3528" s="379"/>
      <c r="EWS3528" s="379"/>
      <c r="EWT3528" s="379"/>
      <c r="EWU3528" s="379"/>
      <c r="EWV3528" s="379"/>
      <c r="EWW3528" s="379"/>
      <c r="EWX3528" s="379"/>
      <c r="EWY3528" s="379"/>
      <c r="EWZ3528" s="379"/>
      <c r="EXA3528" s="379"/>
      <c r="EXB3528" s="379"/>
      <c r="EXC3528" s="379"/>
      <c r="EXD3528" s="379"/>
      <c r="EXE3528" s="379"/>
      <c r="EXF3528" s="379"/>
      <c r="EXG3528" s="379"/>
      <c r="EXH3528" s="379"/>
      <c r="EXI3528" s="379"/>
      <c r="EXJ3528" s="379"/>
      <c r="EXK3528" s="379"/>
      <c r="EXL3528" s="379"/>
      <c r="EXM3528" s="379"/>
      <c r="EXN3528" s="379"/>
      <c r="EXO3528" s="379"/>
      <c r="EXP3528" s="379"/>
      <c r="EXQ3528" s="379"/>
      <c r="EXR3528" s="379"/>
      <c r="EXS3528" s="379"/>
      <c r="EXT3528" s="379"/>
      <c r="EXU3528" s="379"/>
      <c r="EXV3528" s="379"/>
      <c r="EXW3528" s="379"/>
      <c r="EXX3528" s="379"/>
      <c r="EXY3528" s="379"/>
      <c r="EXZ3528" s="379"/>
      <c r="EYA3528" s="379"/>
      <c r="EYB3528" s="379"/>
      <c r="EYC3528" s="379"/>
      <c r="EYD3528" s="379"/>
      <c r="EYE3528" s="379"/>
      <c r="EYF3528" s="379"/>
      <c r="EYG3528" s="379"/>
      <c r="EYH3528" s="379"/>
      <c r="EYI3528" s="379"/>
      <c r="EYJ3528" s="379"/>
      <c r="EYK3528" s="379"/>
      <c r="EYL3528" s="379"/>
      <c r="EYM3528" s="379"/>
      <c r="EYN3528" s="379"/>
      <c r="EYO3528" s="379"/>
      <c r="EYP3528" s="379"/>
      <c r="EYQ3528" s="379"/>
      <c r="EYR3528" s="379"/>
      <c r="EYS3528" s="379"/>
      <c r="EYT3528" s="379"/>
      <c r="EYU3528" s="379"/>
      <c r="EYV3528" s="379"/>
      <c r="EYW3528" s="379"/>
      <c r="EYX3528" s="379"/>
      <c r="EYY3528" s="379"/>
      <c r="EYZ3528" s="379"/>
      <c r="EZA3528" s="379"/>
      <c r="EZB3528" s="379"/>
      <c r="EZC3528" s="379"/>
      <c r="EZD3528" s="379"/>
      <c r="EZE3528" s="379"/>
      <c r="EZF3528" s="379"/>
      <c r="EZG3528" s="379"/>
      <c r="EZH3528" s="379"/>
      <c r="EZI3528" s="379"/>
      <c r="EZJ3528" s="379"/>
      <c r="EZK3528" s="379"/>
      <c r="EZL3528" s="379"/>
      <c r="EZM3528" s="379"/>
      <c r="EZN3528" s="379"/>
      <c r="EZO3528" s="379"/>
      <c r="EZP3528" s="379"/>
      <c r="EZQ3528" s="379"/>
      <c r="EZR3528" s="379"/>
      <c r="EZS3528" s="379"/>
      <c r="EZT3528" s="379"/>
      <c r="EZU3528" s="379"/>
      <c r="EZV3528" s="379"/>
      <c r="EZW3528" s="379"/>
      <c r="EZX3528" s="379"/>
      <c r="EZY3528" s="379"/>
      <c r="EZZ3528" s="379"/>
      <c r="FAA3528" s="379"/>
      <c r="FAB3528" s="379"/>
      <c r="FAC3528" s="379"/>
      <c r="FAD3528" s="379"/>
      <c r="FAE3528" s="379"/>
      <c r="FAF3528" s="379"/>
      <c r="FAG3528" s="379"/>
      <c r="FAH3528" s="379"/>
      <c r="FAI3528" s="379"/>
      <c r="FAJ3528" s="379"/>
      <c r="FAK3528" s="379"/>
      <c r="FAL3528" s="379"/>
      <c r="FAM3528" s="379"/>
      <c r="FAN3528" s="379"/>
      <c r="FAO3528" s="379"/>
      <c r="FAP3528" s="379"/>
      <c r="FAQ3528" s="379"/>
      <c r="FAR3528" s="379"/>
      <c r="FAS3528" s="379"/>
      <c r="FAT3528" s="379"/>
      <c r="FAU3528" s="379"/>
      <c r="FAV3528" s="379"/>
      <c r="FAW3528" s="379"/>
      <c r="FAX3528" s="379"/>
      <c r="FAY3528" s="379"/>
      <c r="FAZ3528" s="379"/>
      <c r="FBA3528" s="379"/>
      <c r="FBB3528" s="379"/>
      <c r="FBC3528" s="379"/>
      <c r="FBD3528" s="379"/>
      <c r="FBE3528" s="379"/>
      <c r="FBF3528" s="379"/>
      <c r="FBG3528" s="379"/>
      <c r="FBH3528" s="379"/>
      <c r="FBI3528" s="379"/>
      <c r="FBJ3528" s="379"/>
      <c r="FBK3528" s="379"/>
      <c r="FBL3528" s="379"/>
      <c r="FBM3528" s="379"/>
      <c r="FBN3528" s="379"/>
      <c r="FBO3528" s="379"/>
      <c r="FBP3528" s="379"/>
      <c r="FBQ3528" s="379"/>
      <c r="FBR3528" s="379"/>
      <c r="FBS3528" s="379"/>
      <c r="FBT3528" s="379"/>
      <c r="FBU3528" s="379"/>
      <c r="FBV3528" s="379"/>
      <c r="FBW3528" s="379"/>
      <c r="FBX3528" s="379"/>
      <c r="FBY3528" s="379"/>
      <c r="FBZ3528" s="379"/>
      <c r="FCA3528" s="379"/>
      <c r="FCB3528" s="379"/>
      <c r="FCC3528" s="379"/>
      <c r="FCD3528" s="379"/>
      <c r="FCE3528" s="379"/>
      <c r="FCF3528" s="379"/>
      <c r="FCG3528" s="379"/>
      <c r="FCH3528" s="379"/>
      <c r="FCI3528" s="379"/>
      <c r="FCJ3528" s="379"/>
      <c r="FCK3528" s="379"/>
      <c r="FCL3528" s="379"/>
      <c r="FCM3528" s="379"/>
      <c r="FCN3528" s="379"/>
      <c r="FCO3528" s="379"/>
      <c r="FCP3528" s="379"/>
      <c r="FCQ3528" s="379"/>
      <c r="FCR3528" s="379"/>
      <c r="FCS3528" s="379"/>
      <c r="FCT3528" s="379"/>
      <c r="FCU3528" s="379"/>
      <c r="FCV3528" s="379"/>
      <c r="FCW3528" s="379"/>
      <c r="FCX3528" s="379"/>
      <c r="FCY3528" s="379"/>
      <c r="FCZ3528" s="379"/>
      <c r="FDA3528" s="379"/>
      <c r="FDB3528" s="379"/>
      <c r="FDC3528" s="379"/>
      <c r="FDD3528" s="379"/>
      <c r="FDE3528" s="379"/>
      <c r="FDF3528" s="379"/>
      <c r="FDG3528" s="379"/>
      <c r="FDH3528" s="379"/>
      <c r="FDI3528" s="379"/>
      <c r="FDJ3528" s="379"/>
      <c r="FDK3528" s="379"/>
      <c r="FDL3528" s="379"/>
      <c r="FDM3528" s="379"/>
      <c r="FDN3528" s="379"/>
      <c r="FDO3528" s="379"/>
      <c r="FDP3528" s="379"/>
      <c r="FDQ3528" s="379"/>
      <c r="FDR3528" s="379"/>
      <c r="FDS3528" s="379"/>
      <c r="FDT3528" s="379"/>
      <c r="FDU3528" s="379"/>
      <c r="FDV3528" s="379"/>
      <c r="FDW3528" s="379"/>
      <c r="FDX3528" s="379"/>
      <c r="FDY3528" s="379"/>
      <c r="FDZ3528" s="379"/>
      <c r="FEA3528" s="379"/>
      <c r="FEB3528" s="379"/>
      <c r="FEC3528" s="379"/>
      <c r="FED3528" s="379"/>
      <c r="FEE3528" s="379"/>
      <c r="FEF3528" s="379"/>
      <c r="FEG3528" s="379"/>
      <c r="FEH3528" s="379"/>
      <c r="FEI3528" s="379"/>
      <c r="FEJ3528" s="379"/>
      <c r="FEK3528" s="379"/>
      <c r="FEL3528" s="379"/>
      <c r="FEM3528" s="379"/>
      <c r="FEN3528" s="379"/>
      <c r="FEO3528" s="379"/>
      <c r="FEP3528" s="379"/>
      <c r="FEQ3528" s="379"/>
      <c r="FER3528" s="379"/>
      <c r="FES3528" s="379"/>
      <c r="FET3528" s="379"/>
      <c r="FEU3528" s="379"/>
      <c r="FEV3528" s="379"/>
      <c r="FEW3528" s="379"/>
      <c r="FEX3528" s="379"/>
      <c r="FEY3528" s="379"/>
      <c r="FEZ3528" s="379"/>
      <c r="FFA3528" s="379"/>
      <c r="FFB3528" s="379"/>
      <c r="FFC3528" s="379"/>
      <c r="FFD3528" s="379"/>
      <c r="FFE3528" s="379"/>
      <c r="FFF3528" s="379"/>
      <c r="FFG3528" s="379"/>
      <c r="FFH3528" s="379"/>
      <c r="FFI3528" s="379"/>
      <c r="FFJ3528" s="379"/>
      <c r="FFK3528" s="379"/>
      <c r="FFL3528" s="379"/>
      <c r="FFM3528" s="379"/>
      <c r="FFN3528" s="379"/>
      <c r="FFO3528" s="379"/>
      <c r="FFP3528" s="379"/>
      <c r="FFQ3528" s="379"/>
      <c r="FFR3528" s="379"/>
      <c r="FFS3528" s="379"/>
      <c r="FFT3528" s="379"/>
      <c r="FFU3528" s="379"/>
      <c r="FFV3528" s="379"/>
      <c r="FFW3528" s="379"/>
      <c r="FFX3528" s="379"/>
      <c r="FFY3528" s="379"/>
      <c r="FFZ3528" s="379"/>
      <c r="FGA3528" s="379"/>
      <c r="FGB3528" s="379"/>
      <c r="FGC3528" s="379"/>
      <c r="FGD3528" s="379"/>
      <c r="FGE3528" s="379"/>
      <c r="FGF3528" s="379"/>
      <c r="FGG3528" s="379"/>
      <c r="FGH3528" s="379"/>
      <c r="FGI3528" s="379"/>
      <c r="FGJ3528" s="379"/>
      <c r="FGK3528" s="379"/>
      <c r="FGL3528" s="379"/>
      <c r="FGM3528" s="379"/>
      <c r="FGN3528" s="379"/>
      <c r="FGO3528" s="379"/>
      <c r="FGP3528" s="379"/>
      <c r="FGQ3528" s="379"/>
      <c r="FGR3528" s="379"/>
      <c r="FGS3528" s="379"/>
      <c r="FGT3528" s="379"/>
      <c r="FGU3528" s="379"/>
      <c r="FGV3528" s="379"/>
      <c r="FGW3528" s="379"/>
      <c r="FGX3528" s="379"/>
      <c r="FGY3528" s="379"/>
      <c r="FGZ3528" s="379"/>
      <c r="FHA3528" s="379"/>
      <c r="FHB3528" s="379"/>
      <c r="FHC3528" s="379"/>
      <c r="FHD3528" s="379"/>
      <c r="FHE3528" s="379"/>
      <c r="FHF3528" s="379"/>
      <c r="FHG3528" s="379"/>
      <c r="FHH3528" s="379"/>
      <c r="FHI3528" s="379"/>
      <c r="FHJ3528" s="379"/>
      <c r="FHK3528" s="379"/>
      <c r="FHL3528" s="379"/>
      <c r="FHM3528" s="379"/>
      <c r="FHN3528" s="379"/>
      <c r="FHO3528" s="379"/>
      <c r="FHP3528" s="379"/>
      <c r="FHQ3528" s="379"/>
      <c r="FHR3528" s="379"/>
      <c r="FHS3528" s="379"/>
      <c r="FHT3528" s="379"/>
      <c r="FHU3528" s="379"/>
      <c r="FHV3528" s="379"/>
      <c r="FHW3528" s="379"/>
      <c r="FHX3528" s="379"/>
      <c r="FHY3528" s="379"/>
      <c r="FHZ3528" s="379"/>
      <c r="FIA3528" s="379"/>
      <c r="FIB3528" s="379"/>
      <c r="FIC3528" s="379"/>
      <c r="FID3528" s="379"/>
      <c r="FIE3528" s="379"/>
      <c r="FIF3528" s="379"/>
      <c r="FIG3528" s="379"/>
      <c r="FIH3528" s="379"/>
      <c r="FII3528" s="379"/>
      <c r="FIJ3528" s="379"/>
      <c r="FIK3528" s="379"/>
      <c r="FIL3528" s="379"/>
      <c r="FIM3528" s="379"/>
      <c r="FIN3528" s="379"/>
      <c r="FIO3528" s="379"/>
      <c r="FIP3528" s="379"/>
      <c r="FIQ3528" s="379"/>
      <c r="FIR3528" s="379"/>
      <c r="FIS3528" s="379"/>
      <c r="FIT3528" s="379"/>
      <c r="FIU3528" s="379"/>
      <c r="FIV3528" s="379"/>
      <c r="FIW3528" s="379"/>
      <c r="FIX3528" s="379"/>
      <c r="FIY3528" s="379"/>
      <c r="FIZ3528" s="379"/>
      <c r="FJA3528" s="379"/>
      <c r="FJB3528" s="379"/>
      <c r="FJC3528" s="379"/>
      <c r="FJD3528" s="379"/>
      <c r="FJE3528" s="379"/>
      <c r="FJF3528" s="379"/>
      <c r="FJG3528" s="379"/>
      <c r="FJH3528" s="379"/>
      <c r="FJI3528" s="379"/>
      <c r="FJJ3528" s="379"/>
      <c r="FJK3528" s="379"/>
      <c r="FJL3528" s="379"/>
      <c r="FJM3528" s="379"/>
      <c r="FJN3528" s="379"/>
      <c r="FJO3528" s="379"/>
      <c r="FJP3528" s="379"/>
      <c r="FJQ3528" s="379"/>
      <c r="FJR3528" s="379"/>
      <c r="FJS3528" s="379"/>
      <c r="FJT3528" s="379"/>
      <c r="FJU3528" s="379"/>
      <c r="FJV3528" s="379"/>
      <c r="FJW3528" s="379"/>
      <c r="FJX3528" s="379"/>
      <c r="FJY3528" s="379"/>
      <c r="FJZ3528" s="379"/>
      <c r="FKA3528" s="379"/>
      <c r="FKB3528" s="379"/>
      <c r="FKC3528" s="379"/>
      <c r="FKD3528" s="379"/>
      <c r="FKE3528" s="379"/>
      <c r="FKF3528" s="379"/>
      <c r="FKG3528" s="379"/>
      <c r="FKH3528" s="379"/>
      <c r="FKI3528" s="379"/>
      <c r="FKJ3528" s="379"/>
      <c r="FKK3528" s="379"/>
      <c r="FKL3528" s="379"/>
      <c r="FKM3528" s="379"/>
      <c r="FKN3528" s="379"/>
      <c r="FKO3528" s="379"/>
      <c r="FKP3528" s="379"/>
      <c r="FKQ3528" s="379"/>
      <c r="FKR3528" s="379"/>
      <c r="FKS3528" s="379"/>
      <c r="FKT3528" s="379"/>
      <c r="FKU3528" s="379"/>
      <c r="FKV3528" s="379"/>
      <c r="FKW3528" s="379"/>
      <c r="FKX3528" s="379"/>
      <c r="FKY3528" s="379"/>
      <c r="FKZ3528" s="379"/>
      <c r="FLA3528" s="379"/>
      <c r="FLB3528" s="379"/>
      <c r="FLC3528" s="379"/>
      <c r="FLD3528" s="379"/>
      <c r="FLE3528" s="379"/>
      <c r="FLF3528" s="379"/>
      <c r="FLG3528" s="379"/>
      <c r="FLH3528" s="379"/>
      <c r="FLI3528" s="379"/>
      <c r="FLJ3528" s="379"/>
      <c r="FLK3528" s="379"/>
      <c r="FLL3528" s="379"/>
      <c r="FLM3528" s="379"/>
      <c r="FLN3528" s="379"/>
      <c r="FLO3528" s="379"/>
      <c r="FLP3528" s="379"/>
      <c r="FLQ3528" s="379"/>
      <c r="FLR3528" s="379"/>
      <c r="FLS3528" s="379"/>
      <c r="FLT3528" s="379"/>
      <c r="FLU3528" s="379"/>
      <c r="FLV3528" s="379"/>
      <c r="FLW3528" s="379"/>
      <c r="FLX3528" s="379"/>
      <c r="FLY3528" s="379"/>
      <c r="FLZ3528" s="379"/>
      <c r="FMA3528" s="379"/>
      <c r="FMB3528" s="379"/>
      <c r="FMC3528" s="379"/>
      <c r="FMD3528" s="379"/>
      <c r="FME3528" s="379"/>
      <c r="FMF3528" s="379"/>
      <c r="FMG3528" s="379"/>
      <c r="FMH3528" s="379"/>
      <c r="FMI3528" s="379"/>
      <c r="FMJ3528" s="379"/>
      <c r="FMK3528" s="379"/>
      <c r="FML3528" s="379"/>
      <c r="FMM3528" s="379"/>
      <c r="FMN3528" s="379"/>
      <c r="FMO3528" s="379"/>
      <c r="FMP3528" s="379"/>
      <c r="FMQ3528" s="379"/>
      <c r="FMR3528" s="379"/>
      <c r="FMS3528" s="379"/>
      <c r="FMT3528" s="379"/>
      <c r="FMU3528" s="379"/>
      <c r="FMV3528" s="379"/>
      <c r="FMW3528" s="379"/>
      <c r="FMX3528" s="379"/>
      <c r="FMY3528" s="379"/>
      <c r="FMZ3528" s="379"/>
      <c r="FNA3528" s="379"/>
      <c r="FNB3528" s="379"/>
      <c r="FNC3528" s="379"/>
      <c r="FND3528" s="379"/>
      <c r="FNE3528" s="379"/>
      <c r="FNF3528" s="379"/>
      <c r="FNG3528" s="379"/>
      <c r="FNH3528" s="379"/>
      <c r="FNI3528" s="379"/>
      <c r="FNJ3528" s="379"/>
      <c r="FNK3528" s="379"/>
      <c r="FNL3528" s="379"/>
      <c r="FNM3528" s="379"/>
      <c r="FNN3528" s="379"/>
      <c r="FNO3528" s="379"/>
      <c r="FNP3528" s="379"/>
      <c r="FNQ3528" s="379"/>
      <c r="FNR3528" s="379"/>
      <c r="FNS3528" s="379"/>
      <c r="FNT3528" s="379"/>
      <c r="FNU3528" s="379"/>
      <c r="FNV3528" s="379"/>
      <c r="FNW3528" s="379"/>
      <c r="FNX3528" s="379"/>
      <c r="FNY3528" s="379"/>
      <c r="FNZ3528" s="379"/>
      <c r="FOA3528" s="379"/>
      <c r="FOB3528" s="379"/>
      <c r="FOC3528" s="379"/>
      <c r="FOD3528" s="379"/>
      <c r="FOE3528" s="379"/>
      <c r="FOF3528" s="379"/>
      <c r="FOG3528" s="379"/>
      <c r="FOH3528" s="379"/>
      <c r="FOI3528" s="379"/>
      <c r="FOJ3528" s="379"/>
      <c r="FOK3528" s="379"/>
      <c r="FOL3528" s="379"/>
      <c r="FOM3528" s="379"/>
      <c r="FON3528" s="379"/>
      <c r="FOO3528" s="379"/>
      <c r="FOP3528" s="379"/>
      <c r="FOQ3528" s="379"/>
      <c r="FOR3528" s="379"/>
      <c r="FOS3528" s="379"/>
      <c r="FOT3528" s="379"/>
      <c r="FOU3528" s="379"/>
      <c r="FOV3528" s="379"/>
      <c r="FOW3528" s="379"/>
      <c r="FOX3528" s="379"/>
      <c r="FOY3528" s="379"/>
      <c r="FOZ3528" s="379"/>
      <c r="FPA3528" s="379"/>
      <c r="FPB3528" s="379"/>
      <c r="FPC3528" s="379"/>
      <c r="FPD3528" s="379"/>
      <c r="FPE3528" s="379"/>
      <c r="FPF3528" s="379"/>
      <c r="FPG3528" s="379"/>
      <c r="FPH3528" s="379"/>
      <c r="FPI3528" s="379"/>
      <c r="FPJ3528" s="379"/>
      <c r="FPK3528" s="379"/>
      <c r="FPL3528" s="379"/>
      <c r="FPM3528" s="379"/>
      <c r="FPN3528" s="379"/>
      <c r="FPO3528" s="379"/>
      <c r="FPP3528" s="379"/>
      <c r="FPQ3528" s="379"/>
      <c r="FPR3528" s="379"/>
      <c r="FPS3528" s="379"/>
      <c r="FPT3528" s="379"/>
      <c r="FPU3528" s="379"/>
      <c r="FPV3528" s="379"/>
      <c r="FPW3528" s="379"/>
      <c r="FPX3528" s="379"/>
      <c r="FPY3528" s="379"/>
      <c r="FPZ3528" s="379"/>
      <c r="FQA3528" s="379"/>
      <c r="FQB3528" s="379"/>
      <c r="FQC3528" s="379"/>
      <c r="FQD3528" s="379"/>
      <c r="FQE3528" s="379"/>
      <c r="FQF3528" s="379"/>
      <c r="FQG3528" s="379"/>
      <c r="FQH3528" s="379"/>
      <c r="FQI3528" s="379"/>
      <c r="FQJ3528" s="379"/>
      <c r="FQK3528" s="379"/>
      <c r="FQL3528" s="379"/>
      <c r="FQM3528" s="379"/>
      <c r="FQN3528" s="379"/>
      <c r="FQO3528" s="379"/>
      <c r="FQP3528" s="379"/>
      <c r="FQQ3528" s="379"/>
      <c r="FQR3528" s="379"/>
      <c r="FQS3528" s="379"/>
      <c r="FQT3528" s="379"/>
      <c r="FQU3528" s="379"/>
      <c r="FQV3528" s="379"/>
      <c r="FQW3528" s="379"/>
      <c r="FQX3528" s="379"/>
      <c r="FQY3528" s="379"/>
      <c r="FQZ3528" s="379"/>
      <c r="FRA3528" s="379"/>
      <c r="FRB3528" s="379"/>
      <c r="FRC3528" s="379"/>
      <c r="FRD3528" s="379"/>
      <c r="FRE3528" s="379"/>
      <c r="FRF3528" s="379"/>
      <c r="FRG3528" s="379"/>
      <c r="FRH3528" s="379"/>
      <c r="FRI3528" s="379"/>
      <c r="FRJ3528" s="379"/>
      <c r="FRK3528" s="379"/>
      <c r="FRL3528" s="379"/>
      <c r="FRM3528" s="379"/>
      <c r="FRN3528" s="379"/>
      <c r="FRO3528" s="379"/>
      <c r="FRP3528" s="379"/>
      <c r="FRQ3528" s="379"/>
      <c r="FRR3528" s="379"/>
      <c r="FRS3528" s="379"/>
      <c r="FRT3528" s="379"/>
      <c r="FRU3528" s="379"/>
      <c r="FRV3528" s="379"/>
      <c r="FRW3528" s="379"/>
      <c r="FRX3528" s="379"/>
      <c r="FRY3528" s="379"/>
      <c r="FRZ3528" s="379"/>
      <c r="FSA3528" s="379"/>
      <c r="FSB3528" s="379"/>
      <c r="FSC3528" s="379"/>
      <c r="FSD3528" s="379"/>
      <c r="FSE3528" s="379"/>
      <c r="FSF3528" s="379"/>
      <c r="FSG3528" s="379"/>
      <c r="FSH3528" s="379"/>
      <c r="FSI3528" s="379"/>
      <c r="FSJ3528" s="379"/>
      <c r="FSK3528" s="379"/>
      <c r="FSL3528" s="379"/>
      <c r="FSM3528" s="379"/>
      <c r="FSN3528" s="379"/>
      <c r="FSO3528" s="379"/>
      <c r="FSP3528" s="379"/>
      <c r="FSQ3528" s="379"/>
      <c r="FSR3528" s="379"/>
      <c r="FSS3528" s="379"/>
      <c r="FST3528" s="379"/>
      <c r="FSU3528" s="379"/>
      <c r="FSV3528" s="379"/>
      <c r="FSW3528" s="379"/>
      <c r="FSX3528" s="379"/>
      <c r="FSY3528" s="379"/>
      <c r="FSZ3528" s="379"/>
      <c r="FTA3528" s="379"/>
      <c r="FTB3528" s="379"/>
      <c r="FTC3528" s="379"/>
      <c r="FTD3528" s="379"/>
      <c r="FTE3528" s="379"/>
      <c r="FTF3528" s="379"/>
      <c r="FTG3528" s="379"/>
      <c r="FTH3528" s="379"/>
      <c r="FTI3528" s="379"/>
      <c r="FTJ3528" s="379"/>
      <c r="FTK3528" s="379"/>
      <c r="FTL3528" s="379"/>
      <c r="FTM3528" s="379"/>
      <c r="FTN3528" s="379"/>
      <c r="FTO3528" s="379"/>
      <c r="FTP3528" s="379"/>
      <c r="FTQ3528" s="379"/>
      <c r="FTR3528" s="379"/>
      <c r="FTS3528" s="379"/>
      <c r="FTT3528" s="379"/>
      <c r="FTU3528" s="379"/>
      <c r="FTV3528" s="379"/>
      <c r="FTW3528" s="379"/>
      <c r="FTX3528" s="379"/>
      <c r="FTY3528" s="379"/>
      <c r="FTZ3528" s="379"/>
      <c r="FUA3528" s="379"/>
      <c r="FUB3528" s="379"/>
      <c r="FUC3528" s="379"/>
      <c r="FUD3528" s="379"/>
      <c r="FUE3528" s="379"/>
      <c r="FUF3528" s="379"/>
      <c r="FUG3528" s="379"/>
      <c r="FUH3528" s="379"/>
      <c r="FUI3528" s="379"/>
      <c r="FUJ3528" s="379"/>
      <c r="FUK3528" s="379"/>
      <c r="FUL3528" s="379"/>
      <c r="FUM3528" s="379"/>
      <c r="FUN3528" s="379"/>
      <c r="FUO3528" s="379"/>
      <c r="FUP3528" s="379"/>
      <c r="FUQ3528" s="379"/>
      <c r="FUR3528" s="379"/>
      <c r="FUS3528" s="379"/>
      <c r="FUT3528" s="379"/>
      <c r="FUU3528" s="379"/>
      <c r="FUV3528" s="379"/>
      <c r="FUW3528" s="379"/>
      <c r="FUX3528" s="379"/>
      <c r="FUY3528" s="379"/>
      <c r="FUZ3528" s="379"/>
      <c r="FVA3528" s="379"/>
      <c r="FVB3528" s="379"/>
      <c r="FVC3528" s="379"/>
      <c r="FVD3528" s="379"/>
      <c r="FVE3528" s="379"/>
      <c r="FVF3528" s="379"/>
      <c r="FVG3528" s="379"/>
      <c r="FVH3528" s="379"/>
      <c r="FVI3528" s="379"/>
      <c r="FVJ3528" s="379"/>
      <c r="FVK3528" s="379"/>
      <c r="FVL3528" s="379"/>
      <c r="FVM3528" s="379"/>
      <c r="FVN3528" s="379"/>
      <c r="FVO3528" s="379"/>
      <c r="FVP3528" s="379"/>
      <c r="FVQ3528" s="379"/>
      <c r="FVR3528" s="379"/>
      <c r="FVS3528" s="379"/>
      <c r="FVT3528" s="379"/>
      <c r="FVU3528" s="379"/>
      <c r="FVV3528" s="379"/>
      <c r="FVW3528" s="379"/>
      <c r="FVX3528" s="379"/>
      <c r="FVY3528" s="379"/>
      <c r="FVZ3528" s="379"/>
      <c r="FWA3528" s="379"/>
      <c r="FWB3528" s="379"/>
      <c r="FWC3528" s="379"/>
      <c r="FWD3528" s="379"/>
      <c r="FWE3528" s="379"/>
      <c r="FWF3528" s="379"/>
      <c r="FWG3528" s="379"/>
      <c r="FWH3528" s="379"/>
      <c r="FWI3528" s="379"/>
      <c r="FWJ3528" s="379"/>
      <c r="FWK3528" s="379"/>
      <c r="FWL3528" s="379"/>
      <c r="FWM3528" s="379"/>
      <c r="FWN3528" s="379"/>
      <c r="FWO3528" s="379"/>
      <c r="FWP3528" s="379"/>
      <c r="FWQ3528" s="379"/>
      <c r="FWR3528" s="379"/>
      <c r="FWS3528" s="379"/>
      <c r="FWT3528" s="379"/>
      <c r="FWU3528" s="379"/>
      <c r="FWV3528" s="379"/>
      <c r="FWW3528" s="379"/>
      <c r="FWX3528" s="379"/>
      <c r="FWY3528" s="379"/>
      <c r="FWZ3528" s="379"/>
      <c r="FXA3528" s="379"/>
      <c r="FXB3528" s="379"/>
      <c r="FXC3528" s="379"/>
      <c r="FXD3528" s="379"/>
      <c r="FXE3528" s="379"/>
      <c r="FXF3528" s="379"/>
      <c r="FXG3528" s="379"/>
      <c r="FXH3528" s="379"/>
      <c r="FXI3528" s="379"/>
      <c r="FXJ3528" s="379"/>
      <c r="FXK3528" s="379"/>
      <c r="FXL3528" s="379"/>
      <c r="FXM3528" s="379"/>
      <c r="FXN3528" s="379"/>
      <c r="FXO3528" s="379"/>
      <c r="FXP3528" s="379"/>
      <c r="FXQ3528" s="379"/>
      <c r="FXR3528" s="379"/>
      <c r="FXS3528" s="379"/>
      <c r="FXT3528" s="379"/>
      <c r="FXU3528" s="379"/>
      <c r="FXV3528" s="379"/>
      <c r="FXW3528" s="379"/>
      <c r="FXX3528" s="379"/>
      <c r="FXY3528" s="379"/>
      <c r="FXZ3528" s="379"/>
      <c r="FYA3528" s="379"/>
      <c r="FYB3528" s="379"/>
      <c r="FYC3528" s="379"/>
      <c r="FYD3528" s="379"/>
      <c r="FYE3528" s="379"/>
      <c r="FYF3528" s="379"/>
      <c r="FYG3528" s="379"/>
      <c r="FYH3528" s="379"/>
      <c r="FYI3528" s="379"/>
      <c r="FYJ3528" s="379"/>
      <c r="FYK3528" s="379"/>
      <c r="FYL3528" s="379"/>
      <c r="FYM3528" s="379"/>
      <c r="FYN3528" s="379"/>
      <c r="FYO3528" s="379"/>
      <c r="FYP3528" s="379"/>
      <c r="FYQ3528" s="379"/>
      <c r="FYR3528" s="379"/>
      <c r="FYS3528" s="379"/>
      <c r="FYT3528" s="379"/>
      <c r="FYU3528" s="379"/>
      <c r="FYV3528" s="379"/>
      <c r="FYW3528" s="379"/>
      <c r="FYX3528" s="379"/>
      <c r="FYY3528" s="379"/>
      <c r="FYZ3528" s="379"/>
      <c r="FZA3528" s="379"/>
      <c r="FZB3528" s="379"/>
      <c r="FZC3528" s="379"/>
      <c r="FZD3528" s="379"/>
      <c r="FZE3528" s="379"/>
      <c r="FZF3528" s="379"/>
      <c r="FZG3528" s="379"/>
      <c r="FZH3528" s="379"/>
      <c r="FZI3528" s="379"/>
      <c r="FZJ3528" s="379"/>
      <c r="FZK3528" s="379"/>
      <c r="FZL3528" s="379"/>
      <c r="FZM3528" s="379"/>
      <c r="FZN3528" s="379"/>
      <c r="FZO3528" s="379"/>
      <c r="FZP3528" s="379"/>
      <c r="FZQ3528" s="379"/>
      <c r="FZR3528" s="379"/>
      <c r="FZS3528" s="379"/>
      <c r="FZT3528" s="379"/>
      <c r="FZU3528" s="379"/>
      <c r="FZV3528" s="379"/>
      <c r="FZW3528" s="379"/>
      <c r="FZX3528" s="379"/>
      <c r="FZY3528" s="379"/>
      <c r="FZZ3528" s="379"/>
      <c r="GAA3528" s="379"/>
      <c r="GAB3528" s="379"/>
      <c r="GAC3528" s="379"/>
      <c r="GAD3528" s="379"/>
      <c r="GAE3528" s="379"/>
      <c r="GAF3528" s="379"/>
      <c r="GAG3528" s="379"/>
      <c r="GAH3528" s="379"/>
      <c r="GAI3528" s="379"/>
      <c r="GAJ3528" s="379"/>
      <c r="GAK3528" s="379"/>
      <c r="GAL3528" s="379"/>
      <c r="GAM3528" s="379"/>
      <c r="GAN3528" s="379"/>
      <c r="GAO3528" s="379"/>
      <c r="GAP3528" s="379"/>
      <c r="GAQ3528" s="379"/>
      <c r="GAR3528" s="379"/>
      <c r="GAS3528" s="379"/>
      <c r="GAT3528" s="379"/>
      <c r="GAU3528" s="379"/>
      <c r="GAV3528" s="379"/>
      <c r="GAW3528" s="379"/>
      <c r="GAX3528" s="379"/>
      <c r="GAY3528" s="379"/>
      <c r="GAZ3528" s="379"/>
      <c r="GBA3528" s="379"/>
      <c r="GBB3528" s="379"/>
      <c r="GBC3528" s="379"/>
      <c r="GBD3528" s="379"/>
      <c r="GBE3528" s="379"/>
      <c r="GBF3528" s="379"/>
      <c r="GBG3528" s="379"/>
      <c r="GBH3528" s="379"/>
      <c r="GBI3528" s="379"/>
      <c r="GBJ3528" s="379"/>
      <c r="GBK3528" s="379"/>
      <c r="GBL3528" s="379"/>
      <c r="GBM3528" s="379"/>
      <c r="GBN3528" s="379"/>
      <c r="GBO3528" s="379"/>
      <c r="GBP3528" s="379"/>
      <c r="GBQ3528" s="379"/>
      <c r="GBR3528" s="379"/>
      <c r="GBS3528" s="379"/>
      <c r="GBT3528" s="379"/>
      <c r="GBU3528" s="379"/>
      <c r="GBV3528" s="379"/>
      <c r="GBW3528" s="379"/>
      <c r="GBX3528" s="379"/>
      <c r="GBY3528" s="379"/>
      <c r="GBZ3528" s="379"/>
      <c r="GCA3528" s="379"/>
      <c r="GCB3528" s="379"/>
      <c r="GCC3528" s="379"/>
      <c r="GCD3528" s="379"/>
      <c r="GCE3528" s="379"/>
      <c r="GCF3528" s="379"/>
      <c r="GCG3528" s="379"/>
      <c r="GCH3528" s="379"/>
      <c r="GCI3528" s="379"/>
      <c r="GCJ3528" s="379"/>
      <c r="GCK3528" s="379"/>
      <c r="GCL3528" s="379"/>
      <c r="GCM3528" s="379"/>
      <c r="GCN3528" s="379"/>
      <c r="GCO3528" s="379"/>
      <c r="GCP3528" s="379"/>
      <c r="GCQ3528" s="379"/>
      <c r="GCR3528" s="379"/>
      <c r="GCS3528" s="379"/>
      <c r="GCT3528" s="379"/>
      <c r="GCU3528" s="379"/>
      <c r="GCV3528" s="379"/>
      <c r="GCW3528" s="379"/>
      <c r="GCX3528" s="379"/>
      <c r="GCY3528" s="379"/>
      <c r="GCZ3528" s="379"/>
      <c r="GDA3528" s="379"/>
      <c r="GDB3528" s="379"/>
      <c r="GDC3528" s="379"/>
      <c r="GDD3528" s="379"/>
      <c r="GDE3528" s="379"/>
      <c r="GDF3528" s="379"/>
      <c r="GDG3528" s="379"/>
      <c r="GDH3528" s="379"/>
      <c r="GDI3528" s="379"/>
      <c r="GDJ3528" s="379"/>
      <c r="GDK3528" s="379"/>
      <c r="GDL3528" s="379"/>
      <c r="GDM3528" s="379"/>
      <c r="GDN3528" s="379"/>
      <c r="GDO3528" s="379"/>
      <c r="GDP3528" s="379"/>
      <c r="GDQ3528" s="379"/>
      <c r="GDR3528" s="379"/>
      <c r="GDS3528" s="379"/>
      <c r="GDT3528" s="379"/>
      <c r="GDU3528" s="379"/>
      <c r="GDV3528" s="379"/>
      <c r="GDW3528" s="379"/>
      <c r="GDX3528" s="379"/>
      <c r="GDY3528" s="379"/>
      <c r="GDZ3528" s="379"/>
      <c r="GEA3528" s="379"/>
      <c r="GEB3528" s="379"/>
      <c r="GEC3528" s="379"/>
      <c r="GED3528" s="379"/>
      <c r="GEE3528" s="379"/>
      <c r="GEF3528" s="379"/>
      <c r="GEG3528" s="379"/>
      <c r="GEH3528" s="379"/>
      <c r="GEI3528" s="379"/>
      <c r="GEJ3528" s="379"/>
      <c r="GEK3528" s="379"/>
      <c r="GEL3528" s="379"/>
      <c r="GEM3528" s="379"/>
      <c r="GEN3528" s="379"/>
      <c r="GEO3528" s="379"/>
      <c r="GEP3528" s="379"/>
      <c r="GEQ3528" s="379"/>
      <c r="GER3528" s="379"/>
      <c r="GES3528" s="379"/>
      <c r="GET3528" s="379"/>
      <c r="GEU3528" s="379"/>
      <c r="GEV3528" s="379"/>
      <c r="GEW3528" s="379"/>
      <c r="GEX3528" s="379"/>
      <c r="GEY3528" s="379"/>
      <c r="GEZ3528" s="379"/>
      <c r="GFA3528" s="379"/>
      <c r="GFB3528" s="379"/>
      <c r="GFC3528" s="379"/>
      <c r="GFD3528" s="379"/>
      <c r="GFE3528" s="379"/>
      <c r="GFF3528" s="379"/>
      <c r="GFG3528" s="379"/>
      <c r="GFH3528" s="379"/>
      <c r="GFI3528" s="379"/>
      <c r="GFJ3528" s="379"/>
      <c r="GFK3528" s="379"/>
      <c r="GFL3528" s="379"/>
      <c r="GFM3528" s="379"/>
      <c r="GFN3528" s="379"/>
      <c r="GFO3528" s="379"/>
      <c r="GFP3528" s="379"/>
      <c r="GFQ3528" s="379"/>
      <c r="GFR3528" s="379"/>
      <c r="GFS3528" s="379"/>
      <c r="GFT3528" s="379"/>
      <c r="GFU3528" s="379"/>
      <c r="GFV3528" s="379"/>
      <c r="GFW3528" s="379"/>
      <c r="GFX3528" s="379"/>
      <c r="GFY3528" s="379"/>
      <c r="GFZ3528" s="379"/>
      <c r="GGA3528" s="379"/>
      <c r="GGB3528" s="379"/>
      <c r="GGC3528" s="379"/>
      <c r="GGD3528" s="379"/>
      <c r="GGE3528" s="379"/>
      <c r="GGF3528" s="379"/>
      <c r="GGG3528" s="379"/>
      <c r="GGH3528" s="379"/>
      <c r="GGI3528" s="379"/>
      <c r="GGJ3528" s="379"/>
      <c r="GGK3528" s="379"/>
      <c r="GGL3528" s="379"/>
      <c r="GGM3528" s="379"/>
      <c r="GGN3528" s="379"/>
      <c r="GGO3528" s="379"/>
      <c r="GGP3528" s="379"/>
      <c r="GGQ3528" s="379"/>
      <c r="GGR3528" s="379"/>
      <c r="GGS3528" s="379"/>
      <c r="GGT3528" s="379"/>
      <c r="GGU3528" s="379"/>
      <c r="GGV3528" s="379"/>
      <c r="GGW3528" s="379"/>
      <c r="GGX3528" s="379"/>
      <c r="GGY3528" s="379"/>
      <c r="GGZ3528" s="379"/>
      <c r="GHA3528" s="379"/>
      <c r="GHB3528" s="379"/>
      <c r="GHC3528" s="379"/>
      <c r="GHD3528" s="379"/>
      <c r="GHE3528" s="379"/>
      <c r="GHF3528" s="379"/>
      <c r="GHG3528" s="379"/>
      <c r="GHH3528" s="379"/>
      <c r="GHI3528" s="379"/>
      <c r="GHJ3528" s="379"/>
      <c r="GHK3528" s="379"/>
      <c r="GHL3528" s="379"/>
      <c r="GHM3528" s="379"/>
      <c r="GHN3528" s="379"/>
      <c r="GHO3528" s="379"/>
      <c r="GHP3528" s="379"/>
      <c r="GHQ3528" s="379"/>
      <c r="GHR3528" s="379"/>
      <c r="GHS3528" s="379"/>
      <c r="GHT3528" s="379"/>
      <c r="GHU3528" s="379"/>
      <c r="GHV3528" s="379"/>
      <c r="GHW3528" s="379"/>
      <c r="GHX3528" s="379"/>
      <c r="GHY3528" s="379"/>
      <c r="GHZ3528" s="379"/>
      <c r="GIA3528" s="379"/>
      <c r="GIB3528" s="379"/>
      <c r="GIC3528" s="379"/>
      <c r="GID3528" s="379"/>
      <c r="GIE3528" s="379"/>
      <c r="GIF3528" s="379"/>
      <c r="GIG3528" s="379"/>
      <c r="GIH3528" s="379"/>
      <c r="GII3528" s="379"/>
      <c r="GIJ3528" s="379"/>
      <c r="GIK3528" s="379"/>
      <c r="GIL3528" s="379"/>
      <c r="GIM3528" s="379"/>
      <c r="GIN3528" s="379"/>
      <c r="GIO3528" s="379"/>
      <c r="GIP3528" s="379"/>
      <c r="GIQ3528" s="379"/>
      <c r="GIR3528" s="379"/>
      <c r="GIS3528" s="379"/>
      <c r="GIT3528" s="379"/>
      <c r="GIU3528" s="379"/>
      <c r="GIV3528" s="379"/>
      <c r="GIW3528" s="379"/>
      <c r="GIX3528" s="379"/>
      <c r="GIY3528" s="379"/>
      <c r="GIZ3528" s="379"/>
      <c r="GJA3528" s="379"/>
      <c r="GJB3528" s="379"/>
      <c r="GJC3528" s="379"/>
      <c r="GJD3528" s="379"/>
      <c r="GJE3528" s="379"/>
      <c r="GJF3528" s="379"/>
      <c r="GJG3528" s="379"/>
      <c r="GJH3528" s="379"/>
      <c r="GJI3528" s="379"/>
      <c r="GJJ3528" s="379"/>
      <c r="GJK3528" s="379"/>
      <c r="GJL3528" s="379"/>
      <c r="GJM3528" s="379"/>
      <c r="GJN3528" s="379"/>
      <c r="GJO3528" s="379"/>
      <c r="GJP3528" s="379"/>
      <c r="GJQ3528" s="379"/>
      <c r="GJR3528" s="379"/>
      <c r="GJS3528" s="379"/>
      <c r="GJT3528" s="379"/>
      <c r="GJU3528" s="379"/>
      <c r="GJV3528" s="379"/>
      <c r="GJW3528" s="379"/>
      <c r="GJX3528" s="379"/>
      <c r="GJY3528" s="379"/>
      <c r="GJZ3528" s="379"/>
      <c r="GKA3528" s="379"/>
      <c r="GKB3528" s="379"/>
      <c r="GKC3528" s="379"/>
      <c r="GKD3528" s="379"/>
      <c r="GKE3528" s="379"/>
      <c r="GKF3528" s="379"/>
      <c r="GKG3528" s="379"/>
      <c r="GKH3528" s="379"/>
      <c r="GKI3528" s="379"/>
      <c r="GKJ3528" s="379"/>
      <c r="GKK3528" s="379"/>
      <c r="GKL3528" s="379"/>
      <c r="GKM3528" s="379"/>
      <c r="GKN3528" s="379"/>
      <c r="GKO3528" s="379"/>
      <c r="GKP3528" s="379"/>
      <c r="GKQ3528" s="379"/>
      <c r="GKR3528" s="379"/>
      <c r="GKS3528" s="379"/>
      <c r="GKT3528" s="379"/>
      <c r="GKU3528" s="379"/>
      <c r="GKV3528" s="379"/>
      <c r="GKW3528" s="379"/>
      <c r="GKX3528" s="379"/>
      <c r="GKY3528" s="379"/>
      <c r="GKZ3528" s="379"/>
      <c r="GLA3528" s="379"/>
      <c r="GLB3528" s="379"/>
      <c r="GLC3528" s="379"/>
      <c r="GLD3528" s="379"/>
      <c r="GLE3528" s="379"/>
      <c r="GLF3528" s="379"/>
      <c r="GLG3528" s="379"/>
      <c r="GLH3528" s="379"/>
      <c r="GLI3528" s="379"/>
      <c r="GLJ3528" s="379"/>
      <c r="GLK3528" s="379"/>
      <c r="GLL3528" s="379"/>
      <c r="GLM3528" s="379"/>
      <c r="GLN3528" s="379"/>
      <c r="GLO3528" s="379"/>
      <c r="GLP3528" s="379"/>
      <c r="GLQ3528" s="379"/>
      <c r="GLR3528" s="379"/>
      <c r="GLS3528" s="379"/>
      <c r="GLT3528" s="379"/>
      <c r="GLU3528" s="379"/>
      <c r="GLV3528" s="379"/>
      <c r="GLW3528" s="379"/>
      <c r="GLX3528" s="379"/>
      <c r="GLY3528" s="379"/>
      <c r="GLZ3528" s="379"/>
      <c r="GMA3528" s="379"/>
      <c r="GMB3528" s="379"/>
      <c r="GMC3528" s="379"/>
      <c r="GMD3528" s="379"/>
      <c r="GME3528" s="379"/>
      <c r="GMF3528" s="379"/>
      <c r="GMG3528" s="379"/>
      <c r="GMH3528" s="379"/>
      <c r="GMI3528" s="379"/>
      <c r="GMJ3528" s="379"/>
      <c r="GMK3528" s="379"/>
      <c r="GML3528" s="379"/>
      <c r="GMM3528" s="379"/>
      <c r="GMN3528" s="379"/>
      <c r="GMO3528" s="379"/>
      <c r="GMP3528" s="379"/>
      <c r="GMQ3528" s="379"/>
      <c r="GMR3528" s="379"/>
      <c r="GMS3528" s="379"/>
      <c r="GMT3528" s="379"/>
      <c r="GMU3528" s="379"/>
      <c r="GMV3528" s="379"/>
      <c r="GMW3528" s="379"/>
      <c r="GMX3528" s="379"/>
      <c r="GMY3528" s="379"/>
      <c r="GMZ3528" s="379"/>
      <c r="GNA3528" s="379"/>
      <c r="GNB3528" s="379"/>
      <c r="GNC3528" s="379"/>
      <c r="GND3528" s="379"/>
      <c r="GNE3528" s="379"/>
      <c r="GNF3528" s="379"/>
      <c r="GNG3528" s="379"/>
      <c r="GNH3528" s="379"/>
      <c r="GNI3528" s="379"/>
      <c r="GNJ3528" s="379"/>
      <c r="GNK3528" s="379"/>
      <c r="GNL3528" s="379"/>
      <c r="GNM3528" s="379"/>
      <c r="GNN3528" s="379"/>
      <c r="GNO3528" s="379"/>
      <c r="GNP3528" s="379"/>
      <c r="GNQ3528" s="379"/>
      <c r="GNR3528" s="379"/>
      <c r="GNS3528" s="379"/>
      <c r="GNT3528" s="379"/>
      <c r="GNU3528" s="379"/>
      <c r="GNV3528" s="379"/>
      <c r="GNW3528" s="379"/>
      <c r="GNX3528" s="379"/>
      <c r="GNY3528" s="379"/>
      <c r="GNZ3528" s="379"/>
      <c r="GOA3528" s="379"/>
      <c r="GOB3528" s="379"/>
      <c r="GOC3528" s="379"/>
      <c r="GOD3528" s="379"/>
      <c r="GOE3528" s="379"/>
      <c r="GOF3528" s="379"/>
      <c r="GOG3528" s="379"/>
      <c r="GOH3528" s="379"/>
      <c r="GOI3528" s="379"/>
      <c r="GOJ3528" s="379"/>
      <c r="GOK3528" s="379"/>
      <c r="GOL3528" s="379"/>
      <c r="GOM3528" s="379"/>
      <c r="GON3528" s="379"/>
      <c r="GOO3528" s="379"/>
      <c r="GOP3528" s="379"/>
      <c r="GOQ3528" s="379"/>
      <c r="GOR3528" s="379"/>
      <c r="GOS3528" s="379"/>
      <c r="GOT3528" s="379"/>
      <c r="GOU3528" s="379"/>
      <c r="GOV3528" s="379"/>
      <c r="GOW3528" s="379"/>
      <c r="GOX3528" s="379"/>
      <c r="GOY3528" s="379"/>
      <c r="GOZ3528" s="379"/>
      <c r="GPA3528" s="379"/>
      <c r="GPB3528" s="379"/>
      <c r="GPC3528" s="379"/>
      <c r="GPD3528" s="379"/>
      <c r="GPE3528" s="379"/>
      <c r="GPF3528" s="379"/>
      <c r="GPG3528" s="379"/>
      <c r="GPH3528" s="379"/>
      <c r="GPI3528" s="379"/>
      <c r="GPJ3528" s="379"/>
      <c r="GPK3528" s="379"/>
      <c r="GPL3528" s="379"/>
      <c r="GPM3528" s="379"/>
      <c r="GPN3528" s="379"/>
      <c r="GPO3528" s="379"/>
      <c r="GPP3528" s="379"/>
      <c r="GPQ3528" s="379"/>
      <c r="GPR3528" s="379"/>
      <c r="GPS3528" s="379"/>
      <c r="GPT3528" s="379"/>
      <c r="GPU3528" s="379"/>
      <c r="GPV3528" s="379"/>
      <c r="GPW3528" s="379"/>
      <c r="GPX3528" s="379"/>
      <c r="GPY3528" s="379"/>
      <c r="GPZ3528" s="379"/>
      <c r="GQA3528" s="379"/>
      <c r="GQB3528" s="379"/>
      <c r="GQC3528" s="379"/>
      <c r="GQD3528" s="379"/>
      <c r="GQE3528" s="379"/>
      <c r="GQF3528" s="379"/>
      <c r="GQG3528" s="379"/>
      <c r="GQH3528" s="379"/>
      <c r="GQI3528" s="379"/>
      <c r="GQJ3528" s="379"/>
      <c r="GQK3528" s="379"/>
      <c r="GQL3528" s="379"/>
      <c r="GQM3528" s="379"/>
      <c r="GQN3528" s="379"/>
      <c r="GQO3528" s="379"/>
      <c r="GQP3528" s="379"/>
      <c r="GQQ3528" s="379"/>
      <c r="GQR3528" s="379"/>
      <c r="GQS3528" s="379"/>
      <c r="GQT3528" s="379"/>
      <c r="GQU3528" s="379"/>
      <c r="GQV3528" s="379"/>
      <c r="GQW3528" s="379"/>
      <c r="GQX3528" s="379"/>
      <c r="GQY3528" s="379"/>
      <c r="GQZ3528" s="379"/>
      <c r="GRA3528" s="379"/>
      <c r="GRB3528" s="379"/>
      <c r="GRC3528" s="379"/>
      <c r="GRD3528" s="379"/>
      <c r="GRE3528" s="379"/>
      <c r="GRF3528" s="379"/>
      <c r="GRG3528" s="379"/>
      <c r="GRH3528" s="379"/>
      <c r="GRI3528" s="379"/>
      <c r="GRJ3528" s="379"/>
      <c r="GRK3528" s="379"/>
      <c r="GRL3528" s="379"/>
      <c r="GRM3528" s="379"/>
      <c r="GRN3528" s="379"/>
      <c r="GRO3528" s="379"/>
      <c r="GRP3528" s="379"/>
      <c r="GRQ3528" s="379"/>
      <c r="GRR3528" s="379"/>
      <c r="GRS3528" s="379"/>
      <c r="GRT3528" s="379"/>
      <c r="GRU3528" s="379"/>
      <c r="GRV3528" s="379"/>
      <c r="GRW3528" s="379"/>
      <c r="GRX3528" s="379"/>
      <c r="GRY3528" s="379"/>
      <c r="GRZ3528" s="379"/>
      <c r="GSA3528" s="379"/>
      <c r="GSB3528" s="379"/>
      <c r="GSC3528" s="379"/>
      <c r="GSD3528" s="379"/>
      <c r="GSE3528" s="379"/>
      <c r="GSF3528" s="379"/>
      <c r="GSG3528" s="379"/>
      <c r="GSH3528" s="379"/>
      <c r="GSI3528" s="379"/>
      <c r="GSJ3528" s="379"/>
      <c r="GSK3528" s="379"/>
      <c r="GSL3528" s="379"/>
      <c r="GSM3528" s="379"/>
      <c r="GSN3528" s="379"/>
      <c r="GSO3528" s="379"/>
      <c r="GSP3528" s="379"/>
      <c r="GSQ3528" s="379"/>
      <c r="GSR3528" s="379"/>
      <c r="GSS3528" s="379"/>
      <c r="GST3528" s="379"/>
      <c r="GSU3528" s="379"/>
      <c r="GSV3528" s="379"/>
      <c r="GSW3528" s="379"/>
      <c r="GSX3528" s="379"/>
      <c r="GSY3528" s="379"/>
      <c r="GSZ3528" s="379"/>
      <c r="GTA3528" s="379"/>
      <c r="GTB3528" s="379"/>
      <c r="GTC3528" s="379"/>
      <c r="GTD3528" s="379"/>
      <c r="GTE3528" s="379"/>
      <c r="GTF3528" s="379"/>
      <c r="GTG3528" s="379"/>
      <c r="GTH3528" s="379"/>
      <c r="GTI3528" s="379"/>
      <c r="GTJ3528" s="379"/>
      <c r="GTK3528" s="379"/>
      <c r="GTL3528" s="379"/>
      <c r="GTM3528" s="379"/>
      <c r="GTN3528" s="379"/>
      <c r="GTO3528" s="379"/>
      <c r="GTP3528" s="379"/>
      <c r="GTQ3528" s="379"/>
      <c r="GTR3528" s="379"/>
      <c r="GTS3528" s="379"/>
      <c r="GTT3528" s="379"/>
      <c r="GTU3528" s="379"/>
      <c r="GTV3528" s="379"/>
      <c r="GTW3528" s="379"/>
      <c r="GTX3528" s="379"/>
      <c r="GTY3528" s="379"/>
      <c r="GTZ3528" s="379"/>
      <c r="GUA3528" s="379"/>
      <c r="GUB3528" s="379"/>
      <c r="GUC3528" s="379"/>
      <c r="GUD3528" s="379"/>
      <c r="GUE3528" s="379"/>
      <c r="GUF3528" s="379"/>
      <c r="GUG3528" s="379"/>
      <c r="GUH3528" s="379"/>
      <c r="GUI3528" s="379"/>
      <c r="GUJ3528" s="379"/>
      <c r="GUK3528" s="379"/>
      <c r="GUL3528" s="379"/>
      <c r="GUM3528" s="379"/>
      <c r="GUN3528" s="379"/>
      <c r="GUO3528" s="379"/>
      <c r="GUP3528" s="379"/>
      <c r="GUQ3528" s="379"/>
      <c r="GUR3528" s="379"/>
      <c r="GUS3528" s="379"/>
      <c r="GUT3528" s="379"/>
      <c r="GUU3528" s="379"/>
      <c r="GUV3528" s="379"/>
      <c r="GUW3528" s="379"/>
      <c r="GUX3528" s="379"/>
      <c r="GUY3528" s="379"/>
      <c r="GUZ3528" s="379"/>
      <c r="GVA3528" s="379"/>
      <c r="GVB3528" s="379"/>
      <c r="GVC3528" s="379"/>
      <c r="GVD3528" s="379"/>
      <c r="GVE3528" s="379"/>
      <c r="GVF3528" s="379"/>
      <c r="GVG3528" s="379"/>
      <c r="GVH3528" s="379"/>
      <c r="GVI3528" s="379"/>
      <c r="GVJ3528" s="379"/>
      <c r="GVK3528" s="379"/>
      <c r="GVL3528" s="379"/>
      <c r="GVM3528" s="379"/>
      <c r="GVN3528" s="379"/>
      <c r="GVO3528" s="379"/>
      <c r="GVP3528" s="379"/>
      <c r="GVQ3528" s="379"/>
      <c r="GVR3528" s="379"/>
      <c r="GVS3528" s="379"/>
      <c r="GVT3528" s="379"/>
      <c r="GVU3528" s="379"/>
      <c r="GVV3528" s="379"/>
      <c r="GVW3528" s="379"/>
      <c r="GVX3528" s="379"/>
      <c r="GVY3528" s="379"/>
      <c r="GVZ3528" s="379"/>
      <c r="GWA3528" s="379"/>
      <c r="GWB3528" s="379"/>
      <c r="GWC3528" s="379"/>
      <c r="GWD3528" s="379"/>
      <c r="GWE3528" s="379"/>
      <c r="GWF3528" s="379"/>
      <c r="GWG3528" s="379"/>
      <c r="GWH3528" s="379"/>
      <c r="GWI3528" s="379"/>
      <c r="GWJ3528" s="379"/>
      <c r="GWK3528" s="379"/>
      <c r="GWL3528" s="379"/>
      <c r="GWM3528" s="379"/>
      <c r="GWN3528" s="379"/>
      <c r="GWO3528" s="379"/>
      <c r="GWP3528" s="379"/>
      <c r="GWQ3528" s="379"/>
      <c r="GWR3528" s="379"/>
      <c r="GWS3528" s="379"/>
      <c r="GWT3528" s="379"/>
      <c r="GWU3528" s="379"/>
      <c r="GWV3528" s="379"/>
      <c r="GWW3528" s="379"/>
      <c r="GWX3528" s="379"/>
      <c r="GWY3528" s="379"/>
      <c r="GWZ3528" s="379"/>
      <c r="GXA3528" s="379"/>
      <c r="GXB3528" s="379"/>
      <c r="GXC3528" s="379"/>
      <c r="GXD3528" s="379"/>
      <c r="GXE3528" s="379"/>
      <c r="GXF3528" s="379"/>
      <c r="GXG3528" s="379"/>
      <c r="GXH3528" s="379"/>
      <c r="GXI3528" s="379"/>
      <c r="GXJ3528" s="379"/>
      <c r="GXK3528" s="379"/>
      <c r="GXL3528" s="379"/>
      <c r="GXM3528" s="379"/>
      <c r="GXN3528" s="379"/>
      <c r="GXO3528" s="379"/>
      <c r="GXP3528" s="379"/>
      <c r="GXQ3528" s="379"/>
      <c r="GXR3528" s="379"/>
      <c r="GXS3528" s="379"/>
      <c r="GXT3528" s="379"/>
      <c r="GXU3528" s="379"/>
      <c r="GXV3528" s="379"/>
      <c r="GXW3528" s="379"/>
      <c r="GXX3528" s="379"/>
      <c r="GXY3528" s="379"/>
      <c r="GXZ3528" s="379"/>
      <c r="GYA3528" s="379"/>
      <c r="GYB3528" s="379"/>
      <c r="GYC3528" s="379"/>
      <c r="GYD3528" s="379"/>
      <c r="GYE3528" s="379"/>
      <c r="GYF3528" s="379"/>
      <c r="GYG3528" s="379"/>
      <c r="GYH3528" s="379"/>
      <c r="GYI3528" s="379"/>
      <c r="GYJ3528" s="379"/>
      <c r="GYK3528" s="379"/>
      <c r="GYL3528" s="379"/>
      <c r="GYM3528" s="379"/>
      <c r="GYN3528" s="379"/>
      <c r="GYO3528" s="379"/>
      <c r="GYP3528" s="379"/>
      <c r="GYQ3528" s="379"/>
      <c r="GYR3528" s="379"/>
      <c r="GYS3528" s="379"/>
      <c r="GYT3528" s="379"/>
      <c r="GYU3528" s="379"/>
      <c r="GYV3528" s="379"/>
      <c r="GYW3528" s="379"/>
      <c r="GYX3528" s="379"/>
      <c r="GYY3528" s="379"/>
      <c r="GYZ3528" s="379"/>
      <c r="GZA3528" s="379"/>
      <c r="GZB3528" s="379"/>
      <c r="GZC3528" s="379"/>
      <c r="GZD3528" s="379"/>
      <c r="GZE3528" s="379"/>
      <c r="GZF3528" s="379"/>
      <c r="GZG3528" s="379"/>
      <c r="GZH3528" s="379"/>
      <c r="GZI3528" s="379"/>
      <c r="GZJ3528" s="379"/>
      <c r="GZK3528" s="379"/>
      <c r="GZL3528" s="379"/>
      <c r="GZM3528" s="379"/>
      <c r="GZN3528" s="379"/>
      <c r="GZO3528" s="379"/>
      <c r="GZP3528" s="379"/>
      <c r="GZQ3528" s="379"/>
      <c r="GZR3528" s="379"/>
      <c r="GZS3528" s="379"/>
      <c r="GZT3528" s="379"/>
      <c r="GZU3528" s="379"/>
      <c r="GZV3528" s="379"/>
      <c r="GZW3528" s="379"/>
      <c r="GZX3528" s="379"/>
      <c r="GZY3528" s="379"/>
      <c r="GZZ3528" s="379"/>
      <c r="HAA3528" s="379"/>
      <c r="HAB3528" s="379"/>
      <c r="HAC3528" s="379"/>
      <c r="HAD3528" s="379"/>
      <c r="HAE3528" s="379"/>
      <c r="HAF3528" s="379"/>
      <c r="HAG3528" s="379"/>
      <c r="HAH3528" s="379"/>
      <c r="HAI3528" s="379"/>
      <c r="HAJ3528" s="379"/>
      <c r="HAK3528" s="379"/>
      <c r="HAL3528" s="379"/>
      <c r="HAM3528" s="379"/>
      <c r="HAN3528" s="379"/>
      <c r="HAO3528" s="379"/>
      <c r="HAP3528" s="379"/>
      <c r="HAQ3528" s="379"/>
      <c r="HAR3528" s="379"/>
      <c r="HAS3528" s="379"/>
      <c r="HAT3528" s="379"/>
      <c r="HAU3528" s="379"/>
      <c r="HAV3528" s="379"/>
      <c r="HAW3528" s="379"/>
      <c r="HAX3528" s="379"/>
      <c r="HAY3528" s="379"/>
      <c r="HAZ3528" s="379"/>
      <c r="HBA3528" s="379"/>
      <c r="HBB3528" s="379"/>
      <c r="HBC3528" s="379"/>
      <c r="HBD3528" s="379"/>
      <c r="HBE3528" s="379"/>
      <c r="HBF3528" s="379"/>
      <c r="HBG3528" s="379"/>
      <c r="HBH3528" s="379"/>
      <c r="HBI3528" s="379"/>
      <c r="HBJ3528" s="379"/>
      <c r="HBK3528" s="379"/>
      <c r="HBL3528" s="379"/>
      <c r="HBM3528" s="379"/>
      <c r="HBN3528" s="379"/>
      <c r="HBO3528" s="379"/>
      <c r="HBP3528" s="379"/>
      <c r="HBQ3528" s="379"/>
      <c r="HBR3528" s="379"/>
      <c r="HBS3528" s="379"/>
      <c r="HBT3528" s="379"/>
      <c r="HBU3528" s="379"/>
      <c r="HBV3528" s="379"/>
      <c r="HBW3528" s="379"/>
      <c r="HBX3528" s="379"/>
      <c r="HBY3528" s="379"/>
      <c r="HBZ3528" s="379"/>
      <c r="HCA3528" s="379"/>
      <c r="HCB3528" s="379"/>
      <c r="HCC3528" s="379"/>
      <c r="HCD3528" s="379"/>
      <c r="HCE3528" s="379"/>
      <c r="HCF3528" s="379"/>
      <c r="HCG3528" s="379"/>
      <c r="HCH3528" s="379"/>
      <c r="HCI3528" s="379"/>
      <c r="HCJ3528" s="379"/>
      <c r="HCK3528" s="379"/>
      <c r="HCL3528" s="379"/>
      <c r="HCM3528" s="379"/>
      <c r="HCN3528" s="379"/>
      <c r="HCO3528" s="379"/>
      <c r="HCP3528" s="379"/>
      <c r="HCQ3528" s="379"/>
      <c r="HCR3528" s="379"/>
      <c r="HCS3528" s="379"/>
      <c r="HCT3528" s="379"/>
      <c r="HCU3528" s="379"/>
      <c r="HCV3528" s="379"/>
      <c r="HCW3528" s="379"/>
      <c r="HCX3528" s="379"/>
      <c r="HCY3528" s="379"/>
      <c r="HCZ3528" s="379"/>
      <c r="HDA3528" s="379"/>
      <c r="HDB3528" s="379"/>
      <c r="HDC3528" s="379"/>
      <c r="HDD3528" s="379"/>
      <c r="HDE3528" s="379"/>
      <c r="HDF3528" s="379"/>
      <c r="HDG3528" s="379"/>
      <c r="HDH3528" s="379"/>
      <c r="HDI3528" s="379"/>
      <c r="HDJ3528" s="379"/>
      <c r="HDK3528" s="379"/>
      <c r="HDL3528" s="379"/>
      <c r="HDM3528" s="379"/>
      <c r="HDN3528" s="379"/>
      <c r="HDO3528" s="379"/>
      <c r="HDP3528" s="379"/>
      <c r="HDQ3528" s="379"/>
      <c r="HDR3528" s="379"/>
      <c r="HDS3528" s="379"/>
      <c r="HDT3528" s="379"/>
      <c r="HDU3528" s="379"/>
      <c r="HDV3528" s="379"/>
      <c r="HDW3528" s="379"/>
      <c r="HDX3528" s="379"/>
      <c r="HDY3528" s="379"/>
      <c r="HDZ3528" s="379"/>
      <c r="HEA3528" s="379"/>
      <c r="HEB3528" s="379"/>
      <c r="HEC3528" s="379"/>
      <c r="HED3528" s="379"/>
      <c r="HEE3528" s="379"/>
      <c r="HEF3528" s="379"/>
      <c r="HEG3528" s="379"/>
      <c r="HEH3528" s="379"/>
      <c r="HEI3528" s="379"/>
      <c r="HEJ3528" s="379"/>
      <c r="HEK3528" s="379"/>
      <c r="HEL3528" s="379"/>
      <c r="HEM3528" s="379"/>
      <c r="HEN3528" s="379"/>
      <c r="HEO3528" s="379"/>
      <c r="HEP3528" s="379"/>
      <c r="HEQ3528" s="379"/>
      <c r="HER3528" s="379"/>
      <c r="HES3528" s="379"/>
      <c r="HET3528" s="379"/>
      <c r="HEU3528" s="379"/>
      <c r="HEV3528" s="379"/>
      <c r="HEW3528" s="379"/>
      <c r="HEX3528" s="379"/>
      <c r="HEY3528" s="379"/>
      <c r="HEZ3528" s="379"/>
      <c r="HFA3528" s="379"/>
      <c r="HFB3528" s="379"/>
      <c r="HFC3528" s="379"/>
      <c r="HFD3528" s="379"/>
      <c r="HFE3528" s="379"/>
      <c r="HFF3528" s="379"/>
      <c r="HFG3528" s="379"/>
      <c r="HFH3528" s="379"/>
      <c r="HFI3528" s="379"/>
      <c r="HFJ3528" s="379"/>
      <c r="HFK3528" s="379"/>
      <c r="HFL3528" s="379"/>
      <c r="HFM3528" s="379"/>
      <c r="HFN3528" s="379"/>
      <c r="HFO3528" s="379"/>
      <c r="HFP3528" s="379"/>
      <c r="HFQ3528" s="379"/>
      <c r="HFR3528" s="379"/>
      <c r="HFS3528" s="379"/>
      <c r="HFT3528" s="379"/>
      <c r="HFU3528" s="379"/>
      <c r="HFV3528" s="379"/>
      <c r="HFW3528" s="379"/>
      <c r="HFX3528" s="379"/>
      <c r="HFY3528" s="379"/>
      <c r="HFZ3528" s="379"/>
      <c r="HGA3528" s="379"/>
      <c r="HGB3528" s="379"/>
      <c r="HGC3528" s="379"/>
      <c r="HGD3528" s="379"/>
      <c r="HGE3528" s="379"/>
      <c r="HGF3528" s="379"/>
      <c r="HGG3528" s="379"/>
      <c r="HGH3528" s="379"/>
      <c r="HGI3528" s="379"/>
      <c r="HGJ3528" s="379"/>
      <c r="HGK3528" s="379"/>
      <c r="HGL3528" s="379"/>
      <c r="HGM3528" s="379"/>
      <c r="HGN3528" s="379"/>
      <c r="HGO3528" s="379"/>
      <c r="HGP3528" s="379"/>
      <c r="HGQ3528" s="379"/>
      <c r="HGR3528" s="379"/>
      <c r="HGS3528" s="379"/>
      <c r="HGT3528" s="379"/>
      <c r="HGU3528" s="379"/>
      <c r="HGV3528" s="379"/>
      <c r="HGW3528" s="379"/>
      <c r="HGX3528" s="379"/>
      <c r="HGY3528" s="379"/>
      <c r="HGZ3528" s="379"/>
      <c r="HHA3528" s="379"/>
      <c r="HHB3528" s="379"/>
      <c r="HHC3528" s="379"/>
      <c r="HHD3528" s="379"/>
      <c r="HHE3528" s="379"/>
      <c r="HHF3528" s="379"/>
      <c r="HHG3528" s="379"/>
      <c r="HHH3528" s="379"/>
      <c r="HHI3528" s="379"/>
      <c r="HHJ3528" s="379"/>
      <c r="HHK3528" s="379"/>
      <c r="HHL3528" s="379"/>
      <c r="HHM3528" s="379"/>
      <c r="HHN3528" s="379"/>
      <c r="HHO3528" s="379"/>
      <c r="HHP3528" s="379"/>
      <c r="HHQ3528" s="379"/>
      <c r="HHR3528" s="379"/>
      <c r="HHS3528" s="379"/>
      <c r="HHT3528" s="379"/>
      <c r="HHU3528" s="379"/>
      <c r="HHV3528" s="379"/>
      <c r="HHW3528" s="379"/>
      <c r="HHX3528" s="379"/>
      <c r="HHY3528" s="379"/>
      <c r="HHZ3528" s="379"/>
      <c r="HIA3528" s="379"/>
      <c r="HIB3528" s="379"/>
      <c r="HIC3528" s="379"/>
      <c r="HID3528" s="379"/>
      <c r="HIE3528" s="379"/>
      <c r="HIF3528" s="379"/>
      <c r="HIG3528" s="379"/>
      <c r="HIH3528" s="379"/>
      <c r="HII3528" s="379"/>
      <c r="HIJ3528" s="379"/>
      <c r="HIK3528" s="379"/>
      <c r="HIL3528" s="379"/>
      <c r="HIM3528" s="379"/>
      <c r="HIN3528" s="379"/>
      <c r="HIO3528" s="379"/>
      <c r="HIP3528" s="379"/>
      <c r="HIQ3528" s="379"/>
      <c r="HIR3528" s="379"/>
      <c r="HIS3528" s="379"/>
      <c r="HIT3528" s="379"/>
      <c r="HIU3528" s="379"/>
      <c r="HIV3528" s="379"/>
      <c r="HIW3528" s="379"/>
      <c r="HIX3528" s="379"/>
      <c r="HIY3528" s="379"/>
      <c r="HIZ3528" s="379"/>
      <c r="HJA3528" s="379"/>
      <c r="HJB3528" s="379"/>
      <c r="HJC3528" s="379"/>
      <c r="HJD3528" s="379"/>
      <c r="HJE3528" s="379"/>
      <c r="HJF3528" s="379"/>
      <c r="HJG3528" s="379"/>
      <c r="HJH3528" s="379"/>
      <c r="HJI3528" s="379"/>
      <c r="HJJ3528" s="379"/>
      <c r="HJK3528" s="379"/>
      <c r="HJL3528" s="379"/>
      <c r="HJM3528" s="379"/>
      <c r="HJN3528" s="379"/>
      <c r="HJO3528" s="379"/>
      <c r="HJP3528" s="379"/>
      <c r="HJQ3528" s="379"/>
      <c r="HJR3528" s="379"/>
      <c r="HJS3528" s="379"/>
      <c r="HJT3528" s="379"/>
      <c r="HJU3528" s="379"/>
      <c r="HJV3528" s="379"/>
      <c r="HJW3528" s="379"/>
      <c r="HJX3528" s="379"/>
      <c r="HJY3528" s="379"/>
      <c r="HJZ3528" s="379"/>
      <c r="HKA3528" s="379"/>
      <c r="HKB3528" s="379"/>
      <c r="HKC3528" s="379"/>
      <c r="HKD3528" s="379"/>
      <c r="HKE3528" s="379"/>
      <c r="HKF3528" s="379"/>
      <c r="HKG3528" s="379"/>
      <c r="HKH3528" s="379"/>
      <c r="HKI3528" s="379"/>
      <c r="HKJ3528" s="379"/>
      <c r="HKK3528" s="379"/>
      <c r="HKL3528" s="379"/>
      <c r="HKM3528" s="379"/>
      <c r="HKN3528" s="379"/>
      <c r="HKO3528" s="379"/>
      <c r="HKP3528" s="379"/>
      <c r="HKQ3528" s="379"/>
      <c r="HKR3528" s="379"/>
      <c r="HKS3528" s="379"/>
      <c r="HKT3528" s="379"/>
      <c r="HKU3528" s="379"/>
      <c r="HKV3528" s="379"/>
      <c r="HKW3528" s="379"/>
      <c r="HKX3528" s="379"/>
      <c r="HKY3528" s="379"/>
      <c r="HKZ3528" s="379"/>
      <c r="HLA3528" s="379"/>
      <c r="HLB3528" s="379"/>
      <c r="HLC3528" s="379"/>
      <c r="HLD3528" s="379"/>
      <c r="HLE3528" s="379"/>
      <c r="HLF3528" s="379"/>
      <c r="HLG3528" s="379"/>
      <c r="HLH3528" s="379"/>
      <c r="HLI3528" s="379"/>
      <c r="HLJ3528" s="379"/>
      <c r="HLK3528" s="379"/>
      <c r="HLL3528" s="379"/>
      <c r="HLM3528" s="379"/>
      <c r="HLN3528" s="379"/>
      <c r="HLO3528" s="379"/>
      <c r="HLP3528" s="379"/>
      <c r="HLQ3528" s="379"/>
      <c r="HLR3528" s="379"/>
      <c r="HLS3528" s="379"/>
      <c r="HLT3528" s="379"/>
      <c r="HLU3528" s="379"/>
      <c r="HLV3528" s="379"/>
      <c r="HLW3528" s="379"/>
      <c r="HLX3528" s="379"/>
      <c r="HLY3528" s="379"/>
      <c r="HLZ3528" s="379"/>
      <c r="HMA3528" s="379"/>
      <c r="HMB3528" s="379"/>
      <c r="HMC3528" s="379"/>
      <c r="HMD3528" s="379"/>
      <c r="HME3528" s="379"/>
      <c r="HMF3528" s="379"/>
      <c r="HMG3528" s="379"/>
      <c r="HMH3528" s="379"/>
      <c r="HMI3528" s="379"/>
      <c r="HMJ3528" s="379"/>
      <c r="HMK3528" s="379"/>
      <c r="HML3528" s="379"/>
      <c r="HMM3528" s="379"/>
      <c r="HMN3528" s="379"/>
      <c r="HMO3528" s="379"/>
      <c r="HMP3528" s="379"/>
      <c r="HMQ3528" s="379"/>
      <c r="HMR3528" s="379"/>
      <c r="HMS3528" s="379"/>
      <c r="HMT3528" s="379"/>
      <c r="HMU3528" s="379"/>
      <c r="HMV3528" s="379"/>
      <c r="HMW3528" s="379"/>
      <c r="HMX3528" s="379"/>
      <c r="HMY3528" s="379"/>
      <c r="HMZ3528" s="379"/>
      <c r="HNA3528" s="379"/>
      <c r="HNB3528" s="379"/>
      <c r="HNC3528" s="379"/>
      <c r="HND3528" s="379"/>
      <c r="HNE3528" s="379"/>
      <c r="HNF3528" s="379"/>
      <c r="HNG3528" s="379"/>
      <c r="HNH3528" s="379"/>
      <c r="HNI3528" s="379"/>
      <c r="HNJ3528" s="379"/>
      <c r="HNK3528" s="379"/>
      <c r="HNL3528" s="379"/>
      <c r="HNM3528" s="379"/>
      <c r="HNN3528" s="379"/>
      <c r="HNO3528" s="379"/>
      <c r="HNP3528" s="379"/>
      <c r="HNQ3528" s="379"/>
      <c r="HNR3528" s="379"/>
      <c r="HNS3528" s="379"/>
      <c r="HNT3528" s="379"/>
      <c r="HNU3528" s="379"/>
      <c r="HNV3528" s="379"/>
      <c r="HNW3528" s="379"/>
      <c r="HNX3528" s="379"/>
      <c r="HNY3528" s="379"/>
      <c r="HNZ3528" s="379"/>
      <c r="HOA3528" s="379"/>
      <c r="HOB3528" s="379"/>
      <c r="HOC3528" s="379"/>
      <c r="HOD3528" s="379"/>
      <c r="HOE3528" s="379"/>
      <c r="HOF3528" s="379"/>
      <c r="HOG3528" s="379"/>
      <c r="HOH3528" s="379"/>
      <c r="HOI3528" s="379"/>
      <c r="HOJ3528" s="379"/>
      <c r="HOK3528" s="379"/>
      <c r="HOL3528" s="379"/>
      <c r="HOM3528" s="379"/>
      <c r="HON3528" s="379"/>
      <c r="HOO3528" s="379"/>
      <c r="HOP3528" s="379"/>
      <c r="HOQ3528" s="379"/>
      <c r="HOR3528" s="379"/>
      <c r="HOS3528" s="379"/>
      <c r="HOT3528" s="379"/>
      <c r="HOU3528" s="379"/>
      <c r="HOV3528" s="379"/>
      <c r="HOW3528" s="379"/>
      <c r="HOX3528" s="379"/>
      <c r="HOY3528" s="379"/>
      <c r="HOZ3528" s="379"/>
      <c r="HPA3528" s="379"/>
      <c r="HPB3528" s="379"/>
      <c r="HPC3528" s="379"/>
      <c r="HPD3528" s="379"/>
      <c r="HPE3528" s="379"/>
      <c r="HPF3528" s="379"/>
      <c r="HPG3528" s="379"/>
      <c r="HPH3528" s="379"/>
      <c r="HPI3528" s="379"/>
      <c r="HPJ3528" s="379"/>
      <c r="HPK3528" s="379"/>
      <c r="HPL3528" s="379"/>
      <c r="HPM3528" s="379"/>
      <c r="HPN3528" s="379"/>
      <c r="HPO3528" s="379"/>
      <c r="HPP3528" s="379"/>
      <c r="HPQ3528" s="379"/>
      <c r="HPR3528" s="379"/>
      <c r="HPS3528" s="379"/>
      <c r="HPT3528" s="379"/>
      <c r="HPU3528" s="379"/>
      <c r="HPV3528" s="379"/>
      <c r="HPW3528" s="379"/>
      <c r="HPX3528" s="379"/>
      <c r="HPY3528" s="379"/>
      <c r="HPZ3528" s="379"/>
      <c r="HQA3528" s="379"/>
      <c r="HQB3528" s="379"/>
      <c r="HQC3528" s="379"/>
      <c r="HQD3528" s="379"/>
      <c r="HQE3528" s="379"/>
      <c r="HQF3528" s="379"/>
      <c r="HQG3528" s="379"/>
      <c r="HQH3528" s="379"/>
      <c r="HQI3528" s="379"/>
      <c r="HQJ3528" s="379"/>
      <c r="HQK3528" s="379"/>
      <c r="HQL3528" s="379"/>
      <c r="HQM3528" s="379"/>
      <c r="HQN3528" s="379"/>
      <c r="HQO3528" s="379"/>
      <c r="HQP3528" s="379"/>
      <c r="HQQ3528" s="379"/>
      <c r="HQR3528" s="379"/>
      <c r="HQS3528" s="379"/>
      <c r="HQT3528" s="379"/>
      <c r="HQU3528" s="379"/>
      <c r="HQV3528" s="379"/>
      <c r="HQW3528" s="379"/>
      <c r="HQX3528" s="379"/>
      <c r="HQY3528" s="379"/>
      <c r="HQZ3528" s="379"/>
      <c r="HRA3528" s="379"/>
      <c r="HRB3528" s="379"/>
      <c r="HRC3528" s="379"/>
      <c r="HRD3528" s="379"/>
      <c r="HRE3528" s="379"/>
      <c r="HRF3528" s="379"/>
      <c r="HRG3528" s="379"/>
      <c r="HRH3528" s="379"/>
      <c r="HRI3528" s="379"/>
      <c r="HRJ3528" s="379"/>
      <c r="HRK3528" s="379"/>
      <c r="HRL3528" s="379"/>
      <c r="HRM3528" s="379"/>
      <c r="HRN3528" s="379"/>
      <c r="HRO3528" s="379"/>
      <c r="HRP3528" s="379"/>
      <c r="HRQ3528" s="379"/>
      <c r="HRR3528" s="379"/>
      <c r="HRS3528" s="379"/>
      <c r="HRT3528" s="379"/>
      <c r="HRU3528" s="379"/>
      <c r="HRV3528" s="379"/>
      <c r="HRW3528" s="379"/>
      <c r="HRX3528" s="379"/>
      <c r="HRY3528" s="379"/>
      <c r="HRZ3528" s="379"/>
      <c r="HSA3528" s="379"/>
      <c r="HSB3528" s="379"/>
      <c r="HSC3528" s="379"/>
      <c r="HSD3528" s="379"/>
      <c r="HSE3528" s="379"/>
      <c r="HSF3528" s="379"/>
      <c r="HSG3528" s="379"/>
      <c r="HSH3528" s="379"/>
      <c r="HSI3528" s="379"/>
      <c r="HSJ3528" s="379"/>
      <c r="HSK3528" s="379"/>
      <c r="HSL3528" s="379"/>
      <c r="HSM3528" s="379"/>
      <c r="HSN3528" s="379"/>
      <c r="HSO3528" s="379"/>
      <c r="HSP3528" s="379"/>
      <c r="HSQ3528" s="379"/>
      <c r="HSR3528" s="379"/>
      <c r="HSS3528" s="379"/>
      <c r="HST3528" s="379"/>
      <c r="HSU3528" s="379"/>
      <c r="HSV3528" s="379"/>
      <c r="HSW3528" s="379"/>
      <c r="HSX3528" s="379"/>
      <c r="HSY3528" s="379"/>
      <c r="HSZ3528" s="379"/>
      <c r="HTA3528" s="379"/>
      <c r="HTB3528" s="379"/>
      <c r="HTC3528" s="379"/>
      <c r="HTD3528" s="379"/>
      <c r="HTE3528" s="379"/>
      <c r="HTF3528" s="379"/>
      <c r="HTG3528" s="379"/>
      <c r="HTH3528" s="379"/>
      <c r="HTI3528" s="379"/>
      <c r="HTJ3528" s="379"/>
      <c r="HTK3528" s="379"/>
      <c r="HTL3528" s="379"/>
      <c r="HTM3528" s="379"/>
      <c r="HTN3528" s="379"/>
      <c r="HTO3528" s="379"/>
      <c r="HTP3528" s="379"/>
      <c r="HTQ3528" s="379"/>
      <c r="HTR3528" s="379"/>
      <c r="HTS3528" s="379"/>
      <c r="HTT3528" s="379"/>
      <c r="HTU3528" s="379"/>
      <c r="HTV3528" s="379"/>
      <c r="HTW3528" s="379"/>
      <c r="HTX3528" s="379"/>
      <c r="HTY3528" s="379"/>
      <c r="HTZ3528" s="379"/>
      <c r="HUA3528" s="379"/>
      <c r="HUB3528" s="379"/>
      <c r="HUC3528" s="379"/>
      <c r="HUD3528" s="379"/>
      <c r="HUE3528" s="379"/>
      <c r="HUF3528" s="379"/>
      <c r="HUG3528" s="379"/>
      <c r="HUH3528" s="379"/>
      <c r="HUI3528" s="379"/>
      <c r="HUJ3528" s="379"/>
      <c r="HUK3528" s="379"/>
      <c r="HUL3528" s="379"/>
      <c r="HUM3528" s="379"/>
      <c r="HUN3528" s="379"/>
      <c r="HUO3528" s="379"/>
      <c r="HUP3528" s="379"/>
      <c r="HUQ3528" s="379"/>
      <c r="HUR3528" s="379"/>
      <c r="HUS3528" s="379"/>
      <c r="HUT3528" s="379"/>
      <c r="HUU3528" s="379"/>
      <c r="HUV3528" s="379"/>
      <c r="HUW3528" s="379"/>
      <c r="HUX3528" s="379"/>
      <c r="HUY3528" s="379"/>
      <c r="HUZ3528" s="379"/>
      <c r="HVA3528" s="379"/>
      <c r="HVB3528" s="379"/>
      <c r="HVC3528" s="379"/>
      <c r="HVD3528" s="379"/>
      <c r="HVE3528" s="379"/>
      <c r="HVF3528" s="379"/>
      <c r="HVG3528" s="379"/>
      <c r="HVH3528" s="379"/>
      <c r="HVI3528" s="379"/>
      <c r="HVJ3528" s="379"/>
      <c r="HVK3528" s="379"/>
      <c r="HVL3528" s="379"/>
      <c r="HVM3528" s="379"/>
      <c r="HVN3528" s="379"/>
      <c r="HVO3528" s="379"/>
      <c r="HVP3528" s="379"/>
      <c r="HVQ3528" s="379"/>
      <c r="HVR3528" s="379"/>
      <c r="HVS3528" s="379"/>
      <c r="HVT3528" s="379"/>
      <c r="HVU3528" s="379"/>
      <c r="HVV3528" s="379"/>
      <c r="HVW3528" s="379"/>
      <c r="HVX3528" s="379"/>
      <c r="HVY3528" s="379"/>
      <c r="HVZ3528" s="379"/>
      <c r="HWA3528" s="379"/>
      <c r="HWB3528" s="379"/>
      <c r="HWC3528" s="379"/>
      <c r="HWD3528" s="379"/>
      <c r="HWE3528" s="379"/>
      <c r="HWF3528" s="379"/>
      <c r="HWG3528" s="379"/>
      <c r="HWH3528" s="379"/>
      <c r="HWI3528" s="379"/>
      <c r="HWJ3528" s="379"/>
      <c r="HWK3528" s="379"/>
      <c r="HWL3528" s="379"/>
      <c r="HWM3528" s="379"/>
      <c r="HWN3528" s="379"/>
      <c r="HWO3528" s="379"/>
      <c r="HWP3528" s="379"/>
      <c r="HWQ3528" s="379"/>
      <c r="HWR3528" s="379"/>
      <c r="HWS3528" s="379"/>
      <c r="HWT3528" s="379"/>
      <c r="HWU3528" s="379"/>
      <c r="HWV3528" s="379"/>
      <c r="HWW3528" s="379"/>
      <c r="HWX3528" s="379"/>
      <c r="HWY3528" s="379"/>
      <c r="HWZ3528" s="379"/>
      <c r="HXA3528" s="379"/>
      <c r="HXB3528" s="379"/>
      <c r="HXC3528" s="379"/>
      <c r="HXD3528" s="379"/>
      <c r="HXE3528" s="379"/>
      <c r="HXF3528" s="379"/>
      <c r="HXG3528" s="379"/>
      <c r="HXH3528" s="379"/>
      <c r="HXI3528" s="379"/>
      <c r="HXJ3528" s="379"/>
      <c r="HXK3528" s="379"/>
      <c r="HXL3528" s="379"/>
      <c r="HXM3528" s="379"/>
      <c r="HXN3528" s="379"/>
      <c r="HXO3528" s="379"/>
      <c r="HXP3528" s="379"/>
      <c r="HXQ3528" s="379"/>
      <c r="HXR3528" s="379"/>
      <c r="HXS3528" s="379"/>
      <c r="HXT3528" s="379"/>
      <c r="HXU3528" s="379"/>
      <c r="HXV3528" s="379"/>
      <c r="HXW3528" s="379"/>
      <c r="HXX3528" s="379"/>
      <c r="HXY3528" s="379"/>
      <c r="HXZ3528" s="379"/>
      <c r="HYA3528" s="379"/>
      <c r="HYB3528" s="379"/>
      <c r="HYC3528" s="379"/>
      <c r="HYD3528" s="379"/>
      <c r="HYE3528" s="379"/>
      <c r="HYF3528" s="379"/>
      <c r="HYG3528" s="379"/>
      <c r="HYH3528" s="379"/>
      <c r="HYI3528" s="379"/>
      <c r="HYJ3528" s="379"/>
      <c r="HYK3528" s="379"/>
      <c r="HYL3528" s="379"/>
      <c r="HYM3528" s="379"/>
      <c r="HYN3528" s="379"/>
      <c r="HYO3528" s="379"/>
      <c r="HYP3528" s="379"/>
      <c r="HYQ3528" s="379"/>
      <c r="HYR3528" s="379"/>
      <c r="HYS3528" s="379"/>
      <c r="HYT3528" s="379"/>
      <c r="HYU3528" s="379"/>
      <c r="HYV3528" s="379"/>
      <c r="HYW3528" s="379"/>
      <c r="HYX3528" s="379"/>
      <c r="HYY3528" s="379"/>
      <c r="HYZ3528" s="379"/>
      <c r="HZA3528" s="379"/>
      <c r="HZB3528" s="379"/>
      <c r="HZC3528" s="379"/>
      <c r="HZD3528" s="379"/>
      <c r="HZE3528" s="379"/>
      <c r="HZF3528" s="379"/>
      <c r="HZG3528" s="379"/>
      <c r="HZH3528" s="379"/>
      <c r="HZI3528" s="379"/>
      <c r="HZJ3528" s="379"/>
      <c r="HZK3528" s="379"/>
      <c r="HZL3528" s="379"/>
      <c r="HZM3528" s="379"/>
      <c r="HZN3528" s="379"/>
      <c r="HZO3528" s="379"/>
      <c r="HZP3528" s="379"/>
      <c r="HZQ3528" s="379"/>
      <c r="HZR3528" s="379"/>
      <c r="HZS3528" s="379"/>
      <c r="HZT3528" s="379"/>
      <c r="HZU3528" s="379"/>
      <c r="HZV3528" s="379"/>
      <c r="HZW3528" s="379"/>
      <c r="HZX3528" s="379"/>
      <c r="HZY3528" s="379"/>
      <c r="HZZ3528" s="379"/>
      <c r="IAA3528" s="379"/>
      <c r="IAB3528" s="379"/>
      <c r="IAC3528" s="379"/>
      <c r="IAD3528" s="379"/>
      <c r="IAE3528" s="379"/>
      <c r="IAF3528" s="379"/>
      <c r="IAG3528" s="379"/>
      <c r="IAH3528" s="379"/>
      <c r="IAI3528" s="379"/>
      <c r="IAJ3528" s="379"/>
      <c r="IAK3528" s="379"/>
      <c r="IAL3528" s="379"/>
      <c r="IAM3528" s="379"/>
      <c r="IAN3528" s="379"/>
      <c r="IAO3528" s="379"/>
      <c r="IAP3528" s="379"/>
      <c r="IAQ3528" s="379"/>
      <c r="IAR3528" s="379"/>
      <c r="IAS3528" s="379"/>
      <c r="IAT3528" s="379"/>
      <c r="IAU3528" s="379"/>
      <c r="IAV3528" s="379"/>
      <c r="IAW3528" s="379"/>
      <c r="IAX3528" s="379"/>
      <c r="IAY3528" s="379"/>
      <c r="IAZ3528" s="379"/>
      <c r="IBA3528" s="379"/>
      <c r="IBB3528" s="379"/>
      <c r="IBC3528" s="379"/>
      <c r="IBD3528" s="379"/>
      <c r="IBE3528" s="379"/>
      <c r="IBF3528" s="379"/>
      <c r="IBG3528" s="379"/>
      <c r="IBH3528" s="379"/>
      <c r="IBI3528" s="379"/>
      <c r="IBJ3528" s="379"/>
      <c r="IBK3528" s="379"/>
      <c r="IBL3528" s="379"/>
      <c r="IBM3528" s="379"/>
      <c r="IBN3528" s="379"/>
      <c r="IBO3528" s="379"/>
      <c r="IBP3528" s="379"/>
      <c r="IBQ3528" s="379"/>
      <c r="IBR3528" s="379"/>
      <c r="IBS3528" s="379"/>
      <c r="IBT3528" s="379"/>
      <c r="IBU3528" s="379"/>
      <c r="IBV3528" s="379"/>
      <c r="IBW3528" s="379"/>
      <c r="IBX3528" s="379"/>
      <c r="IBY3528" s="379"/>
      <c r="IBZ3528" s="379"/>
      <c r="ICA3528" s="379"/>
      <c r="ICB3528" s="379"/>
      <c r="ICC3528" s="379"/>
      <c r="ICD3528" s="379"/>
      <c r="ICE3528" s="379"/>
      <c r="ICF3528" s="379"/>
      <c r="ICG3528" s="379"/>
      <c r="ICH3528" s="379"/>
      <c r="ICI3528" s="379"/>
      <c r="ICJ3528" s="379"/>
      <c r="ICK3528" s="379"/>
      <c r="ICL3528" s="379"/>
      <c r="ICM3528" s="379"/>
      <c r="ICN3528" s="379"/>
      <c r="ICO3528" s="379"/>
      <c r="ICP3528" s="379"/>
      <c r="ICQ3528" s="379"/>
      <c r="ICR3528" s="379"/>
      <c r="ICS3528" s="379"/>
      <c r="ICT3528" s="379"/>
      <c r="ICU3528" s="379"/>
      <c r="ICV3528" s="379"/>
      <c r="ICW3528" s="379"/>
      <c r="ICX3528" s="379"/>
      <c r="ICY3528" s="379"/>
      <c r="ICZ3528" s="379"/>
      <c r="IDA3528" s="379"/>
      <c r="IDB3528" s="379"/>
      <c r="IDC3528" s="379"/>
      <c r="IDD3528" s="379"/>
      <c r="IDE3528" s="379"/>
      <c r="IDF3528" s="379"/>
      <c r="IDG3528" s="379"/>
      <c r="IDH3528" s="379"/>
      <c r="IDI3528" s="379"/>
      <c r="IDJ3528" s="379"/>
      <c r="IDK3528" s="379"/>
      <c r="IDL3528" s="379"/>
      <c r="IDM3528" s="379"/>
      <c r="IDN3528" s="379"/>
      <c r="IDO3528" s="379"/>
      <c r="IDP3528" s="379"/>
      <c r="IDQ3528" s="379"/>
      <c r="IDR3528" s="379"/>
      <c r="IDS3528" s="379"/>
      <c r="IDT3528" s="379"/>
      <c r="IDU3528" s="379"/>
      <c r="IDV3528" s="379"/>
      <c r="IDW3528" s="379"/>
      <c r="IDX3528" s="379"/>
      <c r="IDY3528" s="379"/>
      <c r="IDZ3528" s="379"/>
      <c r="IEA3528" s="379"/>
      <c r="IEB3528" s="379"/>
      <c r="IEC3528" s="379"/>
      <c r="IED3528" s="379"/>
      <c r="IEE3528" s="379"/>
      <c r="IEF3528" s="379"/>
      <c r="IEG3528" s="379"/>
      <c r="IEH3528" s="379"/>
      <c r="IEI3528" s="379"/>
      <c r="IEJ3528" s="379"/>
      <c r="IEK3528" s="379"/>
      <c r="IEL3528" s="379"/>
      <c r="IEM3528" s="379"/>
      <c r="IEN3528" s="379"/>
      <c r="IEO3528" s="379"/>
      <c r="IEP3528" s="379"/>
      <c r="IEQ3528" s="379"/>
      <c r="IER3528" s="379"/>
      <c r="IES3528" s="379"/>
      <c r="IET3528" s="379"/>
      <c r="IEU3528" s="379"/>
      <c r="IEV3528" s="379"/>
      <c r="IEW3528" s="379"/>
      <c r="IEX3528" s="379"/>
      <c r="IEY3528" s="379"/>
      <c r="IEZ3528" s="379"/>
      <c r="IFA3528" s="379"/>
      <c r="IFB3528" s="379"/>
      <c r="IFC3528" s="379"/>
      <c r="IFD3528" s="379"/>
      <c r="IFE3528" s="379"/>
      <c r="IFF3528" s="379"/>
      <c r="IFG3528" s="379"/>
      <c r="IFH3528" s="379"/>
      <c r="IFI3528" s="379"/>
      <c r="IFJ3528" s="379"/>
      <c r="IFK3528" s="379"/>
      <c r="IFL3528" s="379"/>
      <c r="IFM3528" s="379"/>
      <c r="IFN3528" s="379"/>
      <c r="IFO3528" s="379"/>
      <c r="IFP3528" s="379"/>
      <c r="IFQ3528" s="379"/>
      <c r="IFR3528" s="379"/>
      <c r="IFS3528" s="379"/>
      <c r="IFT3528" s="379"/>
      <c r="IFU3528" s="379"/>
      <c r="IFV3528" s="379"/>
      <c r="IFW3528" s="379"/>
      <c r="IFX3528" s="379"/>
      <c r="IFY3528" s="379"/>
      <c r="IFZ3528" s="379"/>
      <c r="IGA3528" s="379"/>
      <c r="IGB3528" s="379"/>
      <c r="IGC3528" s="379"/>
      <c r="IGD3528" s="379"/>
      <c r="IGE3528" s="379"/>
      <c r="IGF3528" s="379"/>
      <c r="IGG3528" s="379"/>
      <c r="IGH3528" s="379"/>
      <c r="IGI3528" s="379"/>
      <c r="IGJ3528" s="379"/>
      <c r="IGK3528" s="379"/>
      <c r="IGL3528" s="379"/>
      <c r="IGM3528" s="379"/>
      <c r="IGN3528" s="379"/>
      <c r="IGO3528" s="379"/>
      <c r="IGP3528" s="379"/>
      <c r="IGQ3528" s="379"/>
      <c r="IGR3528" s="379"/>
      <c r="IGS3528" s="379"/>
      <c r="IGT3528" s="379"/>
      <c r="IGU3528" s="379"/>
      <c r="IGV3528" s="379"/>
      <c r="IGW3528" s="379"/>
      <c r="IGX3528" s="379"/>
      <c r="IGY3528" s="379"/>
      <c r="IGZ3528" s="379"/>
      <c r="IHA3528" s="379"/>
      <c r="IHB3528" s="379"/>
      <c r="IHC3528" s="379"/>
      <c r="IHD3528" s="379"/>
      <c r="IHE3528" s="379"/>
      <c r="IHF3528" s="379"/>
      <c r="IHG3528" s="379"/>
      <c r="IHH3528" s="379"/>
      <c r="IHI3528" s="379"/>
      <c r="IHJ3528" s="379"/>
      <c r="IHK3528" s="379"/>
      <c r="IHL3528" s="379"/>
      <c r="IHM3528" s="379"/>
      <c r="IHN3528" s="379"/>
      <c r="IHO3528" s="379"/>
      <c r="IHP3528" s="379"/>
      <c r="IHQ3528" s="379"/>
      <c r="IHR3528" s="379"/>
      <c r="IHS3528" s="379"/>
      <c r="IHT3528" s="379"/>
      <c r="IHU3528" s="379"/>
      <c r="IHV3528" s="379"/>
      <c r="IHW3528" s="379"/>
      <c r="IHX3528" s="379"/>
      <c r="IHY3528" s="379"/>
      <c r="IHZ3528" s="379"/>
      <c r="IIA3528" s="379"/>
      <c r="IIB3528" s="379"/>
      <c r="IIC3528" s="379"/>
      <c r="IID3528" s="379"/>
      <c r="IIE3528" s="379"/>
      <c r="IIF3528" s="379"/>
      <c r="IIG3528" s="379"/>
      <c r="IIH3528" s="379"/>
      <c r="III3528" s="379"/>
      <c r="IIJ3528" s="379"/>
      <c r="IIK3528" s="379"/>
      <c r="IIL3528" s="379"/>
      <c r="IIM3528" s="379"/>
      <c r="IIN3528" s="379"/>
      <c r="IIO3528" s="379"/>
      <c r="IIP3528" s="379"/>
      <c r="IIQ3528" s="379"/>
      <c r="IIR3528" s="379"/>
      <c r="IIS3528" s="379"/>
      <c r="IIT3528" s="379"/>
      <c r="IIU3528" s="379"/>
      <c r="IIV3528" s="379"/>
      <c r="IIW3528" s="379"/>
      <c r="IIX3528" s="379"/>
      <c r="IIY3528" s="379"/>
      <c r="IIZ3528" s="379"/>
      <c r="IJA3528" s="379"/>
      <c r="IJB3528" s="379"/>
      <c r="IJC3528" s="379"/>
      <c r="IJD3528" s="379"/>
      <c r="IJE3528" s="379"/>
      <c r="IJF3528" s="379"/>
      <c r="IJG3528" s="379"/>
      <c r="IJH3528" s="379"/>
      <c r="IJI3528" s="379"/>
      <c r="IJJ3528" s="379"/>
      <c r="IJK3528" s="379"/>
      <c r="IJL3528" s="379"/>
      <c r="IJM3528" s="379"/>
      <c r="IJN3528" s="379"/>
      <c r="IJO3528" s="379"/>
      <c r="IJP3528" s="379"/>
      <c r="IJQ3528" s="379"/>
      <c r="IJR3528" s="379"/>
      <c r="IJS3528" s="379"/>
      <c r="IJT3528" s="379"/>
      <c r="IJU3528" s="379"/>
      <c r="IJV3528" s="379"/>
      <c r="IJW3528" s="379"/>
      <c r="IJX3528" s="379"/>
      <c r="IJY3528" s="379"/>
      <c r="IJZ3528" s="379"/>
      <c r="IKA3528" s="379"/>
      <c r="IKB3528" s="379"/>
      <c r="IKC3528" s="379"/>
      <c r="IKD3528" s="379"/>
      <c r="IKE3528" s="379"/>
      <c r="IKF3528" s="379"/>
      <c r="IKG3528" s="379"/>
      <c r="IKH3528" s="379"/>
      <c r="IKI3528" s="379"/>
      <c r="IKJ3528" s="379"/>
      <c r="IKK3528" s="379"/>
      <c r="IKL3528" s="379"/>
      <c r="IKM3528" s="379"/>
      <c r="IKN3528" s="379"/>
      <c r="IKO3528" s="379"/>
      <c r="IKP3528" s="379"/>
      <c r="IKQ3528" s="379"/>
      <c r="IKR3528" s="379"/>
      <c r="IKS3528" s="379"/>
      <c r="IKT3528" s="379"/>
      <c r="IKU3528" s="379"/>
      <c r="IKV3528" s="379"/>
      <c r="IKW3528" s="379"/>
      <c r="IKX3528" s="379"/>
      <c r="IKY3528" s="379"/>
      <c r="IKZ3528" s="379"/>
      <c r="ILA3528" s="379"/>
      <c r="ILB3528" s="379"/>
      <c r="ILC3528" s="379"/>
      <c r="ILD3528" s="379"/>
      <c r="ILE3528" s="379"/>
      <c r="ILF3528" s="379"/>
      <c r="ILG3528" s="379"/>
      <c r="ILH3528" s="379"/>
      <c r="ILI3528" s="379"/>
      <c r="ILJ3528" s="379"/>
      <c r="ILK3528" s="379"/>
      <c r="ILL3528" s="379"/>
      <c r="ILM3528" s="379"/>
      <c r="ILN3528" s="379"/>
      <c r="ILO3528" s="379"/>
      <c r="ILP3528" s="379"/>
      <c r="ILQ3528" s="379"/>
      <c r="ILR3528" s="379"/>
      <c r="ILS3528" s="379"/>
      <c r="ILT3528" s="379"/>
      <c r="ILU3528" s="379"/>
      <c r="ILV3528" s="379"/>
      <c r="ILW3528" s="379"/>
      <c r="ILX3528" s="379"/>
      <c r="ILY3528" s="379"/>
      <c r="ILZ3528" s="379"/>
      <c r="IMA3528" s="379"/>
      <c r="IMB3528" s="379"/>
      <c r="IMC3528" s="379"/>
      <c r="IMD3528" s="379"/>
      <c r="IME3528" s="379"/>
      <c r="IMF3528" s="379"/>
      <c r="IMG3528" s="379"/>
      <c r="IMH3528" s="379"/>
      <c r="IMI3528" s="379"/>
      <c r="IMJ3528" s="379"/>
      <c r="IMK3528" s="379"/>
      <c r="IML3528" s="379"/>
      <c r="IMM3528" s="379"/>
      <c r="IMN3528" s="379"/>
      <c r="IMO3528" s="379"/>
      <c r="IMP3528" s="379"/>
      <c r="IMQ3528" s="379"/>
      <c r="IMR3528" s="379"/>
      <c r="IMS3528" s="379"/>
      <c r="IMT3528" s="379"/>
      <c r="IMU3528" s="379"/>
      <c r="IMV3528" s="379"/>
      <c r="IMW3528" s="379"/>
      <c r="IMX3528" s="379"/>
      <c r="IMY3528" s="379"/>
      <c r="IMZ3528" s="379"/>
      <c r="INA3528" s="379"/>
      <c r="INB3528" s="379"/>
      <c r="INC3528" s="379"/>
      <c r="IND3528" s="379"/>
      <c r="INE3528" s="379"/>
      <c r="INF3528" s="379"/>
      <c r="ING3528" s="379"/>
      <c r="INH3528" s="379"/>
      <c r="INI3528" s="379"/>
      <c r="INJ3528" s="379"/>
      <c r="INK3528" s="379"/>
      <c r="INL3528" s="379"/>
      <c r="INM3528" s="379"/>
      <c r="INN3528" s="379"/>
      <c r="INO3528" s="379"/>
      <c r="INP3528" s="379"/>
      <c r="INQ3528" s="379"/>
      <c r="INR3528" s="379"/>
      <c r="INS3528" s="379"/>
      <c r="INT3528" s="379"/>
      <c r="INU3528" s="379"/>
      <c r="INV3528" s="379"/>
      <c r="INW3528" s="379"/>
      <c r="INX3528" s="379"/>
      <c r="INY3528" s="379"/>
      <c r="INZ3528" s="379"/>
      <c r="IOA3528" s="379"/>
      <c r="IOB3528" s="379"/>
      <c r="IOC3528" s="379"/>
      <c r="IOD3528" s="379"/>
      <c r="IOE3528" s="379"/>
      <c r="IOF3528" s="379"/>
      <c r="IOG3528" s="379"/>
      <c r="IOH3528" s="379"/>
      <c r="IOI3528" s="379"/>
      <c r="IOJ3528" s="379"/>
      <c r="IOK3528" s="379"/>
      <c r="IOL3528" s="379"/>
      <c r="IOM3528" s="379"/>
      <c r="ION3528" s="379"/>
      <c r="IOO3528" s="379"/>
      <c r="IOP3528" s="379"/>
      <c r="IOQ3528" s="379"/>
      <c r="IOR3528" s="379"/>
      <c r="IOS3528" s="379"/>
      <c r="IOT3528" s="379"/>
      <c r="IOU3528" s="379"/>
      <c r="IOV3528" s="379"/>
      <c r="IOW3528" s="379"/>
      <c r="IOX3528" s="379"/>
      <c r="IOY3528" s="379"/>
      <c r="IOZ3528" s="379"/>
      <c r="IPA3528" s="379"/>
      <c r="IPB3528" s="379"/>
      <c r="IPC3528" s="379"/>
      <c r="IPD3528" s="379"/>
      <c r="IPE3528" s="379"/>
      <c r="IPF3528" s="379"/>
      <c r="IPG3528" s="379"/>
      <c r="IPH3528" s="379"/>
      <c r="IPI3528" s="379"/>
      <c r="IPJ3528" s="379"/>
      <c r="IPK3528" s="379"/>
      <c r="IPL3528" s="379"/>
      <c r="IPM3528" s="379"/>
      <c r="IPN3528" s="379"/>
      <c r="IPO3528" s="379"/>
      <c r="IPP3528" s="379"/>
      <c r="IPQ3528" s="379"/>
      <c r="IPR3528" s="379"/>
      <c r="IPS3528" s="379"/>
      <c r="IPT3528" s="379"/>
      <c r="IPU3528" s="379"/>
      <c r="IPV3528" s="379"/>
      <c r="IPW3528" s="379"/>
      <c r="IPX3528" s="379"/>
      <c r="IPY3528" s="379"/>
      <c r="IPZ3528" s="379"/>
      <c r="IQA3528" s="379"/>
      <c r="IQB3528" s="379"/>
      <c r="IQC3528" s="379"/>
      <c r="IQD3528" s="379"/>
      <c r="IQE3528" s="379"/>
      <c r="IQF3528" s="379"/>
      <c r="IQG3528" s="379"/>
      <c r="IQH3528" s="379"/>
      <c r="IQI3528" s="379"/>
      <c r="IQJ3528" s="379"/>
      <c r="IQK3528" s="379"/>
      <c r="IQL3528" s="379"/>
      <c r="IQM3528" s="379"/>
      <c r="IQN3528" s="379"/>
      <c r="IQO3528" s="379"/>
      <c r="IQP3528" s="379"/>
      <c r="IQQ3528" s="379"/>
      <c r="IQR3528" s="379"/>
      <c r="IQS3528" s="379"/>
      <c r="IQT3528" s="379"/>
      <c r="IQU3528" s="379"/>
      <c r="IQV3528" s="379"/>
      <c r="IQW3528" s="379"/>
      <c r="IQX3528" s="379"/>
      <c r="IQY3528" s="379"/>
      <c r="IQZ3528" s="379"/>
      <c r="IRA3528" s="379"/>
      <c r="IRB3528" s="379"/>
      <c r="IRC3528" s="379"/>
      <c r="IRD3528" s="379"/>
      <c r="IRE3528" s="379"/>
      <c r="IRF3528" s="379"/>
      <c r="IRG3528" s="379"/>
      <c r="IRH3528" s="379"/>
      <c r="IRI3528" s="379"/>
      <c r="IRJ3528" s="379"/>
      <c r="IRK3528" s="379"/>
      <c r="IRL3528" s="379"/>
      <c r="IRM3528" s="379"/>
      <c r="IRN3528" s="379"/>
      <c r="IRO3528" s="379"/>
      <c r="IRP3528" s="379"/>
      <c r="IRQ3528" s="379"/>
      <c r="IRR3528" s="379"/>
      <c r="IRS3528" s="379"/>
      <c r="IRT3528" s="379"/>
      <c r="IRU3528" s="379"/>
      <c r="IRV3528" s="379"/>
      <c r="IRW3528" s="379"/>
      <c r="IRX3528" s="379"/>
      <c r="IRY3528" s="379"/>
      <c r="IRZ3528" s="379"/>
      <c r="ISA3528" s="379"/>
      <c r="ISB3528" s="379"/>
      <c r="ISC3528" s="379"/>
      <c r="ISD3528" s="379"/>
      <c r="ISE3528" s="379"/>
      <c r="ISF3528" s="379"/>
      <c r="ISG3528" s="379"/>
      <c r="ISH3528" s="379"/>
      <c r="ISI3528" s="379"/>
      <c r="ISJ3528" s="379"/>
      <c r="ISK3528" s="379"/>
      <c r="ISL3528" s="379"/>
      <c r="ISM3528" s="379"/>
      <c r="ISN3528" s="379"/>
      <c r="ISO3528" s="379"/>
      <c r="ISP3528" s="379"/>
      <c r="ISQ3528" s="379"/>
      <c r="ISR3528" s="379"/>
      <c r="ISS3528" s="379"/>
      <c r="IST3528" s="379"/>
      <c r="ISU3528" s="379"/>
      <c r="ISV3528" s="379"/>
      <c r="ISW3528" s="379"/>
      <c r="ISX3528" s="379"/>
      <c r="ISY3528" s="379"/>
      <c r="ISZ3528" s="379"/>
      <c r="ITA3528" s="379"/>
      <c r="ITB3528" s="379"/>
      <c r="ITC3528" s="379"/>
      <c r="ITD3528" s="379"/>
      <c r="ITE3528" s="379"/>
      <c r="ITF3528" s="379"/>
      <c r="ITG3528" s="379"/>
      <c r="ITH3528" s="379"/>
      <c r="ITI3528" s="379"/>
      <c r="ITJ3528" s="379"/>
      <c r="ITK3528" s="379"/>
      <c r="ITL3528" s="379"/>
      <c r="ITM3528" s="379"/>
      <c r="ITN3528" s="379"/>
      <c r="ITO3528" s="379"/>
      <c r="ITP3528" s="379"/>
      <c r="ITQ3528" s="379"/>
      <c r="ITR3528" s="379"/>
      <c r="ITS3528" s="379"/>
      <c r="ITT3528" s="379"/>
      <c r="ITU3528" s="379"/>
      <c r="ITV3528" s="379"/>
      <c r="ITW3528" s="379"/>
      <c r="ITX3528" s="379"/>
      <c r="ITY3528" s="379"/>
      <c r="ITZ3528" s="379"/>
      <c r="IUA3528" s="379"/>
      <c r="IUB3528" s="379"/>
      <c r="IUC3528" s="379"/>
      <c r="IUD3528" s="379"/>
      <c r="IUE3528" s="379"/>
      <c r="IUF3528" s="379"/>
      <c r="IUG3528" s="379"/>
      <c r="IUH3528" s="379"/>
      <c r="IUI3528" s="379"/>
      <c r="IUJ3528" s="379"/>
      <c r="IUK3528" s="379"/>
      <c r="IUL3528" s="379"/>
      <c r="IUM3528" s="379"/>
      <c r="IUN3528" s="379"/>
      <c r="IUO3528" s="379"/>
      <c r="IUP3528" s="379"/>
      <c r="IUQ3528" s="379"/>
      <c r="IUR3528" s="379"/>
      <c r="IUS3528" s="379"/>
      <c r="IUT3528" s="379"/>
      <c r="IUU3528" s="379"/>
      <c r="IUV3528" s="379"/>
      <c r="IUW3528" s="379"/>
      <c r="IUX3528" s="379"/>
      <c r="IUY3528" s="379"/>
      <c r="IUZ3528" s="379"/>
      <c r="IVA3528" s="379"/>
      <c r="IVB3528" s="379"/>
      <c r="IVC3528" s="379"/>
      <c r="IVD3528" s="379"/>
      <c r="IVE3528" s="379"/>
      <c r="IVF3528" s="379"/>
      <c r="IVG3528" s="379"/>
      <c r="IVH3528" s="379"/>
      <c r="IVI3528" s="379"/>
      <c r="IVJ3528" s="379"/>
      <c r="IVK3528" s="379"/>
      <c r="IVL3528" s="379"/>
      <c r="IVM3528" s="379"/>
      <c r="IVN3528" s="379"/>
      <c r="IVO3528" s="379"/>
      <c r="IVP3528" s="379"/>
      <c r="IVQ3528" s="379"/>
      <c r="IVR3528" s="379"/>
      <c r="IVS3528" s="379"/>
      <c r="IVT3528" s="379"/>
      <c r="IVU3528" s="379"/>
      <c r="IVV3528" s="379"/>
      <c r="IVW3528" s="379"/>
      <c r="IVX3528" s="379"/>
      <c r="IVY3528" s="379"/>
      <c r="IVZ3528" s="379"/>
      <c r="IWA3528" s="379"/>
      <c r="IWB3528" s="379"/>
      <c r="IWC3528" s="379"/>
      <c r="IWD3528" s="379"/>
      <c r="IWE3528" s="379"/>
      <c r="IWF3528" s="379"/>
      <c r="IWG3528" s="379"/>
      <c r="IWH3528" s="379"/>
      <c r="IWI3528" s="379"/>
      <c r="IWJ3528" s="379"/>
      <c r="IWK3528" s="379"/>
      <c r="IWL3528" s="379"/>
      <c r="IWM3528" s="379"/>
      <c r="IWN3528" s="379"/>
      <c r="IWO3528" s="379"/>
      <c r="IWP3528" s="379"/>
      <c r="IWQ3528" s="379"/>
      <c r="IWR3528" s="379"/>
      <c r="IWS3528" s="379"/>
      <c r="IWT3528" s="379"/>
      <c r="IWU3528" s="379"/>
      <c r="IWV3528" s="379"/>
      <c r="IWW3528" s="379"/>
      <c r="IWX3528" s="379"/>
      <c r="IWY3528" s="379"/>
      <c r="IWZ3528" s="379"/>
      <c r="IXA3528" s="379"/>
      <c r="IXB3528" s="379"/>
      <c r="IXC3528" s="379"/>
      <c r="IXD3528" s="379"/>
      <c r="IXE3528" s="379"/>
      <c r="IXF3528" s="379"/>
      <c r="IXG3528" s="379"/>
      <c r="IXH3528" s="379"/>
      <c r="IXI3528" s="379"/>
      <c r="IXJ3528" s="379"/>
      <c r="IXK3528" s="379"/>
      <c r="IXL3528" s="379"/>
      <c r="IXM3528" s="379"/>
      <c r="IXN3528" s="379"/>
      <c r="IXO3528" s="379"/>
      <c r="IXP3528" s="379"/>
      <c r="IXQ3528" s="379"/>
      <c r="IXR3528" s="379"/>
      <c r="IXS3528" s="379"/>
      <c r="IXT3528" s="379"/>
      <c r="IXU3528" s="379"/>
      <c r="IXV3528" s="379"/>
      <c r="IXW3528" s="379"/>
      <c r="IXX3528" s="379"/>
      <c r="IXY3528" s="379"/>
      <c r="IXZ3528" s="379"/>
      <c r="IYA3528" s="379"/>
      <c r="IYB3528" s="379"/>
      <c r="IYC3528" s="379"/>
      <c r="IYD3528" s="379"/>
      <c r="IYE3528" s="379"/>
      <c r="IYF3528" s="379"/>
      <c r="IYG3528" s="379"/>
      <c r="IYH3528" s="379"/>
      <c r="IYI3528" s="379"/>
      <c r="IYJ3528" s="379"/>
      <c r="IYK3528" s="379"/>
      <c r="IYL3528" s="379"/>
      <c r="IYM3528" s="379"/>
      <c r="IYN3528" s="379"/>
      <c r="IYO3528" s="379"/>
      <c r="IYP3528" s="379"/>
      <c r="IYQ3528" s="379"/>
      <c r="IYR3528" s="379"/>
      <c r="IYS3528" s="379"/>
      <c r="IYT3528" s="379"/>
      <c r="IYU3528" s="379"/>
      <c r="IYV3528" s="379"/>
      <c r="IYW3528" s="379"/>
      <c r="IYX3528" s="379"/>
      <c r="IYY3528" s="379"/>
      <c r="IYZ3528" s="379"/>
      <c r="IZA3528" s="379"/>
      <c r="IZB3528" s="379"/>
      <c r="IZC3528" s="379"/>
      <c r="IZD3528" s="379"/>
      <c r="IZE3528" s="379"/>
      <c r="IZF3528" s="379"/>
      <c r="IZG3528" s="379"/>
      <c r="IZH3528" s="379"/>
      <c r="IZI3528" s="379"/>
      <c r="IZJ3528" s="379"/>
      <c r="IZK3528" s="379"/>
      <c r="IZL3528" s="379"/>
      <c r="IZM3528" s="379"/>
      <c r="IZN3528" s="379"/>
      <c r="IZO3528" s="379"/>
      <c r="IZP3528" s="379"/>
      <c r="IZQ3528" s="379"/>
      <c r="IZR3528" s="379"/>
      <c r="IZS3528" s="379"/>
      <c r="IZT3528" s="379"/>
      <c r="IZU3528" s="379"/>
      <c r="IZV3528" s="379"/>
      <c r="IZW3528" s="379"/>
      <c r="IZX3528" s="379"/>
      <c r="IZY3528" s="379"/>
      <c r="IZZ3528" s="379"/>
      <c r="JAA3528" s="379"/>
      <c r="JAB3528" s="379"/>
      <c r="JAC3528" s="379"/>
      <c r="JAD3528" s="379"/>
      <c r="JAE3528" s="379"/>
      <c r="JAF3528" s="379"/>
      <c r="JAG3528" s="379"/>
      <c r="JAH3528" s="379"/>
      <c r="JAI3528" s="379"/>
      <c r="JAJ3528" s="379"/>
      <c r="JAK3528" s="379"/>
      <c r="JAL3528" s="379"/>
      <c r="JAM3528" s="379"/>
      <c r="JAN3528" s="379"/>
      <c r="JAO3528" s="379"/>
      <c r="JAP3528" s="379"/>
      <c r="JAQ3528" s="379"/>
      <c r="JAR3528" s="379"/>
      <c r="JAS3528" s="379"/>
      <c r="JAT3528" s="379"/>
      <c r="JAU3528" s="379"/>
      <c r="JAV3528" s="379"/>
      <c r="JAW3528" s="379"/>
      <c r="JAX3528" s="379"/>
      <c r="JAY3528" s="379"/>
      <c r="JAZ3528" s="379"/>
      <c r="JBA3528" s="379"/>
      <c r="JBB3528" s="379"/>
      <c r="JBC3528" s="379"/>
      <c r="JBD3528" s="379"/>
      <c r="JBE3528" s="379"/>
      <c r="JBF3528" s="379"/>
      <c r="JBG3528" s="379"/>
      <c r="JBH3528" s="379"/>
      <c r="JBI3528" s="379"/>
      <c r="JBJ3528" s="379"/>
      <c r="JBK3528" s="379"/>
      <c r="JBL3528" s="379"/>
      <c r="JBM3528" s="379"/>
      <c r="JBN3528" s="379"/>
      <c r="JBO3528" s="379"/>
      <c r="JBP3528" s="379"/>
      <c r="JBQ3528" s="379"/>
      <c r="JBR3528" s="379"/>
      <c r="JBS3528" s="379"/>
      <c r="JBT3528" s="379"/>
      <c r="JBU3528" s="379"/>
      <c r="JBV3528" s="379"/>
      <c r="JBW3528" s="379"/>
      <c r="JBX3528" s="379"/>
      <c r="JBY3528" s="379"/>
      <c r="JBZ3528" s="379"/>
      <c r="JCA3528" s="379"/>
      <c r="JCB3528" s="379"/>
      <c r="JCC3528" s="379"/>
      <c r="JCD3528" s="379"/>
      <c r="JCE3528" s="379"/>
      <c r="JCF3528" s="379"/>
      <c r="JCG3528" s="379"/>
      <c r="JCH3528" s="379"/>
      <c r="JCI3528" s="379"/>
      <c r="JCJ3528" s="379"/>
      <c r="JCK3528" s="379"/>
      <c r="JCL3528" s="379"/>
      <c r="JCM3528" s="379"/>
      <c r="JCN3528" s="379"/>
      <c r="JCO3528" s="379"/>
      <c r="JCP3528" s="379"/>
      <c r="JCQ3528" s="379"/>
      <c r="JCR3528" s="379"/>
      <c r="JCS3528" s="379"/>
      <c r="JCT3528" s="379"/>
      <c r="JCU3528" s="379"/>
      <c r="JCV3528" s="379"/>
      <c r="JCW3528" s="379"/>
      <c r="JCX3528" s="379"/>
      <c r="JCY3528" s="379"/>
      <c r="JCZ3528" s="379"/>
      <c r="JDA3528" s="379"/>
      <c r="JDB3528" s="379"/>
      <c r="JDC3528" s="379"/>
      <c r="JDD3528" s="379"/>
      <c r="JDE3528" s="379"/>
      <c r="JDF3528" s="379"/>
      <c r="JDG3528" s="379"/>
      <c r="JDH3528" s="379"/>
      <c r="JDI3528" s="379"/>
      <c r="JDJ3528" s="379"/>
      <c r="JDK3528" s="379"/>
      <c r="JDL3528" s="379"/>
      <c r="JDM3528" s="379"/>
      <c r="JDN3528" s="379"/>
      <c r="JDO3528" s="379"/>
      <c r="JDP3528" s="379"/>
      <c r="JDQ3528" s="379"/>
      <c r="JDR3528" s="379"/>
      <c r="JDS3528" s="379"/>
      <c r="JDT3528" s="379"/>
      <c r="JDU3528" s="379"/>
      <c r="JDV3528" s="379"/>
      <c r="JDW3528" s="379"/>
      <c r="JDX3528" s="379"/>
      <c r="JDY3528" s="379"/>
      <c r="JDZ3528" s="379"/>
      <c r="JEA3528" s="379"/>
      <c r="JEB3528" s="379"/>
      <c r="JEC3528" s="379"/>
      <c r="JED3528" s="379"/>
      <c r="JEE3528" s="379"/>
      <c r="JEF3528" s="379"/>
      <c r="JEG3528" s="379"/>
      <c r="JEH3528" s="379"/>
      <c r="JEI3528" s="379"/>
      <c r="JEJ3528" s="379"/>
      <c r="JEK3528" s="379"/>
      <c r="JEL3528" s="379"/>
      <c r="JEM3528" s="379"/>
      <c r="JEN3528" s="379"/>
      <c r="JEO3528" s="379"/>
      <c r="JEP3528" s="379"/>
      <c r="JEQ3528" s="379"/>
      <c r="JER3528" s="379"/>
      <c r="JES3528" s="379"/>
      <c r="JET3528" s="379"/>
      <c r="JEU3528" s="379"/>
      <c r="JEV3528" s="379"/>
      <c r="JEW3528" s="379"/>
      <c r="JEX3528" s="379"/>
      <c r="JEY3528" s="379"/>
      <c r="JEZ3528" s="379"/>
      <c r="JFA3528" s="379"/>
      <c r="JFB3528" s="379"/>
      <c r="JFC3528" s="379"/>
      <c r="JFD3528" s="379"/>
      <c r="JFE3528" s="379"/>
      <c r="JFF3528" s="379"/>
      <c r="JFG3528" s="379"/>
      <c r="JFH3528" s="379"/>
      <c r="JFI3528" s="379"/>
      <c r="JFJ3528" s="379"/>
      <c r="JFK3528" s="379"/>
      <c r="JFL3528" s="379"/>
      <c r="JFM3528" s="379"/>
      <c r="JFN3528" s="379"/>
      <c r="JFO3528" s="379"/>
      <c r="JFP3528" s="379"/>
      <c r="JFQ3528" s="379"/>
      <c r="JFR3528" s="379"/>
      <c r="JFS3528" s="379"/>
      <c r="JFT3528" s="379"/>
      <c r="JFU3528" s="379"/>
      <c r="JFV3528" s="379"/>
      <c r="JFW3528" s="379"/>
      <c r="JFX3528" s="379"/>
      <c r="JFY3528" s="379"/>
      <c r="JFZ3528" s="379"/>
      <c r="JGA3528" s="379"/>
      <c r="JGB3528" s="379"/>
      <c r="JGC3528" s="379"/>
      <c r="JGD3528" s="379"/>
      <c r="JGE3528" s="379"/>
      <c r="JGF3528" s="379"/>
      <c r="JGG3528" s="379"/>
      <c r="JGH3528" s="379"/>
      <c r="JGI3528" s="379"/>
      <c r="JGJ3528" s="379"/>
      <c r="JGK3528" s="379"/>
      <c r="JGL3528" s="379"/>
      <c r="JGM3528" s="379"/>
      <c r="JGN3528" s="379"/>
      <c r="JGO3528" s="379"/>
      <c r="JGP3528" s="379"/>
      <c r="JGQ3528" s="379"/>
      <c r="JGR3528" s="379"/>
      <c r="JGS3528" s="379"/>
      <c r="JGT3528" s="379"/>
      <c r="JGU3528" s="379"/>
      <c r="JGV3528" s="379"/>
      <c r="JGW3528" s="379"/>
      <c r="JGX3528" s="379"/>
      <c r="JGY3528" s="379"/>
      <c r="JGZ3528" s="379"/>
      <c r="JHA3528" s="379"/>
      <c r="JHB3528" s="379"/>
      <c r="JHC3528" s="379"/>
      <c r="JHD3528" s="379"/>
      <c r="JHE3528" s="379"/>
      <c r="JHF3528" s="379"/>
      <c r="JHG3528" s="379"/>
      <c r="JHH3528" s="379"/>
      <c r="JHI3528" s="379"/>
      <c r="JHJ3528" s="379"/>
      <c r="JHK3528" s="379"/>
      <c r="JHL3528" s="379"/>
      <c r="JHM3528" s="379"/>
      <c r="JHN3528" s="379"/>
      <c r="JHO3528" s="379"/>
      <c r="JHP3528" s="379"/>
      <c r="JHQ3528" s="379"/>
      <c r="JHR3528" s="379"/>
      <c r="JHS3528" s="379"/>
      <c r="JHT3528" s="379"/>
      <c r="JHU3528" s="379"/>
      <c r="JHV3528" s="379"/>
      <c r="JHW3528" s="379"/>
      <c r="JHX3528" s="379"/>
      <c r="JHY3528" s="379"/>
      <c r="JHZ3528" s="379"/>
      <c r="JIA3528" s="379"/>
      <c r="JIB3528" s="379"/>
      <c r="JIC3528" s="379"/>
      <c r="JID3528" s="379"/>
      <c r="JIE3528" s="379"/>
      <c r="JIF3528" s="379"/>
      <c r="JIG3528" s="379"/>
      <c r="JIH3528" s="379"/>
      <c r="JII3528" s="379"/>
      <c r="JIJ3528" s="379"/>
      <c r="JIK3528" s="379"/>
      <c r="JIL3528" s="379"/>
      <c r="JIM3528" s="379"/>
      <c r="JIN3528" s="379"/>
      <c r="JIO3528" s="379"/>
      <c r="JIP3528" s="379"/>
      <c r="JIQ3528" s="379"/>
      <c r="JIR3528" s="379"/>
      <c r="JIS3528" s="379"/>
      <c r="JIT3528" s="379"/>
      <c r="JIU3528" s="379"/>
      <c r="JIV3528" s="379"/>
      <c r="JIW3528" s="379"/>
      <c r="JIX3528" s="379"/>
      <c r="JIY3528" s="379"/>
      <c r="JIZ3528" s="379"/>
      <c r="JJA3528" s="379"/>
      <c r="JJB3528" s="379"/>
      <c r="JJC3528" s="379"/>
      <c r="JJD3528" s="379"/>
      <c r="JJE3528" s="379"/>
      <c r="JJF3528" s="379"/>
      <c r="JJG3528" s="379"/>
      <c r="JJH3528" s="379"/>
      <c r="JJI3528" s="379"/>
      <c r="JJJ3528" s="379"/>
      <c r="JJK3528" s="379"/>
      <c r="JJL3528" s="379"/>
      <c r="JJM3528" s="379"/>
      <c r="JJN3528" s="379"/>
      <c r="JJO3528" s="379"/>
      <c r="JJP3528" s="379"/>
      <c r="JJQ3528" s="379"/>
      <c r="JJR3528" s="379"/>
      <c r="JJS3528" s="379"/>
      <c r="JJT3528" s="379"/>
      <c r="JJU3528" s="379"/>
      <c r="JJV3528" s="379"/>
      <c r="JJW3528" s="379"/>
      <c r="JJX3528" s="379"/>
      <c r="JJY3528" s="379"/>
      <c r="JJZ3528" s="379"/>
      <c r="JKA3528" s="379"/>
      <c r="JKB3528" s="379"/>
      <c r="JKC3528" s="379"/>
      <c r="JKD3528" s="379"/>
      <c r="JKE3528" s="379"/>
      <c r="JKF3528" s="379"/>
      <c r="JKG3528" s="379"/>
      <c r="JKH3528" s="379"/>
      <c r="JKI3528" s="379"/>
      <c r="JKJ3528" s="379"/>
      <c r="JKK3528" s="379"/>
      <c r="JKL3528" s="379"/>
      <c r="JKM3528" s="379"/>
      <c r="JKN3528" s="379"/>
      <c r="JKO3528" s="379"/>
      <c r="JKP3528" s="379"/>
      <c r="JKQ3528" s="379"/>
      <c r="JKR3528" s="379"/>
      <c r="JKS3528" s="379"/>
      <c r="JKT3528" s="379"/>
      <c r="JKU3528" s="379"/>
      <c r="JKV3528" s="379"/>
      <c r="JKW3528" s="379"/>
      <c r="JKX3528" s="379"/>
      <c r="JKY3528" s="379"/>
      <c r="JKZ3528" s="379"/>
      <c r="JLA3528" s="379"/>
      <c r="JLB3528" s="379"/>
      <c r="JLC3528" s="379"/>
      <c r="JLD3528" s="379"/>
      <c r="JLE3528" s="379"/>
      <c r="JLF3528" s="379"/>
      <c r="JLG3528" s="379"/>
      <c r="JLH3528" s="379"/>
      <c r="JLI3528" s="379"/>
      <c r="JLJ3528" s="379"/>
      <c r="JLK3528" s="379"/>
      <c r="JLL3528" s="379"/>
      <c r="JLM3528" s="379"/>
      <c r="JLN3528" s="379"/>
      <c r="JLO3528" s="379"/>
      <c r="JLP3528" s="379"/>
      <c r="JLQ3528" s="379"/>
      <c r="JLR3528" s="379"/>
      <c r="JLS3528" s="379"/>
      <c r="JLT3528" s="379"/>
      <c r="JLU3528" s="379"/>
      <c r="JLV3528" s="379"/>
      <c r="JLW3528" s="379"/>
      <c r="JLX3528" s="379"/>
      <c r="JLY3528" s="379"/>
      <c r="JLZ3528" s="379"/>
      <c r="JMA3528" s="379"/>
      <c r="JMB3528" s="379"/>
      <c r="JMC3528" s="379"/>
      <c r="JMD3528" s="379"/>
      <c r="JME3528" s="379"/>
      <c r="JMF3528" s="379"/>
      <c r="JMG3528" s="379"/>
      <c r="JMH3528" s="379"/>
      <c r="JMI3528" s="379"/>
      <c r="JMJ3528" s="379"/>
      <c r="JMK3528" s="379"/>
      <c r="JML3528" s="379"/>
      <c r="JMM3528" s="379"/>
      <c r="JMN3528" s="379"/>
      <c r="JMO3528" s="379"/>
      <c r="JMP3528" s="379"/>
      <c r="JMQ3528" s="379"/>
      <c r="JMR3528" s="379"/>
      <c r="JMS3528" s="379"/>
      <c r="JMT3528" s="379"/>
      <c r="JMU3528" s="379"/>
      <c r="JMV3528" s="379"/>
      <c r="JMW3528" s="379"/>
      <c r="JMX3528" s="379"/>
      <c r="JMY3528" s="379"/>
      <c r="JMZ3528" s="379"/>
      <c r="JNA3528" s="379"/>
      <c r="JNB3528" s="379"/>
      <c r="JNC3528" s="379"/>
      <c r="JND3528" s="379"/>
      <c r="JNE3528" s="379"/>
      <c r="JNF3528" s="379"/>
      <c r="JNG3528" s="379"/>
      <c r="JNH3528" s="379"/>
      <c r="JNI3528" s="379"/>
      <c r="JNJ3528" s="379"/>
      <c r="JNK3528" s="379"/>
      <c r="JNL3528" s="379"/>
      <c r="JNM3528" s="379"/>
      <c r="JNN3528" s="379"/>
      <c r="JNO3528" s="379"/>
      <c r="JNP3528" s="379"/>
      <c r="JNQ3528" s="379"/>
      <c r="JNR3528" s="379"/>
      <c r="JNS3528" s="379"/>
      <c r="JNT3528" s="379"/>
      <c r="JNU3528" s="379"/>
      <c r="JNV3528" s="379"/>
      <c r="JNW3528" s="379"/>
      <c r="JNX3528" s="379"/>
      <c r="JNY3528" s="379"/>
      <c r="JNZ3528" s="379"/>
      <c r="JOA3528" s="379"/>
      <c r="JOB3528" s="379"/>
      <c r="JOC3528" s="379"/>
      <c r="JOD3528" s="379"/>
      <c r="JOE3528" s="379"/>
      <c r="JOF3528" s="379"/>
      <c r="JOG3528" s="379"/>
      <c r="JOH3528" s="379"/>
      <c r="JOI3528" s="379"/>
      <c r="JOJ3528" s="379"/>
      <c r="JOK3528" s="379"/>
      <c r="JOL3528" s="379"/>
      <c r="JOM3528" s="379"/>
      <c r="JON3528" s="379"/>
      <c r="JOO3528" s="379"/>
      <c r="JOP3528" s="379"/>
      <c r="JOQ3528" s="379"/>
      <c r="JOR3528" s="379"/>
      <c r="JOS3528" s="379"/>
      <c r="JOT3528" s="379"/>
      <c r="JOU3528" s="379"/>
      <c r="JOV3528" s="379"/>
      <c r="JOW3528" s="379"/>
      <c r="JOX3528" s="379"/>
      <c r="JOY3528" s="379"/>
      <c r="JOZ3528" s="379"/>
      <c r="JPA3528" s="379"/>
      <c r="JPB3528" s="379"/>
      <c r="JPC3528" s="379"/>
      <c r="JPD3528" s="379"/>
      <c r="JPE3528" s="379"/>
      <c r="JPF3528" s="379"/>
      <c r="JPG3528" s="379"/>
      <c r="JPH3528" s="379"/>
      <c r="JPI3528" s="379"/>
      <c r="JPJ3528" s="379"/>
      <c r="JPK3528" s="379"/>
      <c r="JPL3528" s="379"/>
      <c r="JPM3528" s="379"/>
      <c r="JPN3528" s="379"/>
      <c r="JPO3528" s="379"/>
      <c r="JPP3528" s="379"/>
      <c r="JPQ3528" s="379"/>
      <c r="JPR3528" s="379"/>
      <c r="JPS3528" s="379"/>
      <c r="JPT3528" s="379"/>
      <c r="JPU3528" s="379"/>
      <c r="JPV3528" s="379"/>
      <c r="JPW3528" s="379"/>
      <c r="JPX3528" s="379"/>
      <c r="JPY3528" s="379"/>
      <c r="JPZ3528" s="379"/>
      <c r="JQA3528" s="379"/>
      <c r="JQB3528" s="379"/>
      <c r="JQC3528" s="379"/>
      <c r="JQD3528" s="379"/>
      <c r="JQE3528" s="379"/>
      <c r="JQF3528" s="379"/>
      <c r="JQG3528" s="379"/>
      <c r="JQH3528" s="379"/>
      <c r="JQI3528" s="379"/>
      <c r="JQJ3528" s="379"/>
      <c r="JQK3528" s="379"/>
      <c r="JQL3528" s="379"/>
      <c r="JQM3528" s="379"/>
      <c r="JQN3528" s="379"/>
      <c r="JQO3528" s="379"/>
      <c r="JQP3528" s="379"/>
      <c r="JQQ3528" s="379"/>
      <c r="JQR3528" s="379"/>
      <c r="JQS3528" s="379"/>
      <c r="JQT3528" s="379"/>
      <c r="JQU3528" s="379"/>
      <c r="JQV3528" s="379"/>
      <c r="JQW3528" s="379"/>
      <c r="JQX3528" s="379"/>
      <c r="JQY3528" s="379"/>
      <c r="JQZ3528" s="379"/>
      <c r="JRA3528" s="379"/>
      <c r="JRB3528" s="379"/>
      <c r="JRC3528" s="379"/>
      <c r="JRD3528" s="379"/>
      <c r="JRE3528" s="379"/>
      <c r="JRF3528" s="379"/>
      <c r="JRG3528" s="379"/>
      <c r="JRH3528" s="379"/>
      <c r="JRI3528" s="379"/>
      <c r="JRJ3528" s="379"/>
      <c r="JRK3528" s="379"/>
      <c r="JRL3528" s="379"/>
      <c r="JRM3528" s="379"/>
      <c r="JRN3528" s="379"/>
      <c r="JRO3528" s="379"/>
      <c r="JRP3528" s="379"/>
      <c r="JRQ3528" s="379"/>
      <c r="JRR3528" s="379"/>
      <c r="JRS3528" s="379"/>
      <c r="JRT3528" s="379"/>
      <c r="JRU3528" s="379"/>
      <c r="JRV3528" s="379"/>
      <c r="JRW3528" s="379"/>
      <c r="JRX3528" s="379"/>
      <c r="JRY3528" s="379"/>
      <c r="JRZ3528" s="379"/>
      <c r="JSA3528" s="379"/>
      <c r="JSB3528" s="379"/>
      <c r="JSC3528" s="379"/>
      <c r="JSD3528" s="379"/>
      <c r="JSE3528" s="379"/>
      <c r="JSF3528" s="379"/>
      <c r="JSG3528" s="379"/>
      <c r="JSH3528" s="379"/>
      <c r="JSI3528" s="379"/>
      <c r="JSJ3528" s="379"/>
      <c r="JSK3528" s="379"/>
      <c r="JSL3528" s="379"/>
      <c r="JSM3528" s="379"/>
      <c r="JSN3528" s="379"/>
      <c r="JSO3528" s="379"/>
      <c r="JSP3528" s="379"/>
      <c r="JSQ3528" s="379"/>
      <c r="JSR3528" s="379"/>
      <c r="JSS3528" s="379"/>
      <c r="JST3528" s="379"/>
      <c r="JSU3528" s="379"/>
      <c r="JSV3528" s="379"/>
      <c r="JSW3528" s="379"/>
      <c r="JSX3528" s="379"/>
      <c r="JSY3528" s="379"/>
      <c r="JSZ3528" s="379"/>
      <c r="JTA3528" s="379"/>
      <c r="JTB3528" s="379"/>
      <c r="JTC3528" s="379"/>
      <c r="JTD3528" s="379"/>
      <c r="JTE3528" s="379"/>
      <c r="JTF3528" s="379"/>
      <c r="JTG3528" s="379"/>
      <c r="JTH3528" s="379"/>
      <c r="JTI3528" s="379"/>
      <c r="JTJ3528" s="379"/>
      <c r="JTK3528" s="379"/>
      <c r="JTL3528" s="379"/>
      <c r="JTM3528" s="379"/>
      <c r="JTN3528" s="379"/>
      <c r="JTO3528" s="379"/>
      <c r="JTP3528" s="379"/>
      <c r="JTQ3528" s="379"/>
      <c r="JTR3528" s="379"/>
      <c r="JTS3528" s="379"/>
      <c r="JTT3528" s="379"/>
      <c r="JTU3528" s="379"/>
      <c r="JTV3528" s="379"/>
      <c r="JTW3528" s="379"/>
      <c r="JTX3528" s="379"/>
      <c r="JTY3528" s="379"/>
      <c r="JTZ3528" s="379"/>
      <c r="JUA3528" s="379"/>
      <c r="JUB3528" s="379"/>
      <c r="JUC3528" s="379"/>
      <c r="JUD3528" s="379"/>
      <c r="JUE3528" s="379"/>
      <c r="JUF3528" s="379"/>
      <c r="JUG3528" s="379"/>
      <c r="JUH3528" s="379"/>
      <c r="JUI3528" s="379"/>
      <c r="JUJ3528" s="379"/>
      <c r="JUK3528" s="379"/>
      <c r="JUL3528" s="379"/>
      <c r="JUM3528" s="379"/>
      <c r="JUN3528" s="379"/>
      <c r="JUO3528" s="379"/>
      <c r="JUP3528" s="379"/>
      <c r="JUQ3528" s="379"/>
      <c r="JUR3528" s="379"/>
      <c r="JUS3528" s="379"/>
      <c r="JUT3528" s="379"/>
      <c r="JUU3528" s="379"/>
      <c r="JUV3528" s="379"/>
      <c r="JUW3528" s="379"/>
      <c r="JUX3528" s="379"/>
      <c r="JUY3528" s="379"/>
      <c r="JUZ3528" s="379"/>
      <c r="JVA3528" s="379"/>
      <c r="JVB3528" s="379"/>
      <c r="JVC3528" s="379"/>
      <c r="JVD3528" s="379"/>
      <c r="JVE3528" s="379"/>
      <c r="JVF3528" s="379"/>
      <c r="JVG3528" s="379"/>
      <c r="JVH3528" s="379"/>
      <c r="JVI3528" s="379"/>
      <c r="JVJ3528" s="379"/>
      <c r="JVK3528" s="379"/>
      <c r="JVL3528" s="379"/>
      <c r="JVM3528" s="379"/>
      <c r="JVN3528" s="379"/>
      <c r="JVO3528" s="379"/>
      <c r="JVP3528" s="379"/>
      <c r="JVQ3528" s="379"/>
      <c r="JVR3528" s="379"/>
      <c r="JVS3528" s="379"/>
      <c r="JVT3528" s="379"/>
      <c r="JVU3528" s="379"/>
      <c r="JVV3528" s="379"/>
      <c r="JVW3528" s="379"/>
      <c r="JVX3528" s="379"/>
      <c r="JVY3528" s="379"/>
      <c r="JVZ3528" s="379"/>
      <c r="JWA3528" s="379"/>
      <c r="JWB3528" s="379"/>
      <c r="JWC3528" s="379"/>
      <c r="JWD3528" s="379"/>
      <c r="JWE3528" s="379"/>
      <c r="JWF3528" s="379"/>
      <c r="JWG3528" s="379"/>
      <c r="JWH3528" s="379"/>
      <c r="JWI3528" s="379"/>
      <c r="JWJ3528" s="379"/>
      <c r="JWK3528" s="379"/>
      <c r="JWL3528" s="379"/>
      <c r="JWM3528" s="379"/>
      <c r="JWN3528" s="379"/>
      <c r="JWO3528" s="379"/>
      <c r="JWP3528" s="379"/>
      <c r="JWQ3528" s="379"/>
      <c r="JWR3528" s="379"/>
      <c r="JWS3528" s="379"/>
      <c r="JWT3528" s="379"/>
      <c r="JWU3528" s="379"/>
      <c r="JWV3528" s="379"/>
      <c r="JWW3528" s="379"/>
      <c r="JWX3528" s="379"/>
      <c r="JWY3528" s="379"/>
      <c r="JWZ3528" s="379"/>
      <c r="JXA3528" s="379"/>
      <c r="JXB3528" s="379"/>
      <c r="JXC3528" s="379"/>
      <c r="JXD3528" s="379"/>
      <c r="JXE3528" s="379"/>
      <c r="JXF3528" s="379"/>
      <c r="JXG3528" s="379"/>
      <c r="JXH3528" s="379"/>
      <c r="JXI3528" s="379"/>
      <c r="JXJ3528" s="379"/>
      <c r="JXK3528" s="379"/>
      <c r="JXL3528" s="379"/>
      <c r="JXM3528" s="379"/>
      <c r="JXN3528" s="379"/>
      <c r="JXO3528" s="379"/>
      <c r="JXP3528" s="379"/>
      <c r="JXQ3528" s="379"/>
      <c r="JXR3528" s="379"/>
      <c r="JXS3528" s="379"/>
      <c r="JXT3528" s="379"/>
      <c r="JXU3528" s="379"/>
      <c r="JXV3528" s="379"/>
      <c r="JXW3528" s="379"/>
      <c r="JXX3528" s="379"/>
      <c r="JXY3528" s="379"/>
      <c r="JXZ3528" s="379"/>
      <c r="JYA3528" s="379"/>
      <c r="JYB3528" s="379"/>
      <c r="JYC3528" s="379"/>
      <c r="JYD3528" s="379"/>
      <c r="JYE3528" s="379"/>
      <c r="JYF3528" s="379"/>
      <c r="JYG3528" s="379"/>
      <c r="JYH3528" s="379"/>
      <c r="JYI3528" s="379"/>
      <c r="JYJ3528" s="379"/>
      <c r="JYK3528" s="379"/>
      <c r="JYL3528" s="379"/>
      <c r="JYM3528" s="379"/>
      <c r="JYN3528" s="379"/>
      <c r="JYO3528" s="379"/>
      <c r="JYP3528" s="379"/>
      <c r="JYQ3528" s="379"/>
      <c r="JYR3528" s="379"/>
      <c r="JYS3528" s="379"/>
      <c r="JYT3528" s="379"/>
      <c r="JYU3528" s="379"/>
      <c r="JYV3528" s="379"/>
      <c r="JYW3528" s="379"/>
      <c r="JYX3528" s="379"/>
      <c r="JYY3528" s="379"/>
      <c r="JYZ3528" s="379"/>
      <c r="JZA3528" s="379"/>
      <c r="JZB3528" s="379"/>
      <c r="JZC3528" s="379"/>
      <c r="JZD3528" s="379"/>
      <c r="JZE3528" s="379"/>
      <c r="JZF3528" s="379"/>
      <c r="JZG3528" s="379"/>
      <c r="JZH3528" s="379"/>
      <c r="JZI3528" s="379"/>
      <c r="JZJ3528" s="379"/>
      <c r="JZK3528" s="379"/>
      <c r="JZL3528" s="379"/>
      <c r="JZM3528" s="379"/>
      <c r="JZN3528" s="379"/>
      <c r="JZO3528" s="379"/>
      <c r="JZP3528" s="379"/>
      <c r="JZQ3528" s="379"/>
      <c r="JZR3528" s="379"/>
      <c r="JZS3528" s="379"/>
      <c r="JZT3528" s="379"/>
      <c r="JZU3528" s="379"/>
      <c r="JZV3528" s="379"/>
      <c r="JZW3528" s="379"/>
      <c r="JZX3528" s="379"/>
      <c r="JZY3528" s="379"/>
      <c r="JZZ3528" s="379"/>
      <c r="KAA3528" s="379"/>
      <c r="KAB3528" s="379"/>
      <c r="KAC3528" s="379"/>
      <c r="KAD3528" s="379"/>
      <c r="KAE3528" s="379"/>
      <c r="KAF3528" s="379"/>
      <c r="KAG3528" s="379"/>
      <c r="KAH3528" s="379"/>
      <c r="KAI3528" s="379"/>
      <c r="KAJ3528" s="379"/>
      <c r="KAK3528" s="379"/>
      <c r="KAL3528" s="379"/>
      <c r="KAM3528" s="379"/>
      <c r="KAN3528" s="379"/>
      <c r="KAO3528" s="379"/>
      <c r="KAP3528" s="379"/>
      <c r="KAQ3528" s="379"/>
      <c r="KAR3528" s="379"/>
      <c r="KAS3528" s="379"/>
      <c r="KAT3528" s="379"/>
      <c r="KAU3528" s="379"/>
      <c r="KAV3528" s="379"/>
      <c r="KAW3528" s="379"/>
      <c r="KAX3528" s="379"/>
      <c r="KAY3528" s="379"/>
      <c r="KAZ3528" s="379"/>
      <c r="KBA3528" s="379"/>
      <c r="KBB3528" s="379"/>
      <c r="KBC3528" s="379"/>
      <c r="KBD3528" s="379"/>
      <c r="KBE3528" s="379"/>
      <c r="KBF3528" s="379"/>
      <c r="KBG3528" s="379"/>
      <c r="KBH3528" s="379"/>
      <c r="KBI3528" s="379"/>
      <c r="KBJ3528" s="379"/>
      <c r="KBK3528" s="379"/>
      <c r="KBL3528" s="379"/>
      <c r="KBM3528" s="379"/>
      <c r="KBN3528" s="379"/>
      <c r="KBO3528" s="379"/>
      <c r="KBP3528" s="379"/>
      <c r="KBQ3528" s="379"/>
      <c r="KBR3528" s="379"/>
      <c r="KBS3528" s="379"/>
      <c r="KBT3528" s="379"/>
      <c r="KBU3528" s="379"/>
      <c r="KBV3528" s="379"/>
      <c r="KBW3528" s="379"/>
      <c r="KBX3528" s="379"/>
      <c r="KBY3528" s="379"/>
      <c r="KBZ3528" s="379"/>
      <c r="KCA3528" s="379"/>
      <c r="KCB3528" s="379"/>
      <c r="KCC3528" s="379"/>
      <c r="KCD3528" s="379"/>
      <c r="KCE3528" s="379"/>
      <c r="KCF3528" s="379"/>
      <c r="KCG3528" s="379"/>
      <c r="KCH3528" s="379"/>
      <c r="KCI3528" s="379"/>
      <c r="KCJ3528" s="379"/>
      <c r="KCK3528" s="379"/>
      <c r="KCL3528" s="379"/>
      <c r="KCM3528" s="379"/>
      <c r="KCN3528" s="379"/>
      <c r="KCO3528" s="379"/>
      <c r="KCP3528" s="379"/>
      <c r="KCQ3528" s="379"/>
      <c r="KCR3528" s="379"/>
      <c r="KCS3528" s="379"/>
      <c r="KCT3528" s="379"/>
      <c r="KCU3528" s="379"/>
      <c r="KCV3528" s="379"/>
      <c r="KCW3528" s="379"/>
      <c r="KCX3528" s="379"/>
      <c r="KCY3528" s="379"/>
      <c r="KCZ3528" s="379"/>
      <c r="KDA3528" s="379"/>
      <c r="KDB3528" s="379"/>
      <c r="KDC3528" s="379"/>
      <c r="KDD3528" s="379"/>
      <c r="KDE3528" s="379"/>
      <c r="KDF3528" s="379"/>
      <c r="KDG3528" s="379"/>
      <c r="KDH3528" s="379"/>
      <c r="KDI3528" s="379"/>
      <c r="KDJ3528" s="379"/>
      <c r="KDK3528" s="379"/>
      <c r="KDL3528" s="379"/>
      <c r="KDM3528" s="379"/>
      <c r="KDN3528" s="379"/>
      <c r="KDO3528" s="379"/>
      <c r="KDP3528" s="379"/>
      <c r="KDQ3528" s="379"/>
      <c r="KDR3528" s="379"/>
      <c r="KDS3528" s="379"/>
      <c r="KDT3528" s="379"/>
      <c r="KDU3528" s="379"/>
      <c r="KDV3528" s="379"/>
      <c r="KDW3528" s="379"/>
      <c r="KDX3528" s="379"/>
      <c r="KDY3528" s="379"/>
      <c r="KDZ3528" s="379"/>
      <c r="KEA3528" s="379"/>
      <c r="KEB3528" s="379"/>
      <c r="KEC3528" s="379"/>
      <c r="KED3528" s="379"/>
      <c r="KEE3528" s="379"/>
      <c r="KEF3528" s="379"/>
      <c r="KEG3528" s="379"/>
      <c r="KEH3528" s="379"/>
      <c r="KEI3528" s="379"/>
      <c r="KEJ3528" s="379"/>
      <c r="KEK3528" s="379"/>
      <c r="KEL3528" s="379"/>
      <c r="KEM3528" s="379"/>
      <c r="KEN3528" s="379"/>
      <c r="KEO3528" s="379"/>
      <c r="KEP3528" s="379"/>
      <c r="KEQ3528" s="379"/>
      <c r="KER3528" s="379"/>
      <c r="KES3528" s="379"/>
      <c r="KET3528" s="379"/>
      <c r="KEU3528" s="379"/>
      <c r="KEV3528" s="379"/>
      <c r="KEW3528" s="379"/>
      <c r="KEX3528" s="379"/>
      <c r="KEY3528" s="379"/>
      <c r="KEZ3528" s="379"/>
      <c r="KFA3528" s="379"/>
      <c r="KFB3528" s="379"/>
      <c r="KFC3528" s="379"/>
      <c r="KFD3528" s="379"/>
      <c r="KFE3528" s="379"/>
      <c r="KFF3528" s="379"/>
      <c r="KFG3528" s="379"/>
      <c r="KFH3528" s="379"/>
      <c r="KFI3528" s="379"/>
      <c r="KFJ3528" s="379"/>
      <c r="KFK3528" s="379"/>
      <c r="KFL3528" s="379"/>
      <c r="KFM3528" s="379"/>
      <c r="KFN3528" s="379"/>
      <c r="KFO3528" s="379"/>
      <c r="KFP3528" s="379"/>
      <c r="KFQ3528" s="379"/>
      <c r="KFR3528" s="379"/>
      <c r="KFS3528" s="379"/>
      <c r="KFT3528" s="379"/>
      <c r="KFU3528" s="379"/>
      <c r="KFV3528" s="379"/>
      <c r="KFW3528" s="379"/>
      <c r="KFX3528" s="379"/>
      <c r="KFY3528" s="379"/>
      <c r="KFZ3528" s="379"/>
      <c r="KGA3528" s="379"/>
      <c r="KGB3528" s="379"/>
      <c r="KGC3528" s="379"/>
      <c r="KGD3528" s="379"/>
      <c r="KGE3528" s="379"/>
      <c r="KGF3528" s="379"/>
      <c r="KGG3528" s="379"/>
      <c r="KGH3528" s="379"/>
      <c r="KGI3528" s="379"/>
      <c r="KGJ3528" s="379"/>
      <c r="KGK3528" s="379"/>
      <c r="KGL3528" s="379"/>
      <c r="KGM3528" s="379"/>
      <c r="KGN3528" s="379"/>
      <c r="KGO3528" s="379"/>
      <c r="KGP3528" s="379"/>
      <c r="KGQ3528" s="379"/>
      <c r="KGR3528" s="379"/>
      <c r="KGS3528" s="379"/>
      <c r="KGT3528" s="379"/>
      <c r="KGU3528" s="379"/>
      <c r="KGV3528" s="379"/>
      <c r="KGW3528" s="379"/>
      <c r="KGX3528" s="379"/>
      <c r="KGY3528" s="379"/>
      <c r="KGZ3528" s="379"/>
      <c r="KHA3528" s="379"/>
      <c r="KHB3528" s="379"/>
      <c r="KHC3528" s="379"/>
      <c r="KHD3528" s="379"/>
      <c r="KHE3528" s="379"/>
      <c r="KHF3528" s="379"/>
      <c r="KHG3528" s="379"/>
      <c r="KHH3528" s="379"/>
      <c r="KHI3528" s="379"/>
      <c r="KHJ3528" s="379"/>
      <c r="KHK3528" s="379"/>
      <c r="KHL3528" s="379"/>
      <c r="KHM3528" s="379"/>
      <c r="KHN3528" s="379"/>
      <c r="KHO3528" s="379"/>
      <c r="KHP3528" s="379"/>
      <c r="KHQ3528" s="379"/>
      <c r="KHR3528" s="379"/>
      <c r="KHS3528" s="379"/>
      <c r="KHT3528" s="379"/>
      <c r="KHU3528" s="379"/>
      <c r="KHV3528" s="379"/>
      <c r="KHW3528" s="379"/>
      <c r="KHX3528" s="379"/>
      <c r="KHY3528" s="379"/>
      <c r="KHZ3528" s="379"/>
      <c r="KIA3528" s="379"/>
      <c r="KIB3528" s="379"/>
      <c r="KIC3528" s="379"/>
      <c r="KID3528" s="379"/>
      <c r="KIE3528" s="379"/>
      <c r="KIF3528" s="379"/>
      <c r="KIG3528" s="379"/>
      <c r="KIH3528" s="379"/>
      <c r="KII3528" s="379"/>
      <c r="KIJ3528" s="379"/>
      <c r="KIK3528" s="379"/>
      <c r="KIL3528" s="379"/>
      <c r="KIM3528" s="379"/>
      <c r="KIN3528" s="379"/>
      <c r="KIO3528" s="379"/>
      <c r="KIP3528" s="379"/>
      <c r="KIQ3528" s="379"/>
      <c r="KIR3528" s="379"/>
      <c r="KIS3528" s="379"/>
      <c r="KIT3528" s="379"/>
      <c r="KIU3528" s="379"/>
      <c r="KIV3528" s="379"/>
      <c r="KIW3528" s="379"/>
      <c r="KIX3528" s="379"/>
      <c r="KIY3528" s="379"/>
      <c r="KIZ3528" s="379"/>
      <c r="KJA3528" s="379"/>
      <c r="KJB3528" s="379"/>
      <c r="KJC3528" s="379"/>
      <c r="KJD3528" s="379"/>
      <c r="KJE3528" s="379"/>
      <c r="KJF3528" s="379"/>
      <c r="KJG3528" s="379"/>
      <c r="KJH3528" s="379"/>
      <c r="KJI3528" s="379"/>
      <c r="KJJ3528" s="379"/>
      <c r="KJK3528" s="379"/>
      <c r="KJL3528" s="379"/>
      <c r="KJM3528" s="379"/>
      <c r="KJN3528" s="379"/>
      <c r="KJO3528" s="379"/>
      <c r="KJP3528" s="379"/>
      <c r="KJQ3528" s="379"/>
      <c r="KJR3528" s="379"/>
      <c r="KJS3528" s="379"/>
      <c r="KJT3528" s="379"/>
      <c r="KJU3528" s="379"/>
      <c r="KJV3528" s="379"/>
      <c r="KJW3528" s="379"/>
      <c r="KJX3528" s="379"/>
      <c r="KJY3528" s="379"/>
      <c r="KJZ3528" s="379"/>
      <c r="KKA3528" s="379"/>
      <c r="KKB3528" s="379"/>
      <c r="KKC3528" s="379"/>
      <c r="KKD3528" s="379"/>
      <c r="KKE3528" s="379"/>
      <c r="KKF3528" s="379"/>
      <c r="KKG3528" s="379"/>
      <c r="KKH3528" s="379"/>
      <c r="KKI3528" s="379"/>
      <c r="KKJ3528" s="379"/>
      <c r="KKK3528" s="379"/>
      <c r="KKL3528" s="379"/>
      <c r="KKM3528" s="379"/>
      <c r="KKN3528" s="379"/>
      <c r="KKO3528" s="379"/>
      <c r="KKP3528" s="379"/>
      <c r="KKQ3528" s="379"/>
      <c r="KKR3528" s="379"/>
      <c r="KKS3528" s="379"/>
      <c r="KKT3528" s="379"/>
      <c r="KKU3528" s="379"/>
      <c r="KKV3528" s="379"/>
      <c r="KKW3528" s="379"/>
      <c r="KKX3528" s="379"/>
      <c r="KKY3528" s="379"/>
      <c r="KKZ3528" s="379"/>
      <c r="KLA3528" s="379"/>
      <c r="KLB3528" s="379"/>
      <c r="KLC3528" s="379"/>
      <c r="KLD3528" s="379"/>
      <c r="KLE3528" s="379"/>
      <c r="KLF3528" s="379"/>
      <c r="KLG3528" s="379"/>
      <c r="KLH3528" s="379"/>
      <c r="KLI3528" s="379"/>
      <c r="KLJ3528" s="379"/>
      <c r="KLK3528" s="379"/>
      <c r="KLL3528" s="379"/>
      <c r="KLM3528" s="379"/>
      <c r="KLN3528" s="379"/>
      <c r="KLO3528" s="379"/>
      <c r="KLP3528" s="379"/>
      <c r="KLQ3528" s="379"/>
      <c r="KLR3528" s="379"/>
      <c r="KLS3528" s="379"/>
      <c r="KLT3528" s="379"/>
      <c r="KLU3528" s="379"/>
      <c r="KLV3528" s="379"/>
      <c r="KLW3528" s="379"/>
      <c r="KLX3528" s="379"/>
      <c r="KLY3528" s="379"/>
      <c r="KLZ3528" s="379"/>
      <c r="KMA3528" s="379"/>
      <c r="KMB3528" s="379"/>
      <c r="KMC3528" s="379"/>
      <c r="KMD3528" s="379"/>
      <c r="KME3528" s="379"/>
      <c r="KMF3528" s="379"/>
      <c r="KMG3528" s="379"/>
      <c r="KMH3528" s="379"/>
      <c r="KMI3528" s="379"/>
      <c r="KMJ3528" s="379"/>
      <c r="KMK3528" s="379"/>
      <c r="KML3528" s="379"/>
      <c r="KMM3528" s="379"/>
      <c r="KMN3528" s="379"/>
      <c r="KMO3528" s="379"/>
      <c r="KMP3528" s="379"/>
      <c r="KMQ3528" s="379"/>
      <c r="KMR3528" s="379"/>
      <c r="KMS3528" s="379"/>
      <c r="KMT3528" s="379"/>
      <c r="KMU3528" s="379"/>
      <c r="KMV3528" s="379"/>
      <c r="KMW3528" s="379"/>
      <c r="KMX3528" s="379"/>
      <c r="KMY3528" s="379"/>
      <c r="KMZ3528" s="379"/>
      <c r="KNA3528" s="379"/>
      <c r="KNB3528" s="379"/>
      <c r="KNC3528" s="379"/>
      <c r="KND3528" s="379"/>
      <c r="KNE3528" s="379"/>
      <c r="KNF3528" s="379"/>
      <c r="KNG3528" s="379"/>
      <c r="KNH3528" s="379"/>
      <c r="KNI3528" s="379"/>
      <c r="KNJ3528" s="379"/>
      <c r="KNK3528" s="379"/>
      <c r="KNL3528" s="379"/>
      <c r="KNM3528" s="379"/>
      <c r="KNN3528" s="379"/>
      <c r="KNO3528" s="379"/>
      <c r="KNP3528" s="379"/>
      <c r="KNQ3528" s="379"/>
      <c r="KNR3528" s="379"/>
      <c r="KNS3528" s="379"/>
      <c r="KNT3528" s="379"/>
      <c r="KNU3528" s="379"/>
      <c r="KNV3528" s="379"/>
      <c r="KNW3528" s="379"/>
      <c r="KNX3528" s="379"/>
      <c r="KNY3528" s="379"/>
      <c r="KNZ3528" s="379"/>
      <c r="KOA3528" s="379"/>
      <c r="KOB3528" s="379"/>
      <c r="KOC3528" s="379"/>
      <c r="KOD3528" s="379"/>
      <c r="KOE3528" s="379"/>
      <c r="KOF3528" s="379"/>
      <c r="KOG3528" s="379"/>
      <c r="KOH3528" s="379"/>
      <c r="KOI3528" s="379"/>
      <c r="KOJ3528" s="379"/>
      <c r="KOK3528" s="379"/>
      <c r="KOL3528" s="379"/>
      <c r="KOM3528" s="379"/>
      <c r="KON3528" s="379"/>
      <c r="KOO3528" s="379"/>
      <c r="KOP3528" s="379"/>
      <c r="KOQ3528" s="379"/>
      <c r="KOR3528" s="379"/>
      <c r="KOS3528" s="379"/>
      <c r="KOT3528" s="379"/>
      <c r="KOU3528" s="379"/>
      <c r="KOV3528" s="379"/>
      <c r="KOW3528" s="379"/>
      <c r="KOX3528" s="379"/>
      <c r="KOY3528" s="379"/>
      <c r="KOZ3528" s="379"/>
      <c r="KPA3528" s="379"/>
      <c r="KPB3528" s="379"/>
      <c r="KPC3528" s="379"/>
      <c r="KPD3528" s="379"/>
      <c r="KPE3528" s="379"/>
      <c r="KPF3528" s="379"/>
      <c r="KPG3528" s="379"/>
      <c r="KPH3528" s="379"/>
      <c r="KPI3528" s="379"/>
      <c r="KPJ3528" s="379"/>
      <c r="KPK3528" s="379"/>
      <c r="KPL3528" s="379"/>
      <c r="KPM3528" s="379"/>
      <c r="KPN3528" s="379"/>
      <c r="KPO3528" s="379"/>
      <c r="KPP3528" s="379"/>
      <c r="KPQ3528" s="379"/>
      <c r="KPR3528" s="379"/>
      <c r="KPS3528" s="379"/>
      <c r="KPT3528" s="379"/>
      <c r="KPU3528" s="379"/>
      <c r="KPV3528" s="379"/>
      <c r="KPW3528" s="379"/>
      <c r="KPX3528" s="379"/>
      <c r="KPY3528" s="379"/>
      <c r="KPZ3528" s="379"/>
      <c r="KQA3528" s="379"/>
      <c r="KQB3528" s="379"/>
      <c r="KQC3528" s="379"/>
      <c r="KQD3528" s="379"/>
      <c r="KQE3528" s="379"/>
      <c r="KQF3528" s="379"/>
      <c r="KQG3528" s="379"/>
      <c r="KQH3528" s="379"/>
      <c r="KQI3528" s="379"/>
      <c r="KQJ3528" s="379"/>
      <c r="KQK3528" s="379"/>
      <c r="KQL3528" s="379"/>
      <c r="KQM3528" s="379"/>
      <c r="KQN3528" s="379"/>
      <c r="KQO3528" s="379"/>
      <c r="KQP3528" s="379"/>
      <c r="KQQ3528" s="379"/>
      <c r="KQR3528" s="379"/>
      <c r="KQS3528" s="379"/>
      <c r="KQT3528" s="379"/>
      <c r="KQU3528" s="379"/>
      <c r="KQV3528" s="379"/>
      <c r="KQW3528" s="379"/>
      <c r="KQX3528" s="379"/>
      <c r="KQY3528" s="379"/>
      <c r="KQZ3528" s="379"/>
      <c r="KRA3528" s="379"/>
      <c r="KRB3528" s="379"/>
      <c r="KRC3528" s="379"/>
      <c r="KRD3528" s="379"/>
      <c r="KRE3528" s="379"/>
      <c r="KRF3528" s="379"/>
      <c r="KRG3528" s="379"/>
      <c r="KRH3528" s="379"/>
      <c r="KRI3528" s="379"/>
      <c r="KRJ3528" s="379"/>
      <c r="KRK3528" s="379"/>
      <c r="KRL3528" s="379"/>
      <c r="KRM3528" s="379"/>
      <c r="KRN3528" s="379"/>
      <c r="KRO3528" s="379"/>
      <c r="KRP3528" s="379"/>
      <c r="KRQ3528" s="379"/>
      <c r="KRR3528" s="379"/>
      <c r="KRS3528" s="379"/>
      <c r="KRT3528" s="379"/>
      <c r="KRU3528" s="379"/>
      <c r="KRV3528" s="379"/>
      <c r="KRW3528" s="379"/>
      <c r="KRX3528" s="379"/>
      <c r="KRY3528" s="379"/>
      <c r="KRZ3528" s="379"/>
      <c r="KSA3528" s="379"/>
      <c r="KSB3528" s="379"/>
      <c r="KSC3528" s="379"/>
      <c r="KSD3528" s="379"/>
      <c r="KSE3528" s="379"/>
      <c r="KSF3528" s="379"/>
      <c r="KSG3528" s="379"/>
      <c r="KSH3528" s="379"/>
      <c r="KSI3528" s="379"/>
      <c r="KSJ3528" s="379"/>
      <c r="KSK3528" s="379"/>
      <c r="KSL3528" s="379"/>
      <c r="KSM3528" s="379"/>
      <c r="KSN3528" s="379"/>
      <c r="KSO3528" s="379"/>
      <c r="KSP3528" s="379"/>
      <c r="KSQ3528" s="379"/>
      <c r="KSR3528" s="379"/>
      <c r="KSS3528" s="379"/>
      <c r="KST3528" s="379"/>
      <c r="KSU3528" s="379"/>
      <c r="KSV3528" s="379"/>
      <c r="KSW3528" s="379"/>
      <c r="KSX3528" s="379"/>
      <c r="KSY3528" s="379"/>
      <c r="KSZ3528" s="379"/>
      <c r="KTA3528" s="379"/>
      <c r="KTB3528" s="379"/>
      <c r="KTC3528" s="379"/>
      <c r="KTD3528" s="379"/>
      <c r="KTE3528" s="379"/>
      <c r="KTF3528" s="379"/>
      <c r="KTG3528" s="379"/>
      <c r="KTH3528" s="379"/>
      <c r="KTI3528" s="379"/>
      <c r="KTJ3528" s="379"/>
      <c r="KTK3528" s="379"/>
      <c r="KTL3528" s="379"/>
      <c r="KTM3528" s="379"/>
      <c r="KTN3528" s="379"/>
      <c r="KTO3528" s="379"/>
      <c r="KTP3528" s="379"/>
      <c r="KTQ3528" s="379"/>
      <c r="KTR3528" s="379"/>
      <c r="KTS3528" s="379"/>
      <c r="KTT3528" s="379"/>
      <c r="KTU3528" s="379"/>
      <c r="KTV3528" s="379"/>
      <c r="KTW3528" s="379"/>
      <c r="KTX3528" s="379"/>
      <c r="KTY3528" s="379"/>
      <c r="KTZ3528" s="379"/>
      <c r="KUA3528" s="379"/>
      <c r="KUB3528" s="379"/>
      <c r="KUC3528" s="379"/>
      <c r="KUD3528" s="379"/>
      <c r="KUE3528" s="379"/>
      <c r="KUF3528" s="379"/>
      <c r="KUG3528" s="379"/>
      <c r="KUH3528" s="379"/>
      <c r="KUI3528" s="379"/>
      <c r="KUJ3528" s="379"/>
      <c r="KUK3528" s="379"/>
      <c r="KUL3528" s="379"/>
      <c r="KUM3528" s="379"/>
      <c r="KUN3528" s="379"/>
      <c r="KUO3528" s="379"/>
      <c r="KUP3528" s="379"/>
      <c r="KUQ3528" s="379"/>
      <c r="KUR3528" s="379"/>
      <c r="KUS3528" s="379"/>
      <c r="KUT3528" s="379"/>
      <c r="KUU3528" s="379"/>
      <c r="KUV3528" s="379"/>
      <c r="KUW3528" s="379"/>
      <c r="KUX3528" s="379"/>
      <c r="KUY3528" s="379"/>
      <c r="KUZ3528" s="379"/>
      <c r="KVA3528" s="379"/>
      <c r="KVB3528" s="379"/>
      <c r="KVC3528" s="379"/>
      <c r="KVD3528" s="379"/>
      <c r="KVE3528" s="379"/>
      <c r="KVF3528" s="379"/>
      <c r="KVG3528" s="379"/>
      <c r="KVH3528" s="379"/>
      <c r="KVI3528" s="379"/>
      <c r="KVJ3528" s="379"/>
      <c r="KVK3528" s="379"/>
      <c r="KVL3528" s="379"/>
      <c r="KVM3528" s="379"/>
      <c r="KVN3528" s="379"/>
      <c r="KVO3528" s="379"/>
      <c r="KVP3528" s="379"/>
      <c r="KVQ3528" s="379"/>
      <c r="KVR3528" s="379"/>
      <c r="KVS3528" s="379"/>
      <c r="KVT3528" s="379"/>
      <c r="KVU3528" s="379"/>
      <c r="KVV3528" s="379"/>
      <c r="KVW3528" s="379"/>
      <c r="KVX3528" s="379"/>
      <c r="KVY3528" s="379"/>
      <c r="KVZ3528" s="379"/>
      <c r="KWA3528" s="379"/>
      <c r="KWB3528" s="379"/>
      <c r="KWC3528" s="379"/>
      <c r="KWD3528" s="379"/>
      <c r="KWE3528" s="379"/>
      <c r="KWF3528" s="379"/>
      <c r="KWG3528" s="379"/>
      <c r="KWH3528" s="379"/>
      <c r="KWI3528" s="379"/>
      <c r="KWJ3528" s="379"/>
      <c r="KWK3528" s="379"/>
      <c r="KWL3528" s="379"/>
      <c r="KWM3528" s="379"/>
      <c r="KWN3528" s="379"/>
      <c r="KWO3528" s="379"/>
      <c r="KWP3528" s="379"/>
      <c r="KWQ3528" s="379"/>
      <c r="KWR3528" s="379"/>
      <c r="KWS3528" s="379"/>
      <c r="KWT3528" s="379"/>
      <c r="KWU3528" s="379"/>
      <c r="KWV3528" s="379"/>
      <c r="KWW3528" s="379"/>
      <c r="KWX3528" s="379"/>
      <c r="KWY3528" s="379"/>
      <c r="KWZ3528" s="379"/>
      <c r="KXA3528" s="379"/>
      <c r="KXB3528" s="379"/>
      <c r="KXC3528" s="379"/>
      <c r="KXD3528" s="379"/>
      <c r="KXE3528" s="379"/>
      <c r="KXF3528" s="379"/>
      <c r="KXG3528" s="379"/>
      <c r="KXH3528" s="379"/>
      <c r="KXI3528" s="379"/>
      <c r="KXJ3528" s="379"/>
      <c r="KXK3528" s="379"/>
      <c r="KXL3528" s="379"/>
      <c r="KXM3528" s="379"/>
      <c r="KXN3528" s="379"/>
      <c r="KXO3528" s="379"/>
      <c r="KXP3528" s="379"/>
      <c r="KXQ3528" s="379"/>
      <c r="KXR3528" s="379"/>
      <c r="KXS3528" s="379"/>
      <c r="KXT3528" s="379"/>
      <c r="KXU3528" s="379"/>
      <c r="KXV3528" s="379"/>
      <c r="KXW3528" s="379"/>
      <c r="KXX3528" s="379"/>
      <c r="KXY3528" s="379"/>
      <c r="KXZ3528" s="379"/>
      <c r="KYA3528" s="379"/>
      <c r="KYB3528" s="379"/>
      <c r="KYC3528" s="379"/>
      <c r="KYD3528" s="379"/>
      <c r="KYE3528" s="379"/>
      <c r="KYF3528" s="379"/>
      <c r="KYG3528" s="379"/>
      <c r="KYH3528" s="379"/>
      <c r="KYI3528" s="379"/>
      <c r="KYJ3528" s="379"/>
      <c r="KYK3528" s="379"/>
      <c r="KYL3528" s="379"/>
      <c r="KYM3528" s="379"/>
      <c r="KYN3528" s="379"/>
      <c r="KYO3528" s="379"/>
      <c r="KYP3528" s="379"/>
      <c r="KYQ3528" s="379"/>
      <c r="KYR3528" s="379"/>
      <c r="KYS3528" s="379"/>
      <c r="KYT3528" s="379"/>
      <c r="KYU3528" s="379"/>
      <c r="KYV3528" s="379"/>
      <c r="KYW3528" s="379"/>
      <c r="KYX3528" s="379"/>
      <c r="KYY3528" s="379"/>
      <c r="KYZ3528" s="379"/>
      <c r="KZA3528" s="379"/>
      <c r="KZB3528" s="379"/>
      <c r="KZC3528" s="379"/>
      <c r="KZD3528" s="379"/>
      <c r="KZE3528" s="379"/>
      <c r="KZF3528" s="379"/>
      <c r="KZG3528" s="379"/>
      <c r="KZH3528" s="379"/>
      <c r="KZI3528" s="379"/>
      <c r="KZJ3528" s="379"/>
      <c r="KZK3528" s="379"/>
      <c r="KZL3528" s="379"/>
      <c r="KZM3528" s="379"/>
      <c r="KZN3528" s="379"/>
      <c r="KZO3528" s="379"/>
      <c r="KZP3528" s="379"/>
      <c r="KZQ3528" s="379"/>
      <c r="KZR3528" s="379"/>
      <c r="KZS3528" s="379"/>
      <c r="KZT3528" s="379"/>
      <c r="KZU3528" s="379"/>
      <c r="KZV3528" s="379"/>
      <c r="KZW3528" s="379"/>
      <c r="KZX3528" s="379"/>
      <c r="KZY3528" s="379"/>
      <c r="KZZ3528" s="379"/>
      <c r="LAA3528" s="379"/>
      <c r="LAB3528" s="379"/>
      <c r="LAC3528" s="379"/>
      <c r="LAD3528" s="379"/>
      <c r="LAE3528" s="379"/>
      <c r="LAF3528" s="379"/>
      <c r="LAG3528" s="379"/>
      <c r="LAH3528" s="379"/>
      <c r="LAI3528" s="379"/>
      <c r="LAJ3528" s="379"/>
      <c r="LAK3528" s="379"/>
      <c r="LAL3528" s="379"/>
      <c r="LAM3528" s="379"/>
      <c r="LAN3528" s="379"/>
      <c r="LAO3528" s="379"/>
      <c r="LAP3528" s="379"/>
      <c r="LAQ3528" s="379"/>
      <c r="LAR3528" s="379"/>
      <c r="LAS3528" s="379"/>
      <c r="LAT3528" s="379"/>
      <c r="LAU3528" s="379"/>
      <c r="LAV3528" s="379"/>
      <c r="LAW3528" s="379"/>
      <c r="LAX3528" s="379"/>
      <c r="LAY3528" s="379"/>
      <c r="LAZ3528" s="379"/>
      <c r="LBA3528" s="379"/>
      <c r="LBB3528" s="379"/>
      <c r="LBC3528" s="379"/>
      <c r="LBD3528" s="379"/>
      <c r="LBE3528" s="379"/>
      <c r="LBF3528" s="379"/>
      <c r="LBG3528" s="379"/>
      <c r="LBH3528" s="379"/>
      <c r="LBI3528" s="379"/>
      <c r="LBJ3528" s="379"/>
      <c r="LBK3528" s="379"/>
      <c r="LBL3528" s="379"/>
      <c r="LBM3528" s="379"/>
      <c r="LBN3528" s="379"/>
      <c r="LBO3528" s="379"/>
      <c r="LBP3528" s="379"/>
      <c r="LBQ3528" s="379"/>
      <c r="LBR3528" s="379"/>
      <c r="LBS3528" s="379"/>
      <c r="LBT3528" s="379"/>
      <c r="LBU3528" s="379"/>
      <c r="LBV3528" s="379"/>
      <c r="LBW3528" s="379"/>
      <c r="LBX3528" s="379"/>
      <c r="LBY3528" s="379"/>
      <c r="LBZ3528" s="379"/>
      <c r="LCA3528" s="379"/>
      <c r="LCB3528" s="379"/>
      <c r="LCC3528" s="379"/>
      <c r="LCD3528" s="379"/>
      <c r="LCE3528" s="379"/>
      <c r="LCF3528" s="379"/>
      <c r="LCG3528" s="379"/>
      <c r="LCH3528" s="379"/>
      <c r="LCI3528" s="379"/>
      <c r="LCJ3528" s="379"/>
      <c r="LCK3528" s="379"/>
      <c r="LCL3528" s="379"/>
      <c r="LCM3528" s="379"/>
      <c r="LCN3528" s="379"/>
      <c r="LCO3528" s="379"/>
      <c r="LCP3528" s="379"/>
      <c r="LCQ3528" s="379"/>
      <c r="LCR3528" s="379"/>
      <c r="LCS3528" s="379"/>
      <c r="LCT3528" s="379"/>
      <c r="LCU3528" s="379"/>
      <c r="LCV3528" s="379"/>
      <c r="LCW3528" s="379"/>
      <c r="LCX3528" s="379"/>
      <c r="LCY3528" s="379"/>
      <c r="LCZ3528" s="379"/>
      <c r="LDA3528" s="379"/>
      <c r="LDB3528" s="379"/>
      <c r="LDC3528" s="379"/>
      <c r="LDD3528" s="379"/>
      <c r="LDE3528" s="379"/>
      <c r="LDF3528" s="379"/>
      <c r="LDG3528" s="379"/>
      <c r="LDH3528" s="379"/>
      <c r="LDI3528" s="379"/>
      <c r="LDJ3528" s="379"/>
      <c r="LDK3528" s="379"/>
      <c r="LDL3528" s="379"/>
      <c r="LDM3528" s="379"/>
      <c r="LDN3528" s="379"/>
      <c r="LDO3528" s="379"/>
      <c r="LDP3528" s="379"/>
      <c r="LDQ3528" s="379"/>
      <c r="LDR3528" s="379"/>
      <c r="LDS3528" s="379"/>
      <c r="LDT3528" s="379"/>
      <c r="LDU3528" s="379"/>
      <c r="LDV3528" s="379"/>
      <c r="LDW3528" s="379"/>
      <c r="LDX3528" s="379"/>
      <c r="LDY3528" s="379"/>
      <c r="LDZ3528" s="379"/>
      <c r="LEA3528" s="379"/>
      <c r="LEB3528" s="379"/>
      <c r="LEC3528" s="379"/>
      <c r="LED3528" s="379"/>
      <c r="LEE3528" s="379"/>
      <c r="LEF3528" s="379"/>
      <c r="LEG3528" s="379"/>
      <c r="LEH3528" s="379"/>
      <c r="LEI3528" s="379"/>
      <c r="LEJ3528" s="379"/>
      <c r="LEK3528" s="379"/>
      <c r="LEL3528" s="379"/>
      <c r="LEM3528" s="379"/>
      <c r="LEN3528" s="379"/>
      <c r="LEO3528" s="379"/>
      <c r="LEP3528" s="379"/>
      <c r="LEQ3528" s="379"/>
      <c r="LER3528" s="379"/>
      <c r="LES3528" s="379"/>
      <c r="LET3528" s="379"/>
      <c r="LEU3528" s="379"/>
      <c r="LEV3528" s="379"/>
      <c r="LEW3528" s="379"/>
      <c r="LEX3528" s="379"/>
      <c r="LEY3528" s="379"/>
      <c r="LEZ3528" s="379"/>
      <c r="LFA3528" s="379"/>
      <c r="LFB3528" s="379"/>
      <c r="LFC3528" s="379"/>
      <c r="LFD3528" s="379"/>
      <c r="LFE3528" s="379"/>
      <c r="LFF3528" s="379"/>
      <c r="LFG3528" s="379"/>
      <c r="LFH3528" s="379"/>
      <c r="LFI3528" s="379"/>
      <c r="LFJ3528" s="379"/>
      <c r="LFK3528" s="379"/>
      <c r="LFL3528" s="379"/>
      <c r="LFM3528" s="379"/>
      <c r="LFN3528" s="379"/>
      <c r="LFO3528" s="379"/>
      <c r="LFP3528" s="379"/>
      <c r="LFQ3528" s="379"/>
      <c r="LFR3528" s="379"/>
      <c r="LFS3528" s="379"/>
      <c r="LFT3528" s="379"/>
      <c r="LFU3528" s="379"/>
      <c r="LFV3528" s="379"/>
      <c r="LFW3528" s="379"/>
      <c r="LFX3528" s="379"/>
      <c r="LFY3528" s="379"/>
      <c r="LFZ3528" s="379"/>
      <c r="LGA3528" s="379"/>
      <c r="LGB3528" s="379"/>
      <c r="LGC3528" s="379"/>
      <c r="LGD3528" s="379"/>
      <c r="LGE3528" s="379"/>
      <c r="LGF3528" s="379"/>
      <c r="LGG3528" s="379"/>
      <c r="LGH3528" s="379"/>
      <c r="LGI3528" s="379"/>
      <c r="LGJ3528" s="379"/>
      <c r="LGK3528" s="379"/>
      <c r="LGL3528" s="379"/>
      <c r="LGM3528" s="379"/>
      <c r="LGN3528" s="379"/>
      <c r="LGO3528" s="379"/>
      <c r="LGP3528" s="379"/>
      <c r="LGQ3528" s="379"/>
      <c r="LGR3528" s="379"/>
      <c r="LGS3528" s="379"/>
      <c r="LGT3528" s="379"/>
      <c r="LGU3528" s="379"/>
      <c r="LGV3528" s="379"/>
      <c r="LGW3528" s="379"/>
      <c r="LGX3528" s="379"/>
      <c r="LGY3528" s="379"/>
      <c r="LGZ3528" s="379"/>
      <c r="LHA3528" s="379"/>
      <c r="LHB3528" s="379"/>
      <c r="LHC3528" s="379"/>
      <c r="LHD3528" s="379"/>
      <c r="LHE3528" s="379"/>
      <c r="LHF3528" s="379"/>
      <c r="LHG3528" s="379"/>
      <c r="LHH3528" s="379"/>
      <c r="LHI3528" s="379"/>
      <c r="LHJ3528" s="379"/>
      <c r="LHK3528" s="379"/>
      <c r="LHL3528" s="379"/>
      <c r="LHM3528" s="379"/>
      <c r="LHN3528" s="379"/>
      <c r="LHO3528" s="379"/>
      <c r="LHP3528" s="379"/>
      <c r="LHQ3528" s="379"/>
      <c r="LHR3528" s="379"/>
      <c r="LHS3528" s="379"/>
      <c r="LHT3528" s="379"/>
      <c r="LHU3528" s="379"/>
      <c r="LHV3528" s="379"/>
      <c r="LHW3528" s="379"/>
      <c r="LHX3528" s="379"/>
      <c r="LHY3528" s="379"/>
      <c r="LHZ3528" s="379"/>
      <c r="LIA3528" s="379"/>
      <c r="LIB3528" s="379"/>
      <c r="LIC3528" s="379"/>
      <c r="LID3528" s="379"/>
      <c r="LIE3528" s="379"/>
      <c r="LIF3528" s="379"/>
      <c r="LIG3528" s="379"/>
      <c r="LIH3528" s="379"/>
      <c r="LII3528" s="379"/>
      <c r="LIJ3528" s="379"/>
      <c r="LIK3528" s="379"/>
      <c r="LIL3528" s="379"/>
      <c r="LIM3528" s="379"/>
      <c r="LIN3528" s="379"/>
      <c r="LIO3528" s="379"/>
      <c r="LIP3528" s="379"/>
      <c r="LIQ3528" s="379"/>
      <c r="LIR3528" s="379"/>
      <c r="LIS3528" s="379"/>
      <c r="LIT3528" s="379"/>
      <c r="LIU3528" s="379"/>
      <c r="LIV3528" s="379"/>
      <c r="LIW3528" s="379"/>
      <c r="LIX3528" s="379"/>
      <c r="LIY3528" s="379"/>
      <c r="LIZ3528" s="379"/>
      <c r="LJA3528" s="379"/>
      <c r="LJB3528" s="379"/>
      <c r="LJC3528" s="379"/>
      <c r="LJD3528" s="379"/>
      <c r="LJE3528" s="379"/>
      <c r="LJF3528" s="379"/>
      <c r="LJG3528" s="379"/>
      <c r="LJH3528" s="379"/>
      <c r="LJI3528" s="379"/>
      <c r="LJJ3528" s="379"/>
      <c r="LJK3528" s="379"/>
      <c r="LJL3528" s="379"/>
      <c r="LJM3528" s="379"/>
      <c r="LJN3528" s="379"/>
      <c r="LJO3528" s="379"/>
      <c r="LJP3528" s="379"/>
      <c r="LJQ3528" s="379"/>
      <c r="LJR3528" s="379"/>
      <c r="LJS3528" s="379"/>
      <c r="LJT3528" s="379"/>
      <c r="LJU3528" s="379"/>
      <c r="LJV3528" s="379"/>
      <c r="LJW3528" s="379"/>
      <c r="LJX3528" s="379"/>
      <c r="LJY3528" s="379"/>
      <c r="LJZ3528" s="379"/>
      <c r="LKA3528" s="379"/>
      <c r="LKB3528" s="379"/>
      <c r="LKC3528" s="379"/>
      <c r="LKD3528" s="379"/>
      <c r="LKE3528" s="379"/>
      <c r="LKF3528" s="379"/>
      <c r="LKG3528" s="379"/>
      <c r="LKH3528" s="379"/>
      <c r="LKI3528" s="379"/>
      <c r="LKJ3528" s="379"/>
      <c r="LKK3528" s="379"/>
      <c r="LKL3528" s="379"/>
      <c r="LKM3528" s="379"/>
      <c r="LKN3528" s="379"/>
      <c r="LKO3528" s="379"/>
      <c r="LKP3528" s="379"/>
      <c r="LKQ3528" s="379"/>
      <c r="LKR3528" s="379"/>
      <c r="LKS3528" s="379"/>
      <c r="LKT3528" s="379"/>
      <c r="LKU3528" s="379"/>
      <c r="LKV3528" s="379"/>
      <c r="LKW3528" s="379"/>
      <c r="LKX3528" s="379"/>
      <c r="LKY3528" s="379"/>
      <c r="LKZ3528" s="379"/>
      <c r="LLA3528" s="379"/>
      <c r="LLB3528" s="379"/>
      <c r="LLC3528" s="379"/>
      <c r="LLD3528" s="379"/>
      <c r="LLE3528" s="379"/>
      <c r="LLF3528" s="379"/>
      <c r="LLG3528" s="379"/>
      <c r="LLH3528" s="379"/>
      <c r="LLI3528" s="379"/>
      <c r="LLJ3528" s="379"/>
      <c r="LLK3528" s="379"/>
      <c r="LLL3528" s="379"/>
      <c r="LLM3528" s="379"/>
      <c r="LLN3528" s="379"/>
      <c r="LLO3528" s="379"/>
      <c r="LLP3528" s="379"/>
      <c r="LLQ3528" s="379"/>
      <c r="LLR3528" s="379"/>
      <c r="LLS3528" s="379"/>
      <c r="LLT3528" s="379"/>
      <c r="LLU3528" s="379"/>
      <c r="LLV3528" s="379"/>
      <c r="LLW3528" s="379"/>
      <c r="LLX3528" s="379"/>
      <c r="LLY3528" s="379"/>
      <c r="LLZ3528" s="379"/>
      <c r="LMA3528" s="379"/>
      <c r="LMB3528" s="379"/>
      <c r="LMC3528" s="379"/>
      <c r="LMD3528" s="379"/>
      <c r="LME3528" s="379"/>
      <c r="LMF3528" s="379"/>
      <c r="LMG3528" s="379"/>
      <c r="LMH3528" s="379"/>
      <c r="LMI3528" s="379"/>
      <c r="LMJ3528" s="379"/>
      <c r="LMK3528" s="379"/>
      <c r="LML3528" s="379"/>
      <c r="LMM3528" s="379"/>
      <c r="LMN3528" s="379"/>
      <c r="LMO3528" s="379"/>
      <c r="LMP3528" s="379"/>
      <c r="LMQ3528" s="379"/>
      <c r="LMR3528" s="379"/>
      <c r="LMS3528" s="379"/>
      <c r="LMT3528" s="379"/>
      <c r="LMU3528" s="379"/>
      <c r="LMV3528" s="379"/>
      <c r="LMW3528" s="379"/>
      <c r="LMX3528" s="379"/>
      <c r="LMY3528" s="379"/>
      <c r="LMZ3528" s="379"/>
      <c r="LNA3528" s="379"/>
      <c r="LNB3528" s="379"/>
      <c r="LNC3528" s="379"/>
      <c r="LND3528" s="379"/>
      <c r="LNE3528" s="379"/>
      <c r="LNF3528" s="379"/>
      <c r="LNG3528" s="379"/>
      <c r="LNH3528" s="379"/>
      <c r="LNI3528" s="379"/>
      <c r="LNJ3528" s="379"/>
      <c r="LNK3528" s="379"/>
      <c r="LNL3528" s="379"/>
      <c r="LNM3528" s="379"/>
      <c r="LNN3528" s="379"/>
      <c r="LNO3528" s="379"/>
      <c r="LNP3528" s="379"/>
      <c r="LNQ3528" s="379"/>
      <c r="LNR3528" s="379"/>
      <c r="LNS3528" s="379"/>
      <c r="LNT3528" s="379"/>
      <c r="LNU3528" s="379"/>
      <c r="LNV3528" s="379"/>
      <c r="LNW3528" s="379"/>
      <c r="LNX3528" s="379"/>
      <c r="LNY3528" s="379"/>
      <c r="LNZ3528" s="379"/>
      <c r="LOA3528" s="379"/>
      <c r="LOB3528" s="379"/>
      <c r="LOC3528" s="379"/>
      <c r="LOD3528" s="379"/>
      <c r="LOE3528" s="379"/>
      <c r="LOF3528" s="379"/>
      <c r="LOG3528" s="379"/>
      <c r="LOH3528" s="379"/>
      <c r="LOI3528" s="379"/>
      <c r="LOJ3528" s="379"/>
      <c r="LOK3528" s="379"/>
      <c r="LOL3528" s="379"/>
      <c r="LOM3528" s="379"/>
      <c r="LON3528" s="379"/>
      <c r="LOO3528" s="379"/>
      <c r="LOP3528" s="379"/>
      <c r="LOQ3528" s="379"/>
      <c r="LOR3528" s="379"/>
      <c r="LOS3528" s="379"/>
      <c r="LOT3528" s="379"/>
      <c r="LOU3528" s="379"/>
      <c r="LOV3528" s="379"/>
      <c r="LOW3528" s="379"/>
      <c r="LOX3528" s="379"/>
      <c r="LOY3528" s="379"/>
      <c r="LOZ3528" s="379"/>
      <c r="LPA3528" s="379"/>
      <c r="LPB3528" s="379"/>
      <c r="LPC3528" s="379"/>
      <c r="LPD3528" s="379"/>
      <c r="LPE3528" s="379"/>
      <c r="LPF3528" s="379"/>
      <c r="LPG3528" s="379"/>
      <c r="LPH3528" s="379"/>
      <c r="LPI3528" s="379"/>
      <c r="LPJ3528" s="379"/>
      <c r="LPK3528" s="379"/>
      <c r="LPL3528" s="379"/>
      <c r="LPM3528" s="379"/>
      <c r="LPN3528" s="379"/>
      <c r="LPO3528" s="379"/>
      <c r="LPP3528" s="379"/>
      <c r="LPQ3528" s="379"/>
      <c r="LPR3528" s="379"/>
      <c r="LPS3528" s="379"/>
      <c r="LPT3528" s="379"/>
      <c r="LPU3528" s="379"/>
      <c r="LPV3528" s="379"/>
      <c r="LPW3528" s="379"/>
      <c r="LPX3528" s="379"/>
      <c r="LPY3528" s="379"/>
      <c r="LPZ3528" s="379"/>
      <c r="LQA3528" s="379"/>
      <c r="LQB3528" s="379"/>
      <c r="LQC3528" s="379"/>
      <c r="LQD3528" s="379"/>
      <c r="LQE3528" s="379"/>
      <c r="LQF3528" s="379"/>
      <c r="LQG3528" s="379"/>
      <c r="LQH3528" s="379"/>
      <c r="LQI3528" s="379"/>
      <c r="LQJ3528" s="379"/>
      <c r="LQK3528" s="379"/>
      <c r="LQL3528" s="379"/>
      <c r="LQM3528" s="379"/>
      <c r="LQN3528" s="379"/>
      <c r="LQO3528" s="379"/>
      <c r="LQP3528" s="379"/>
      <c r="LQQ3528" s="379"/>
      <c r="LQR3528" s="379"/>
      <c r="LQS3528" s="379"/>
      <c r="LQT3528" s="379"/>
      <c r="LQU3528" s="379"/>
      <c r="LQV3528" s="379"/>
      <c r="LQW3528" s="379"/>
      <c r="LQX3528" s="379"/>
      <c r="LQY3528" s="379"/>
      <c r="LQZ3528" s="379"/>
      <c r="LRA3528" s="379"/>
      <c r="LRB3528" s="379"/>
      <c r="LRC3528" s="379"/>
      <c r="LRD3528" s="379"/>
      <c r="LRE3528" s="379"/>
      <c r="LRF3528" s="379"/>
      <c r="LRG3528" s="379"/>
      <c r="LRH3528" s="379"/>
      <c r="LRI3528" s="379"/>
      <c r="LRJ3528" s="379"/>
      <c r="LRK3528" s="379"/>
      <c r="LRL3528" s="379"/>
      <c r="LRM3528" s="379"/>
      <c r="LRN3528" s="379"/>
      <c r="LRO3528" s="379"/>
      <c r="LRP3528" s="379"/>
      <c r="LRQ3528" s="379"/>
      <c r="LRR3528" s="379"/>
      <c r="LRS3528" s="379"/>
      <c r="LRT3528" s="379"/>
      <c r="LRU3528" s="379"/>
      <c r="LRV3528" s="379"/>
      <c r="LRW3528" s="379"/>
      <c r="LRX3528" s="379"/>
      <c r="LRY3528" s="379"/>
      <c r="LRZ3528" s="379"/>
      <c r="LSA3528" s="379"/>
      <c r="LSB3528" s="379"/>
      <c r="LSC3528" s="379"/>
      <c r="LSD3528" s="379"/>
      <c r="LSE3528" s="379"/>
      <c r="LSF3528" s="379"/>
      <c r="LSG3528" s="379"/>
      <c r="LSH3528" s="379"/>
      <c r="LSI3528" s="379"/>
      <c r="LSJ3528" s="379"/>
      <c r="LSK3528" s="379"/>
      <c r="LSL3528" s="379"/>
      <c r="LSM3528" s="379"/>
      <c r="LSN3528" s="379"/>
      <c r="LSO3528" s="379"/>
      <c r="LSP3528" s="379"/>
      <c r="LSQ3528" s="379"/>
      <c r="LSR3528" s="379"/>
      <c r="LSS3528" s="379"/>
      <c r="LST3528" s="379"/>
      <c r="LSU3528" s="379"/>
      <c r="LSV3528" s="379"/>
      <c r="LSW3528" s="379"/>
      <c r="LSX3528" s="379"/>
      <c r="LSY3528" s="379"/>
      <c r="LSZ3528" s="379"/>
      <c r="LTA3528" s="379"/>
      <c r="LTB3528" s="379"/>
      <c r="LTC3528" s="379"/>
      <c r="LTD3528" s="379"/>
      <c r="LTE3528" s="379"/>
      <c r="LTF3528" s="379"/>
      <c r="LTG3528" s="379"/>
      <c r="LTH3528" s="379"/>
      <c r="LTI3528" s="379"/>
      <c r="LTJ3528" s="379"/>
      <c r="LTK3528" s="379"/>
      <c r="LTL3528" s="379"/>
      <c r="LTM3528" s="379"/>
      <c r="LTN3528" s="379"/>
      <c r="LTO3528" s="379"/>
      <c r="LTP3528" s="379"/>
      <c r="LTQ3528" s="379"/>
      <c r="LTR3528" s="379"/>
      <c r="LTS3528" s="379"/>
      <c r="LTT3528" s="379"/>
      <c r="LTU3528" s="379"/>
      <c r="LTV3528" s="379"/>
      <c r="LTW3528" s="379"/>
      <c r="LTX3528" s="379"/>
      <c r="LTY3528" s="379"/>
      <c r="LTZ3528" s="379"/>
      <c r="LUA3528" s="379"/>
      <c r="LUB3528" s="379"/>
      <c r="LUC3528" s="379"/>
      <c r="LUD3528" s="379"/>
      <c r="LUE3528" s="379"/>
      <c r="LUF3528" s="379"/>
      <c r="LUG3528" s="379"/>
      <c r="LUH3528" s="379"/>
      <c r="LUI3528" s="379"/>
      <c r="LUJ3528" s="379"/>
      <c r="LUK3528" s="379"/>
      <c r="LUL3528" s="379"/>
      <c r="LUM3528" s="379"/>
      <c r="LUN3528" s="379"/>
      <c r="LUO3528" s="379"/>
      <c r="LUP3528" s="379"/>
      <c r="LUQ3528" s="379"/>
      <c r="LUR3528" s="379"/>
      <c r="LUS3528" s="379"/>
      <c r="LUT3528" s="379"/>
      <c r="LUU3528" s="379"/>
      <c r="LUV3528" s="379"/>
      <c r="LUW3528" s="379"/>
      <c r="LUX3528" s="379"/>
      <c r="LUY3528" s="379"/>
      <c r="LUZ3528" s="379"/>
      <c r="LVA3528" s="379"/>
      <c r="LVB3528" s="379"/>
      <c r="LVC3528" s="379"/>
      <c r="LVD3528" s="379"/>
      <c r="LVE3528" s="379"/>
      <c r="LVF3528" s="379"/>
      <c r="LVG3528" s="379"/>
      <c r="LVH3528" s="379"/>
      <c r="LVI3528" s="379"/>
      <c r="LVJ3528" s="379"/>
      <c r="LVK3528" s="379"/>
      <c r="LVL3528" s="379"/>
      <c r="LVM3528" s="379"/>
      <c r="LVN3528" s="379"/>
      <c r="LVO3528" s="379"/>
      <c r="LVP3528" s="379"/>
      <c r="LVQ3528" s="379"/>
      <c r="LVR3528" s="379"/>
      <c r="LVS3528" s="379"/>
      <c r="LVT3528" s="379"/>
      <c r="LVU3528" s="379"/>
      <c r="LVV3528" s="379"/>
      <c r="LVW3528" s="379"/>
      <c r="LVX3528" s="379"/>
      <c r="LVY3528" s="379"/>
      <c r="LVZ3528" s="379"/>
      <c r="LWA3528" s="379"/>
      <c r="LWB3528" s="379"/>
      <c r="LWC3528" s="379"/>
      <c r="LWD3528" s="379"/>
      <c r="LWE3528" s="379"/>
      <c r="LWF3528" s="379"/>
      <c r="LWG3528" s="379"/>
      <c r="LWH3528" s="379"/>
      <c r="LWI3528" s="379"/>
      <c r="LWJ3528" s="379"/>
      <c r="LWK3528" s="379"/>
      <c r="LWL3528" s="379"/>
      <c r="LWM3528" s="379"/>
      <c r="LWN3528" s="379"/>
      <c r="LWO3528" s="379"/>
      <c r="LWP3528" s="379"/>
      <c r="LWQ3528" s="379"/>
      <c r="LWR3528" s="379"/>
      <c r="LWS3528" s="379"/>
      <c r="LWT3528" s="379"/>
      <c r="LWU3528" s="379"/>
      <c r="LWV3528" s="379"/>
      <c r="LWW3528" s="379"/>
      <c r="LWX3528" s="379"/>
      <c r="LWY3528" s="379"/>
      <c r="LWZ3528" s="379"/>
      <c r="LXA3528" s="379"/>
      <c r="LXB3528" s="379"/>
      <c r="LXC3528" s="379"/>
      <c r="LXD3528" s="379"/>
      <c r="LXE3528" s="379"/>
      <c r="LXF3528" s="379"/>
      <c r="LXG3528" s="379"/>
      <c r="LXH3528" s="379"/>
      <c r="LXI3528" s="379"/>
      <c r="LXJ3528" s="379"/>
      <c r="LXK3528" s="379"/>
      <c r="LXL3528" s="379"/>
      <c r="LXM3528" s="379"/>
      <c r="LXN3528" s="379"/>
      <c r="LXO3528" s="379"/>
      <c r="LXP3528" s="379"/>
      <c r="LXQ3528" s="379"/>
      <c r="LXR3528" s="379"/>
      <c r="LXS3528" s="379"/>
      <c r="LXT3528" s="379"/>
      <c r="LXU3528" s="379"/>
      <c r="LXV3528" s="379"/>
      <c r="LXW3528" s="379"/>
      <c r="LXX3528" s="379"/>
      <c r="LXY3528" s="379"/>
      <c r="LXZ3528" s="379"/>
      <c r="LYA3528" s="379"/>
      <c r="LYB3528" s="379"/>
      <c r="LYC3528" s="379"/>
      <c r="LYD3528" s="379"/>
      <c r="LYE3528" s="379"/>
      <c r="LYF3528" s="379"/>
      <c r="LYG3528" s="379"/>
      <c r="LYH3528" s="379"/>
      <c r="LYI3528" s="379"/>
      <c r="LYJ3528" s="379"/>
      <c r="LYK3528" s="379"/>
      <c r="LYL3528" s="379"/>
      <c r="LYM3528" s="379"/>
      <c r="LYN3528" s="379"/>
      <c r="LYO3528" s="379"/>
      <c r="LYP3528" s="379"/>
      <c r="LYQ3528" s="379"/>
      <c r="LYR3528" s="379"/>
      <c r="LYS3528" s="379"/>
      <c r="LYT3528" s="379"/>
      <c r="LYU3528" s="379"/>
      <c r="LYV3528" s="379"/>
      <c r="LYW3528" s="379"/>
      <c r="LYX3528" s="379"/>
      <c r="LYY3528" s="379"/>
      <c r="LYZ3528" s="379"/>
      <c r="LZA3528" s="379"/>
      <c r="LZB3528" s="379"/>
      <c r="LZC3528" s="379"/>
      <c r="LZD3528" s="379"/>
      <c r="LZE3528" s="379"/>
      <c r="LZF3528" s="379"/>
      <c r="LZG3528" s="379"/>
      <c r="LZH3528" s="379"/>
      <c r="LZI3528" s="379"/>
      <c r="LZJ3528" s="379"/>
      <c r="LZK3528" s="379"/>
      <c r="LZL3528" s="379"/>
      <c r="LZM3528" s="379"/>
      <c r="LZN3528" s="379"/>
      <c r="LZO3528" s="379"/>
      <c r="LZP3528" s="379"/>
      <c r="LZQ3528" s="379"/>
      <c r="LZR3528" s="379"/>
      <c r="LZS3528" s="379"/>
      <c r="LZT3528" s="379"/>
      <c r="LZU3528" s="379"/>
      <c r="LZV3528" s="379"/>
      <c r="LZW3528" s="379"/>
      <c r="LZX3528" s="379"/>
      <c r="LZY3528" s="379"/>
      <c r="LZZ3528" s="379"/>
      <c r="MAA3528" s="379"/>
      <c r="MAB3528" s="379"/>
      <c r="MAC3528" s="379"/>
      <c r="MAD3528" s="379"/>
      <c r="MAE3528" s="379"/>
      <c r="MAF3528" s="379"/>
      <c r="MAG3528" s="379"/>
      <c r="MAH3528" s="379"/>
      <c r="MAI3528" s="379"/>
      <c r="MAJ3528" s="379"/>
      <c r="MAK3528" s="379"/>
      <c r="MAL3528" s="379"/>
      <c r="MAM3528" s="379"/>
      <c r="MAN3528" s="379"/>
      <c r="MAO3528" s="379"/>
      <c r="MAP3528" s="379"/>
      <c r="MAQ3528" s="379"/>
      <c r="MAR3528" s="379"/>
      <c r="MAS3528" s="379"/>
      <c r="MAT3528" s="379"/>
      <c r="MAU3528" s="379"/>
      <c r="MAV3528" s="379"/>
      <c r="MAW3528" s="379"/>
      <c r="MAX3528" s="379"/>
      <c r="MAY3528" s="379"/>
      <c r="MAZ3528" s="379"/>
      <c r="MBA3528" s="379"/>
      <c r="MBB3528" s="379"/>
      <c r="MBC3528" s="379"/>
      <c r="MBD3528" s="379"/>
      <c r="MBE3528" s="379"/>
      <c r="MBF3528" s="379"/>
      <c r="MBG3528" s="379"/>
      <c r="MBH3528" s="379"/>
      <c r="MBI3528" s="379"/>
      <c r="MBJ3528" s="379"/>
      <c r="MBK3528" s="379"/>
      <c r="MBL3528" s="379"/>
      <c r="MBM3528" s="379"/>
      <c r="MBN3528" s="379"/>
      <c r="MBO3528" s="379"/>
      <c r="MBP3528" s="379"/>
      <c r="MBQ3528" s="379"/>
      <c r="MBR3528" s="379"/>
      <c r="MBS3528" s="379"/>
      <c r="MBT3528" s="379"/>
      <c r="MBU3528" s="379"/>
      <c r="MBV3528" s="379"/>
      <c r="MBW3528" s="379"/>
      <c r="MBX3528" s="379"/>
      <c r="MBY3528" s="379"/>
      <c r="MBZ3528" s="379"/>
      <c r="MCA3528" s="379"/>
      <c r="MCB3528" s="379"/>
      <c r="MCC3528" s="379"/>
      <c r="MCD3528" s="379"/>
      <c r="MCE3528" s="379"/>
      <c r="MCF3528" s="379"/>
      <c r="MCG3528" s="379"/>
      <c r="MCH3528" s="379"/>
      <c r="MCI3528" s="379"/>
      <c r="MCJ3528" s="379"/>
      <c r="MCK3528" s="379"/>
      <c r="MCL3528" s="379"/>
      <c r="MCM3528" s="379"/>
      <c r="MCN3528" s="379"/>
      <c r="MCO3528" s="379"/>
      <c r="MCP3528" s="379"/>
      <c r="MCQ3528" s="379"/>
      <c r="MCR3528" s="379"/>
      <c r="MCS3528" s="379"/>
      <c r="MCT3528" s="379"/>
      <c r="MCU3528" s="379"/>
      <c r="MCV3528" s="379"/>
      <c r="MCW3528" s="379"/>
      <c r="MCX3528" s="379"/>
      <c r="MCY3528" s="379"/>
      <c r="MCZ3528" s="379"/>
      <c r="MDA3528" s="379"/>
      <c r="MDB3528" s="379"/>
      <c r="MDC3528" s="379"/>
      <c r="MDD3528" s="379"/>
      <c r="MDE3528" s="379"/>
      <c r="MDF3528" s="379"/>
      <c r="MDG3528" s="379"/>
      <c r="MDH3528" s="379"/>
      <c r="MDI3528" s="379"/>
      <c r="MDJ3528" s="379"/>
      <c r="MDK3528" s="379"/>
      <c r="MDL3528" s="379"/>
      <c r="MDM3528" s="379"/>
      <c r="MDN3528" s="379"/>
      <c r="MDO3528" s="379"/>
      <c r="MDP3528" s="379"/>
      <c r="MDQ3528" s="379"/>
      <c r="MDR3528" s="379"/>
      <c r="MDS3528" s="379"/>
      <c r="MDT3528" s="379"/>
      <c r="MDU3528" s="379"/>
      <c r="MDV3528" s="379"/>
      <c r="MDW3528" s="379"/>
      <c r="MDX3528" s="379"/>
      <c r="MDY3528" s="379"/>
      <c r="MDZ3528" s="379"/>
      <c r="MEA3528" s="379"/>
      <c r="MEB3528" s="379"/>
      <c r="MEC3528" s="379"/>
      <c r="MED3528" s="379"/>
      <c r="MEE3528" s="379"/>
      <c r="MEF3528" s="379"/>
      <c r="MEG3528" s="379"/>
      <c r="MEH3528" s="379"/>
      <c r="MEI3528" s="379"/>
      <c r="MEJ3528" s="379"/>
      <c r="MEK3528" s="379"/>
      <c r="MEL3528" s="379"/>
      <c r="MEM3528" s="379"/>
      <c r="MEN3528" s="379"/>
      <c r="MEO3528" s="379"/>
      <c r="MEP3528" s="379"/>
      <c r="MEQ3528" s="379"/>
      <c r="MER3528" s="379"/>
      <c r="MES3528" s="379"/>
      <c r="MET3528" s="379"/>
      <c r="MEU3528" s="379"/>
      <c r="MEV3528" s="379"/>
      <c r="MEW3528" s="379"/>
      <c r="MEX3528" s="379"/>
      <c r="MEY3528" s="379"/>
      <c r="MEZ3528" s="379"/>
      <c r="MFA3528" s="379"/>
      <c r="MFB3528" s="379"/>
      <c r="MFC3528" s="379"/>
      <c r="MFD3528" s="379"/>
      <c r="MFE3528" s="379"/>
      <c r="MFF3528" s="379"/>
      <c r="MFG3528" s="379"/>
      <c r="MFH3528" s="379"/>
      <c r="MFI3528" s="379"/>
      <c r="MFJ3528" s="379"/>
      <c r="MFK3528" s="379"/>
      <c r="MFL3528" s="379"/>
      <c r="MFM3528" s="379"/>
      <c r="MFN3528" s="379"/>
      <c r="MFO3528" s="379"/>
      <c r="MFP3528" s="379"/>
      <c r="MFQ3528" s="379"/>
      <c r="MFR3528" s="379"/>
      <c r="MFS3528" s="379"/>
      <c r="MFT3528" s="379"/>
      <c r="MFU3528" s="379"/>
      <c r="MFV3528" s="379"/>
      <c r="MFW3528" s="379"/>
      <c r="MFX3528" s="379"/>
      <c r="MFY3528" s="379"/>
      <c r="MFZ3528" s="379"/>
      <c r="MGA3528" s="379"/>
      <c r="MGB3528" s="379"/>
      <c r="MGC3528" s="379"/>
      <c r="MGD3528" s="379"/>
      <c r="MGE3528" s="379"/>
      <c r="MGF3528" s="379"/>
      <c r="MGG3528" s="379"/>
      <c r="MGH3528" s="379"/>
      <c r="MGI3528" s="379"/>
      <c r="MGJ3528" s="379"/>
      <c r="MGK3528" s="379"/>
      <c r="MGL3528" s="379"/>
      <c r="MGM3528" s="379"/>
      <c r="MGN3528" s="379"/>
      <c r="MGO3528" s="379"/>
      <c r="MGP3528" s="379"/>
      <c r="MGQ3528" s="379"/>
      <c r="MGR3528" s="379"/>
      <c r="MGS3528" s="379"/>
      <c r="MGT3528" s="379"/>
      <c r="MGU3528" s="379"/>
      <c r="MGV3528" s="379"/>
      <c r="MGW3528" s="379"/>
      <c r="MGX3528" s="379"/>
      <c r="MGY3528" s="379"/>
      <c r="MGZ3528" s="379"/>
      <c r="MHA3528" s="379"/>
      <c r="MHB3528" s="379"/>
      <c r="MHC3528" s="379"/>
      <c r="MHD3528" s="379"/>
      <c r="MHE3528" s="379"/>
      <c r="MHF3528" s="379"/>
      <c r="MHG3528" s="379"/>
      <c r="MHH3528" s="379"/>
      <c r="MHI3528" s="379"/>
      <c r="MHJ3528" s="379"/>
      <c r="MHK3528" s="379"/>
      <c r="MHL3528" s="379"/>
      <c r="MHM3528" s="379"/>
      <c r="MHN3528" s="379"/>
      <c r="MHO3528" s="379"/>
      <c r="MHP3528" s="379"/>
      <c r="MHQ3528" s="379"/>
      <c r="MHR3528" s="379"/>
      <c r="MHS3528" s="379"/>
      <c r="MHT3528" s="379"/>
      <c r="MHU3528" s="379"/>
      <c r="MHV3528" s="379"/>
      <c r="MHW3528" s="379"/>
      <c r="MHX3528" s="379"/>
      <c r="MHY3528" s="379"/>
      <c r="MHZ3528" s="379"/>
      <c r="MIA3528" s="379"/>
      <c r="MIB3528" s="379"/>
      <c r="MIC3528" s="379"/>
      <c r="MID3528" s="379"/>
      <c r="MIE3528" s="379"/>
      <c r="MIF3528" s="379"/>
      <c r="MIG3528" s="379"/>
      <c r="MIH3528" s="379"/>
      <c r="MII3528" s="379"/>
      <c r="MIJ3528" s="379"/>
      <c r="MIK3528" s="379"/>
      <c r="MIL3528" s="379"/>
      <c r="MIM3528" s="379"/>
      <c r="MIN3528" s="379"/>
      <c r="MIO3528" s="379"/>
      <c r="MIP3528" s="379"/>
      <c r="MIQ3528" s="379"/>
      <c r="MIR3528" s="379"/>
      <c r="MIS3528" s="379"/>
      <c r="MIT3528" s="379"/>
      <c r="MIU3528" s="379"/>
      <c r="MIV3528" s="379"/>
      <c r="MIW3528" s="379"/>
      <c r="MIX3528" s="379"/>
      <c r="MIY3528" s="379"/>
      <c r="MIZ3528" s="379"/>
      <c r="MJA3528" s="379"/>
      <c r="MJB3528" s="379"/>
      <c r="MJC3528" s="379"/>
      <c r="MJD3528" s="379"/>
      <c r="MJE3528" s="379"/>
      <c r="MJF3528" s="379"/>
      <c r="MJG3528" s="379"/>
      <c r="MJH3528" s="379"/>
      <c r="MJI3528" s="379"/>
      <c r="MJJ3528" s="379"/>
      <c r="MJK3528" s="379"/>
      <c r="MJL3528" s="379"/>
      <c r="MJM3528" s="379"/>
      <c r="MJN3528" s="379"/>
      <c r="MJO3528" s="379"/>
      <c r="MJP3528" s="379"/>
      <c r="MJQ3528" s="379"/>
      <c r="MJR3528" s="379"/>
      <c r="MJS3528" s="379"/>
      <c r="MJT3528" s="379"/>
      <c r="MJU3528" s="379"/>
      <c r="MJV3528" s="379"/>
      <c r="MJW3528" s="379"/>
      <c r="MJX3528" s="379"/>
      <c r="MJY3528" s="379"/>
      <c r="MJZ3528" s="379"/>
      <c r="MKA3528" s="379"/>
      <c r="MKB3528" s="379"/>
      <c r="MKC3528" s="379"/>
      <c r="MKD3528" s="379"/>
      <c r="MKE3528" s="379"/>
      <c r="MKF3528" s="379"/>
      <c r="MKG3528" s="379"/>
      <c r="MKH3528" s="379"/>
      <c r="MKI3528" s="379"/>
      <c r="MKJ3528" s="379"/>
      <c r="MKK3528" s="379"/>
      <c r="MKL3528" s="379"/>
      <c r="MKM3528" s="379"/>
      <c r="MKN3528" s="379"/>
      <c r="MKO3528" s="379"/>
      <c r="MKP3528" s="379"/>
      <c r="MKQ3528" s="379"/>
      <c r="MKR3528" s="379"/>
      <c r="MKS3528" s="379"/>
      <c r="MKT3528" s="379"/>
      <c r="MKU3528" s="379"/>
      <c r="MKV3528" s="379"/>
      <c r="MKW3528" s="379"/>
      <c r="MKX3528" s="379"/>
      <c r="MKY3528" s="379"/>
      <c r="MKZ3528" s="379"/>
      <c r="MLA3528" s="379"/>
      <c r="MLB3528" s="379"/>
      <c r="MLC3528" s="379"/>
      <c r="MLD3528" s="379"/>
      <c r="MLE3528" s="379"/>
      <c r="MLF3528" s="379"/>
      <c r="MLG3528" s="379"/>
      <c r="MLH3528" s="379"/>
      <c r="MLI3528" s="379"/>
      <c r="MLJ3528" s="379"/>
      <c r="MLK3528" s="379"/>
      <c r="MLL3528" s="379"/>
      <c r="MLM3528" s="379"/>
      <c r="MLN3528" s="379"/>
      <c r="MLO3528" s="379"/>
      <c r="MLP3528" s="379"/>
      <c r="MLQ3528" s="379"/>
      <c r="MLR3528" s="379"/>
      <c r="MLS3528" s="379"/>
      <c r="MLT3528" s="379"/>
      <c r="MLU3528" s="379"/>
      <c r="MLV3528" s="379"/>
      <c r="MLW3528" s="379"/>
      <c r="MLX3528" s="379"/>
      <c r="MLY3528" s="379"/>
      <c r="MLZ3528" s="379"/>
      <c r="MMA3528" s="379"/>
      <c r="MMB3528" s="379"/>
      <c r="MMC3528" s="379"/>
      <c r="MMD3528" s="379"/>
      <c r="MME3528" s="379"/>
      <c r="MMF3528" s="379"/>
      <c r="MMG3528" s="379"/>
      <c r="MMH3528" s="379"/>
      <c r="MMI3528" s="379"/>
      <c r="MMJ3528" s="379"/>
      <c r="MMK3528" s="379"/>
      <c r="MML3528" s="379"/>
      <c r="MMM3528" s="379"/>
      <c r="MMN3528" s="379"/>
      <c r="MMO3528" s="379"/>
      <c r="MMP3528" s="379"/>
      <c r="MMQ3528" s="379"/>
      <c r="MMR3528" s="379"/>
      <c r="MMS3528" s="379"/>
      <c r="MMT3528" s="379"/>
      <c r="MMU3528" s="379"/>
      <c r="MMV3528" s="379"/>
      <c r="MMW3528" s="379"/>
      <c r="MMX3528" s="379"/>
      <c r="MMY3528" s="379"/>
      <c r="MMZ3528" s="379"/>
      <c r="MNA3528" s="379"/>
      <c r="MNB3528" s="379"/>
      <c r="MNC3528" s="379"/>
      <c r="MND3528" s="379"/>
      <c r="MNE3528" s="379"/>
      <c r="MNF3528" s="379"/>
      <c r="MNG3528" s="379"/>
      <c r="MNH3528" s="379"/>
      <c r="MNI3528" s="379"/>
      <c r="MNJ3528" s="379"/>
      <c r="MNK3528" s="379"/>
      <c r="MNL3528" s="379"/>
      <c r="MNM3528" s="379"/>
      <c r="MNN3528" s="379"/>
      <c r="MNO3528" s="379"/>
      <c r="MNP3528" s="379"/>
      <c r="MNQ3528" s="379"/>
      <c r="MNR3528" s="379"/>
      <c r="MNS3528" s="379"/>
      <c r="MNT3528" s="379"/>
      <c r="MNU3528" s="379"/>
      <c r="MNV3528" s="379"/>
      <c r="MNW3528" s="379"/>
      <c r="MNX3528" s="379"/>
      <c r="MNY3528" s="379"/>
      <c r="MNZ3528" s="379"/>
      <c r="MOA3528" s="379"/>
      <c r="MOB3528" s="379"/>
      <c r="MOC3528" s="379"/>
      <c r="MOD3528" s="379"/>
      <c r="MOE3528" s="379"/>
      <c r="MOF3528" s="379"/>
      <c r="MOG3528" s="379"/>
      <c r="MOH3528" s="379"/>
      <c r="MOI3528" s="379"/>
      <c r="MOJ3528" s="379"/>
      <c r="MOK3528" s="379"/>
      <c r="MOL3528" s="379"/>
      <c r="MOM3528" s="379"/>
      <c r="MON3528" s="379"/>
      <c r="MOO3528" s="379"/>
      <c r="MOP3528" s="379"/>
      <c r="MOQ3528" s="379"/>
      <c r="MOR3528" s="379"/>
      <c r="MOS3528" s="379"/>
      <c r="MOT3528" s="379"/>
      <c r="MOU3528" s="379"/>
      <c r="MOV3528" s="379"/>
      <c r="MOW3528" s="379"/>
      <c r="MOX3528" s="379"/>
      <c r="MOY3528" s="379"/>
      <c r="MOZ3528" s="379"/>
      <c r="MPA3528" s="379"/>
      <c r="MPB3528" s="379"/>
      <c r="MPC3528" s="379"/>
      <c r="MPD3528" s="379"/>
      <c r="MPE3528" s="379"/>
      <c r="MPF3528" s="379"/>
      <c r="MPG3528" s="379"/>
      <c r="MPH3528" s="379"/>
      <c r="MPI3528" s="379"/>
      <c r="MPJ3528" s="379"/>
      <c r="MPK3528" s="379"/>
      <c r="MPL3528" s="379"/>
      <c r="MPM3528" s="379"/>
      <c r="MPN3528" s="379"/>
      <c r="MPO3528" s="379"/>
      <c r="MPP3528" s="379"/>
      <c r="MPQ3528" s="379"/>
      <c r="MPR3528" s="379"/>
      <c r="MPS3528" s="379"/>
      <c r="MPT3528" s="379"/>
      <c r="MPU3528" s="379"/>
      <c r="MPV3528" s="379"/>
      <c r="MPW3528" s="379"/>
      <c r="MPX3528" s="379"/>
      <c r="MPY3528" s="379"/>
      <c r="MPZ3528" s="379"/>
      <c r="MQA3528" s="379"/>
      <c r="MQB3528" s="379"/>
      <c r="MQC3528" s="379"/>
      <c r="MQD3528" s="379"/>
      <c r="MQE3528" s="379"/>
      <c r="MQF3528" s="379"/>
      <c r="MQG3528" s="379"/>
      <c r="MQH3528" s="379"/>
      <c r="MQI3528" s="379"/>
      <c r="MQJ3528" s="379"/>
      <c r="MQK3528" s="379"/>
      <c r="MQL3528" s="379"/>
      <c r="MQM3528" s="379"/>
      <c r="MQN3528" s="379"/>
      <c r="MQO3528" s="379"/>
      <c r="MQP3528" s="379"/>
      <c r="MQQ3528" s="379"/>
      <c r="MQR3528" s="379"/>
      <c r="MQS3528" s="379"/>
      <c r="MQT3528" s="379"/>
      <c r="MQU3528" s="379"/>
      <c r="MQV3528" s="379"/>
      <c r="MQW3528" s="379"/>
      <c r="MQX3528" s="379"/>
      <c r="MQY3528" s="379"/>
      <c r="MQZ3528" s="379"/>
      <c r="MRA3528" s="379"/>
      <c r="MRB3528" s="379"/>
      <c r="MRC3528" s="379"/>
      <c r="MRD3528" s="379"/>
      <c r="MRE3528" s="379"/>
      <c r="MRF3528" s="379"/>
      <c r="MRG3528" s="379"/>
      <c r="MRH3528" s="379"/>
      <c r="MRI3528" s="379"/>
      <c r="MRJ3528" s="379"/>
      <c r="MRK3528" s="379"/>
      <c r="MRL3528" s="379"/>
      <c r="MRM3528" s="379"/>
      <c r="MRN3528" s="379"/>
      <c r="MRO3528" s="379"/>
      <c r="MRP3528" s="379"/>
      <c r="MRQ3528" s="379"/>
      <c r="MRR3528" s="379"/>
      <c r="MRS3528" s="379"/>
      <c r="MRT3528" s="379"/>
      <c r="MRU3528" s="379"/>
      <c r="MRV3528" s="379"/>
      <c r="MRW3528" s="379"/>
      <c r="MRX3528" s="379"/>
      <c r="MRY3528" s="379"/>
      <c r="MRZ3528" s="379"/>
      <c r="MSA3528" s="379"/>
      <c r="MSB3528" s="379"/>
      <c r="MSC3528" s="379"/>
      <c r="MSD3528" s="379"/>
      <c r="MSE3528" s="379"/>
      <c r="MSF3528" s="379"/>
      <c r="MSG3528" s="379"/>
      <c r="MSH3528" s="379"/>
      <c r="MSI3528" s="379"/>
      <c r="MSJ3528" s="379"/>
      <c r="MSK3528" s="379"/>
      <c r="MSL3528" s="379"/>
      <c r="MSM3528" s="379"/>
      <c r="MSN3528" s="379"/>
      <c r="MSO3528" s="379"/>
      <c r="MSP3528" s="379"/>
      <c r="MSQ3528" s="379"/>
      <c r="MSR3528" s="379"/>
      <c r="MSS3528" s="379"/>
      <c r="MST3528" s="379"/>
      <c r="MSU3528" s="379"/>
      <c r="MSV3528" s="379"/>
      <c r="MSW3528" s="379"/>
      <c r="MSX3528" s="379"/>
      <c r="MSY3528" s="379"/>
      <c r="MSZ3528" s="379"/>
      <c r="MTA3528" s="379"/>
      <c r="MTB3528" s="379"/>
      <c r="MTC3528" s="379"/>
      <c r="MTD3528" s="379"/>
      <c r="MTE3528" s="379"/>
      <c r="MTF3528" s="379"/>
      <c r="MTG3528" s="379"/>
      <c r="MTH3528" s="379"/>
      <c r="MTI3528" s="379"/>
      <c r="MTJ3528" s="379"/>
      <c r="MTK3528" s="379"/>
      <c r="MTL3528" s="379"/>
      <c r="MTM3528" s="379"/>
      <c r="MTN3528" s="379"/>
      <c r="MTO3528" s="379"/>
      <c r="MTP3528" s="379"/>
      <c r="MTQ3528" s="379"/>
      <c r="MTR3528" s="379"/>
      <c r="MTS3528" s="379"/>
      <c r="MTT3528" s="379"/>
      <c r="MTU3528" s="379"/>
      <c r="MTV3528" s="379"/>
      <c r="MTW3528" s="379"/>
      <c r="MTX3528" s="379"/>
      <c r="MTY3528" s="379"/>
      <c r="MTZ3528" s="379"/>
      <c r="MUA3528" s="379"/>
      <c r="MUB3528" s="379"/>
      <c r="MUC3528" s="379"/>
      <c r="MUD3528" s="379"/>
      <c r="MUE3528" s="379"/>
      <c r="MUF3528" s="379"/>
      <c r="MUG3528" s="379"/>
      <c r="MUH3528" s="379"/>
      <c r="MUI3528" s="379"/>
      <c r="MUJ3528" s="379"/>
      <c r="MUK3528" s="379"/>
      <c r="MUL3528" s="379"/>
      <c r="MUM3528" s="379"/>
      <c r="MUN3528" s="379"/>
      <c r="MUO3528" s="379"/>
      <c r="MUP3528" s="379"/>
      <c r="MUQ3528" s="379"/>
      <c r="MUR3528" s="379"/>
      <c r="MUS3528" s="379"/>
      <c r="MUT3528" s="379"/>
      <c r="MUU3528" s="379"/>
      <c r="MUV3528" s="379"/>
      <c r="MUW3528" s="379"/>
      <c r="MUX3528" s="379"/>
      <c r="MUY3528" s="379"/>
      <c r="MUZ3528" s="379"/>
      <c r="MVA3528" s="379"/>
      <c r="MVB3528" s="379"/>
      <c r="MVC3528" s="379"/>
      <c r="MVD3528" s="379"/>
      <c r="MVE3528" s="379"/>
      <c r="MVF3528" s="379"/>
      <c r="MVG3528" s="379"/>
      <c r="MVH3528" s="379"/>
      <c r="MVI3528" s="379"/>
      <c r="MVJ3528" s="379"/>
      <c r="MVK3528" s="379"/>
      <c r="MVL3528" s="379"/>
      <c r="MVM3528" s="379"/>
      <c r="MVN3528" s="379"/>
      <c r="MVO3528" s="379"/>
      <c r="MVP3528" s="379"/>
      <c r="MVQ3528" s="379"/>
      <c r="MVR3528" s="379"/>
      <c r="MVS3528" s="379"/>
      <c r="MVT3528" s="379"/>
      <c r="MVU3528" s="379"/>
      <c r="MVV3528" s="379"/>
      <c r="MVW3528" s="379"/>
      <c r="MVX3528" s="379"/>
      <c r="MVY3528" s="379"/>
      <c r="MVZ3528" s="379"/>
      <c r="MWA3528" s="379"/>
      <c r="MWB3528" s="379"/>
      <c r="MWC3528" s="379"/>
      <c r="MWD3528" s="379"/>
      <c r="MWE3528" s="379"/>
      <c r="MWF3528" s="379"/>
      <c r="MWG3528" s="379"/>
      <c r="MWH3528" s="379"/>
      <c r="MWI3528" s="379"/>
      <c r="MWJ3528" s="379"/>
      <c r="MWK3528" s="379"/>
      <c r="MWL3528" s="379"/>
      <c r="MWM3528" s="379"/>
      <c r="MWN3528" s="379"/>
      <c r="MWO3528" s="379"/>
      <c r="MWP3528" s="379"/>
      <c r="MWQ3528" s="379"/>
      <c r="MWR3528" s="379"/>
      <c r="MWS3528" s="379"/>
      <c r="MWT3528" s="379"/>
      <c r="MWU3528" s="379"/>
      <c r="MWV3528" s="379"/>
      <c r="MWW3528" s="379"/>
      <c r="MWX3528" s="379"/>
      <c r="MWY3528" s="379"/>
      <c r="MWZ3528" s="379"/>
      <c r="MXA3528" s="379"/>
      <c r="MXB3528" s="379"/>
      <c r="MXC3528" s="379"/>
      <c r="MXD3528" s="379"/>
      <c r="MXE3528" s="379"/>
      <c r="MXF3528" s="379"/>
      <c r="MXG3528" s="379"/>
      <c r="MXH3528" s="379"/>
      <c r="MXI3528" s="379"/>
      <c r="MXJ3528" s="379"/>
      <c r="MXK3528" s="379"/>
      <c r="MXL3528" s="379"/>
      <c r="MXM3528" s="379"/>
      <c r="MXN3528" s="379"/>
      <c r="MXO3528" s="379"/>
      <c r="MXP3528" s="379"/>
      <c r="MXQ3528" s="379"/>
      <c r="MXR3528" s="379"/>
      <c r="MXS3528" s="379"/>
      <c r="MXT3528" s="379"/>
      <c r="MXU3528" s="379"/>
      <c r="MXV3528" s="379"/>
      <c r="MXW3528" s="379"/>
      <c r="MXX3528" s="379"/>
      <c r="MXY3528" s="379"/>
      <c r="MXZ3528" s="379"/>
      <c r="MYA3528" s="379"/>
      <c r="MYB3528" s="379"/>
      <c r="MYC3528" s="379"/>
      <c r="MYD3528" s="379"/>
      <c r="MYE3528" s="379"/>
      <c r="MYF3528" s="379"/>
      <c r="MYG3528" s="379"/>
      <c r="MYH3528" s="379"/>
      <c r="MYI3528" s="379"/>
      <c r="MYJ3528" s="379"/>
      <c r="MYK3528" s="379"/>
      <c r="MYL3528" s="379"/>
      <c r="MYM3528" s="379"/>
      <c r="MYN3528" s="379"/>
      <c r="MYO3528" s="379"/>
      <c r="MYP3528" s="379"/>
      <c r="MYQ3528" s="379"/>
      <c r="MYR3528" s="379"/>
      <c r="MYS3528" s="379"/>
      <c r="MYT3528" s="379"/>
      <c r="MYU3528" s="379"/>
      <c r="MYV3528" s="379"/>
      <c r="MYW3528" s="379"/>
      <c r="MYX3528" s="379"/>
      <c r="MYY3528" s="379"/>
      <c r="MYZ3528" s="379"/>
      <c r="MZA3528" s="379"/>
      <c r="MZB3528" s="379"/>
      <c r="MZC3528" s="379"/>
      <c r="MZD3528" s="379"/>
      <c r="MZE3528" s="379"/>
      <c r="MZF3528" s="379"/>
      <c r="MZG3528" s="379"/>
      <c r="MZH3528" s="379"/>
      <c r="MZI3528" s="379"/>
      <c r="MZJ3528" s="379"/>
      <c r="MZK3528" s="379"/>
      <c r="MZL3528" s="379"/>
      <c r="MZM3528" s="379"/>
      <c r="MZN3528" s="379"/>
      <c r="MZO3528" s="379"/>
      <c r="MZP3528" s="379"/>
      <c r="MZQ3528" s="379"/>
      <c r="MZR3528" s="379"/>
      <c r="MZS3528" s="379"/>
      <c r="MZT3528" s="379"/>
      <c r="MZU3528" s="379"/>
      <c r="MZV3528" s="379"/>
      <c r="MZW3528" s="379"/>
      <c r="MZX3528" s="379"/>
      <c r="MZY3528" s="379"/>
      <c r="MZZ3528" s="379"/>
      <c r="NAA3528" s="379"/>
      <c r="NAB3528" s="379"/>
      <c r="NAC3528" s="379"/>
      <c r="NAD3528" s="379"/>
      <c r="NAE3528" s="379"/>
      <c r="NAF3528" s="379"/>
      <c r="NAG3528" s="379"/>
      <c r="NAH3528" s="379"/>
      <c r="NAI3528" s="379"/>
      <c r="NAJ3528" s="379"/>
      <c r="NAK3528" s="379"/>
      <c r="NAL3528" s="379"/>
      <c r="NAM3528" s="379"/>
      <c r="NAN3528" s="379"/>
      <c r="NAO3528" s="379"/>
      <c r="NAP3528" s="379"/>
      <c r="NAQ3528" s="379"/>
      <c r="NAR3528" s="379"/>
      <c r="NAS3528" s="379"/>
      <c r="NAT3528" s="379"/>
      <c r="NAU3528" s="379"/>
      <c r="NAV3528" s="379"/>
      <c r="NAW3528" s="379"/>
      <c r="NAX3528" s="379"/>
      <c r="NAY3528" s="379"/>
      <c r="NAZ3528" s="379"/>
      <c r="NBA3528" s="379"/>
      <c r="NBB3528" s="379"/>
      <c r="NBC3528" s="379"/>
      <c r="NBD3528" s="379"/>
      <c r="NBE3528" s="379"/>
      <c r="NBF3528" s="379"/>
      <c r="NBG3528" s="379"/>
      <c r="NBH3528" s="379"/>
      <c r="NBI3528" s="379"/>
      <c r="NBJ3528" s="379"/>
      <c r="NBK3528" s="379"/>
      <c r="NBL3528" s="379"/>
      <c r="NBM3528" s="379"/>
      <c r="NBN3528" s="379"/>
      <c r="NBO3528" s="379"/>
      <c r="NBP3528" s="379"/>
      <c r="NBQ3528" s="379"/>
      <c r="NBR3528" s="379"/>
      <c r="NBS3528" s="379"/>
      <c r="NBT3528" s="379"/>
      <c r="NBU3528" s="379"/>
      <c r="NBV3528" s="379"/>
      <c r="NBW3528" s="379"/>
      <c r="NBX3528" s="379"/>
      <c r="NBY3528" s="379"/>
      <c r="NBZ3528" s="379"/>
      <c r="NCA3528" s="379"/>
      <c r="NCB3528" s="379"/>
      <c r="NCC3528" s="379"/>
      <c r="NCD3528" s="379"/>
      <c r="NCE3528" s="379"/>
      <c r="NCF3528" s="379"/>
      <c r="NCG3528" s="379"/>
      <c r="NCH3528" s="379"/>
      <c r="NCI3528" s="379"/>
      <c r="NCJ3528" s="379"/>
      <c r="NCK3528" s="379"/>
      <c r="NCL3528" s="379"/>
      <c r="NCM3528" s="379"/>
      <c r="NCN3528" s="379"/>
      <c r="NCO3528" s="379"/>
      <c r="NCP3528" s="379"/>
      <c r="NCQ3528" s="379"/>
      <c r="NCR3528" s="379"/>
      <c r="NCS3528" s="379"/>
      <c r="NCT3528" s="379"/>
      <c r="NCU3528" s="379"/>
      <c r="NCV3528" s="379"/>
      <c r="NCW3528" s="379"/>
      <c r="NCX3528" s="379"/>
      <c r="NCY3528" s="379"/>
      <c r="NCZ3528" s="379"/>
      <c r="NDA3528" s="379"/>
      <c r="NDB3528" s="379"/>
      <c r="NDC3528" s="379"/>
      <c r="NDD3528" s="379"/>
      <c r="NDE3528" s="379"/>
      <c r="NDF3528" s="379"/>
      <c r="NDG3528" s="379"/>
      <c r="NDH3528" s="379"/>
      <c r="NDI3528" s="379"/>
      <c r="NDJ3528" s="379"/>
      <c r="NDK3528" s="379"/>
      <c r="NDL3528" s="379"/>
      <c r="NDM3528" s="379"/>
      <c r="NDN3528" s="379"/>
      <c r="NDO3528" s="379"/>
      <c r="NDP3528" s="379"/>
      <c r="NDQ3528" s="379"/>
      <c r="NDR3528" s="379"/>
      <c r="NDS3528" s="379"/>
      <c r="NDT3528" s="379"/>
      <c r="NDU3528" s="379"/>
      <c r="NDV3528" s="379"/>
      <c r="NDW3528" s="379"/>
      <c r="NDX3528" s="379"/>
      <c r="NDY3528" s="379"/>
      <c r="NDZ3528" s="379"/>
      <c r="NEA3528" s="379"/>
      <c r="NEB3528" s="379"/>
      <c r="NEC3528" s="379"/>
      <c r="NED3528" s="379"/>
      <c r="NEE3528" s="379"/>
      <c r="NEF3528" s="379"/>
      <c r="NEG3528" s="379"/>
      <c r="NEH3528" s="379"/>
      <c r="NEI3528" s="379"/>
      <c r="NEJ3528" s="379"/>
      <c r="NEK3528" s="379"/>
      <c r="NEL3528" s="379"/>
      <c r="NEM3528" s="379"/>
      <c r="NEN3528" s="379"/>
      <c r="NEO3528" s="379"/>
      <c r="NEP3528" s="379"/>
      <c r="NEQ3528" s="379"/>
      <c r="NER3528" s="379"/>
      <c r="NES3528" s="379"/>
      <c r="NET3528" s="379"/>
      <c r="NEU3528" s="379"/>
      <c r="NEV3528" s="379"/>
      <c r="NEW3528" s="379"/>
      <c r="NEX3528" s="379"/>
      <c r="NEY3528" s="379"/>
      <c r="NEZ3528" s="379"/>
      <c r="NFA3528" s="379"/>
      <c r="NFB3528" s="379"/>
      <c r="NFC3528" s="379"/>
      <c r="NFD3528" s="379"/>
      <c r="NFE3528" s="379"/>
      <c r="NFF3528" s="379"/>
      <c r="NFG3528" s="379"/>
      <c r="NFH3528" s="379"/>
      <c r="NFI3528" s="379"/>
      <c r="NFJ3528" s="379"/>
      <c r="NFK3528" s="379"/>
      <c r="NFL3528" s="379"/>
      <c r="NFM3528" s="379"/>
      <c r="NFN3528" s="379"/>
      <c r="NFO3528" s="379"/>
      <c r="NFP3528" s="379"/>
      <c r="NFQ3528" s="379"/>
      <c r="NFR3528" s="379"/>
      <c r="NFS3528" s="379"/>
      <c r="NFT3528" s="379"/>
      <c r="NFU3528" s="379"/>
      <c r="NFV3528" s="379"/>
      <c r="NFW3528" s="379"/>
      <c r="NFX3528" s="379"/>
      <c r="NFY3528" s="379"/>
      <c r="NFZ3528" s="379"/>
      <c r="NGA3528" s="379"/>
      <c r="NGB3528" s="379"/>
      <c r="NGC3528" s="379"/>
      <c r="NGD3528" s="379"/>
      <c r="NGE3528" s="379"/>
      <c r="NGF3528" s="379"/>
      <c r="NGG3528" s="379"/>
      <c r="NGH3528" s="379"/>
      <c r="NGI3528" s="379"/>
      <c r="NGJ3528" s="379"/>
      <c r="NGK3528" s="379"/>
      <c r="NGL3528" s="379"/>
      <c r="NGM3528" s="379"/>
      <c r="NGN3528" s="379"/>
      <c r="NGO3528" s="379"/>
      <c r="NGP3528" s="379"/>
      <c r="NGQ3528" s="379"/>
      <c r="NGR3528" s="379"/>
      <c r="NGS3528" s="379"/>
      <c r="NGT3528" s="379"/>
      <c r="NGU3528" s="379"/>
      <c r="NGV3528" s="379"/>
      <c r="NGW3528" s="379"/>
      <c r="NGX3528" s="379"/>
      <c r="NGY3528" s="379"/>
      <c r="NGZ3528" s="379"/>
      <c r="NHA3528" s="379"/>
      <c r="NHB3528" s="379"/>
      <c r="NHC3528" s="379"/>
      <c r="NHD3528" s="379"/>
      <c r="NHE3528" s="379"/>
      <c r="NHF3528" s="379"/>
      <c r="NHG3528" s="379"/>
      <c r="NHH3528" s="379"/>
      <c r="NHI3528" s="379"/>
      <c r="NHJ3528" s="379"/>
      <c r="NHK3528" s="379"/>
      <c r="NHL3528" s="379"/>
      <c r="NHM3528" s="379"/>
      <c r="NHN3528" s="379"/>
      <c r="NHO3528" s="379"/>
      <c r="NHP3528" s="379"/>
      <c r="NHQ3528" s="379"/>
      <c r="NHR3528" s="379"/>
      <c r="NHS3528" s="379"/>
      <c r="NHT3528" s="379"/>
      <c r="NHU3528" s="379"/>
      <c r="NHV3528" s="379"/>
      <c r="NHW3528" s="379"/>
      <c r="NHX3528" s="379"/>
      <c r="NHY3528" s="379"/>
      <c r="NHZ3528" s="379"/>
      <c r="NIA3528" s="379"/>
      <c r="NIB3528" s="379"/>
      <c r="NIC3528" s="379"/>
      <c r="NID3528" s="379"/>
      <c r="NIE3528" s="379"/>
      <c r="NIF3528" s="379"/>
      <c r="NIG3528" s="379"/>
      <c r="NIH3528" s="379"/>
      <c r="NII3528" s="379"/>
      <c r="NIJ3528" s="379"/>
      <c r="NIK3528" s="379"/>
      <c r="NIL3528" s="379"/>
      <c r="NIM3528" s="379"/>
      <c r="NIN3528" s="379"/>
      <c r="NIO3528" s="379"/>
      <c r="NIP3528" s="379"/>
      <c r="NIQ3528" s="379"/>
      <c r="NIR3528" s="379"/>
      <c r="NIS3528" s="379"/>
      <c r="NIT3528" s="379"/>
      <c r="NIU3528" s="379"/>
      <c r="NIV3528" s="379"/>
      <c r="NIW3528" s="379"/>
      <c r="NIX3528" s="379"/>
      <c r="NIY3528" s="379"/>
      <c r="NIZ3528" s="379"/>
      <c r="NJA3528" s="379"/>
      <c r="NJB3528" s="379"/>
      <c r="NJC3528" s="379"/>
      <c r="NJD3528" s="379"/>
      <c r="NJE3528" s="379"/>
      <c r="NJF3528" s="379"/>
      <c r="NJG3528" s="379"/>
      <c r="NJH3528" s="379"/>
      <c r="NJI3528" s="379"/>
      <c r="NJJ3528" s="379"/>
      <c r="NJK3528" s="379"/>
      <c r="NJL3528" s="379"/>
      <c r="NJM3528" s="379"/>
      <c r="NJN3528" s="379"/>
      <c r="NJO3528" s="379"/>
      <c r="NJP3528" s="379"/>
      <c r="NJQ3528" s="379"/>
      <c r="NJR3528" s="379"/>
      <c r="NJS3528" s="379"/>
      <c r="NJT3528" s="379"/>
      <c r="NJU3528" s="379"/>
      <c r="NJV3528" s="379"/>
      <c r="NJW3528" s="379"/>
      <c r="NJX3528" s="379"/>
      <c r="NJY3528" s="379"/>
      <c r="NJZ3528" s="379"/>
      <c r="NKA3528" s="379"/>
      <c r="NKB3528" s="379"/>
      <c r="NKC3528" s="379"/>
      <c r="NKD3528" s="379"/>
      <c r="NKE3528" s="379"/>
      <c r="NKF3528" s="379"/>
      <c r="NKG3528" s="379"/>
      <c r="NKH3528" s="379"/>
      <c r="NKI3528" s="379"/>
      <c r="NKJ3528" s="379"/>
      <c r="NKK3528" s="379"/>
      <c r="NKL3528" s="379"/>
      <c r="NKM3528" s="379"/>
      <c r="NKN3528" s="379"/>
      <c r="NKO3528" s="379"/>
      <c r="NKP3528" s="379"/>
      <c r="NKQ3528" s="379"/>
      <c r="NKR3528" s="379"/>
      <c r="NKS3528" s="379"/>
      <c r="NKT3528" s="379"/>
      <c r="NKU3528" s="379"/>
      <c r="NKV3528" s="379"/>
      <c r="NKW3528" s="379"/>
      <c r="NKX3528" s="379"/>
      <c r="NKY3528" s="379"/>
      <c r="NKZ3528" s="379"/>
      <c r="NLA3528" s="379"/>
      <c r="NLB3528" s="379"/>
      <c r="NLC3528" s="379"/>
      <c r="NLD3528" s="379"/>
      <c r="NLE3528" s="379"/>
      <c r="NLF3528" s="379"/>
      <c r="NLG3528" s="379"/>
      <c r="NLH3528" s="379"/>
      <c r="NLI3528" s="379"/>
      <c r="NLJ3528" s="379"/>
      <c r="NLK3528" s="379"/>
      <c r="NLL3528" s="379"/>
      <c r="NLM3528" s="379"/>
      <c r="NLN3528" s="379"/>
      <c r="NLO3528" s="379"/>
      <c r="NLP3528" s="379"/>
      <c r="NLQ3528" s="379"/>
      <c r="NLR3528" s="379"/>
      <c r="NLS3528" s="379"/>
      <c r="NLT3528" s="379"/>
      <c r="NLU3528" s="379"/>
      <c r="NLV3528" s="379"/>
      <c r="NLW3528" s="379"/>
      <c r="NLX3528" s="379"/>
      <c r="NLY3528" s="379"/>
      <c r="NLZ3528" s="379"/>
      <c r="NMA3528" s="379"/>
      <c r="NMB3528" s="379"/>
      <c r="NMC3528" s="379"/>
      <c r="NMD3528" s="379"/>
      <c r="NME3528" s="379"/>
      <c r="NMF3528" s="379"/>
      <c r="NMG3528" s="379"/>
      <c r="NMH3528" s="379"/>
      <c r="NMI3528" s="379"/>
      <c r="NMJ3528" s="379"/>
      <c r="NMK3528" s="379"/>
      <c r="NML3528" s="379"/>
      <c r="NMM3528" s="379"/>
      <c r="NMN3528" s="379"/>
      <c r="NMO3528" s="379"/>
      <c r="NMP3528" s="379"/>
      <c r="NMQ3528" s="379"/>
      <c r="NMR3528" s="379"/>
      <c r="NMS3528" s="379"/>
      <c r="NMT3528" s="379"/>
      <c r="NMU3528" s="379"/>
      <c r="NMV3528" s="379"/>
      <c r="NMW3528" s="379"/>
      <c r="NMX3528" s="379"/>
      <c r="NMY3528" s="379"/>
      <c r="NMZ3528" s="379"/>
      <c r="NNA3528" s="379"/>
      <c r="NNB3528" s="379"/>
      <c r="NNC3528" s="379"/>
      <c r="NND3528" s="379"/>
      <c r="NNE3528" s="379"/>
      <c r="NNF3528" s="379"/>
      <c r="NNG3528" s="379"/>
      <c r="NNH3528" s="379"/>
      <c r="NNI3528" s="379"/>
      <c r="NNJ3528" s="379"/>
      <c r="NNK3528" s="379"/>
      <c r="NNL3528" s="379"/>
      <c r="NNM3528" s="379"/>
      <c r="NNN3528" s="379"/>
      <c r="NNO3528" s="379"/>
      <c r="NNP3528" s="379"/>
      <c r="NNQ3528" s="379"/>
      <c r="NNR3528" s="379"/>
      <c r="NNS3528" s="379"/>
      <c r="NNT3528" s="379"/>
      <c r="NNU3528" s="379"/>
      <c r="NNV3528" s="379"/>
      <c r="NNW3528" s="379"/>
      <c r="NNX3528" s="379"/>
      <c r="NNY3528" s="379"/>
      <c r="NNZ3528" s="379"/>
      <c r="NOA3528" s="379"/>
      <c r="NOB3528" s="379"/>
      <c r="NOC3528" s="379"/>
      <c r="NOD3528" s="379"/>
      <c r="NOE3528" s="379"/>
      <c r="NOF3528" s="379"/>
      <c r="NOG3528" s="379"/>
      <c r="NOH3528" s="379"/>
      <c r="NOI3528" s="379"/>
      <c r="NOJ3528" s="379"/>
      <c r="NOK3528" s="379"/>
      <c r="NOL3528" s="379"/>
      <c r="NOM3528" s="379"/>
      <c r="NON3528" s="379"/>
      <c r="NOO3528" s="379"/>
      <c r="NOP3528" s="379"/>
      <c r="NOQ3528" s="379"/>
      <c r="NOR3528" s="379"/>
      <c r="NOS3528" s="379"/>
      <c r="NOT3528" s="379"/>
      <c r="NOU3528" s="379"/>
      <c r="NOV3528" s="379"/>
      <c r="NOW3528" s="379"/>
      <c r="NOX3528" s="379"/>
      <c r="NOY3528" s="379"/>
      <c r="NOZ3528" s="379"/>
      <c r="NPA3528" s="379"/>
      <c r="NPB3528" s="379"/>
      <c r="NPC3528" s="379"/>
      <c r="NPD3528" s="379"/>
      <c r="NPE3528" s="379"/>
      <c r="NPF3528" s="379"/>
      <c r="NPG3528" s="379"/>
      <c r="NPH3528" s="379"/>
      <c r="NPI3528" s="379"/>
      <c r="NPJ3528" s="379"/>
      <c r="NPK3528" s="379"/>
      <c r="NPL3528" s="379"/>
      <c r="NPM3528" s="379"/>
      <c r="NPN3528" s="379"/>
      <c r="NPO3528" s="379"/>
      <c r="NPP3528" s="379"/>
      <c r="NPQ3528" s="379"/>
      <c r="NPR3528" s="379"/>
      <c r="NPS3528" s="379"/>
      <c r="NPT3528" s="379"/>
      <c r="NPU3528" s="379"/>
      <c r="NPV3528" s="379"/>
      <c r="NPW3528" s="379"/>
      <c r="NPX3528" s="379"/>
      <c r="NPY3528" s="379"/>
      <c r="NPZ3528" s="379"/>
      <c r="NQA3528" s="379"/>
      <c r="NQB3528" s="379"/>
      <c r="NQC3528" s="379"/>
      <c r="NQD3528" s="379"/>
      <c r="NQE3528" s="379"/>
      <c r="NQF3528" s="379"/>
      <c r="NQG3528" s="379"/>
      <c r="NQH3528" s="379"/>
      <c r="NQI3528" s="379"/>
      <c r="NQJ3528" s="379"/>
      <c r="NQK3528" s="379"/>
      <c r="NQL3528" s="379"/>
      <c r="NQM3528" s="379"/>
      <c r="NQN3528" s="379"/>
      <c r="NQO3528" s="379"/>
      <c r="NQP3528" s="379"/>
      <c r="NQQ3528" s="379"/>
      <c r="NQR3528" s="379"/>
      <c r="NQS3528" s="379"/>
      <c r="NQT3528" s="379"/>
      <c r="NQU3528" s="379"/>
      <c r="NQV3528" s="379"/>
      <c r="NQW3528" s="379"/>
      <c r="NQX3528" s="379"/>
      <c r="NQY3528" s="379"/>
      <c r="NQZ3528" s="379"/>
      <c r="NRA3528" s="379"/>
      <c r="NRB3528" s="379"/>
      <c r="NRC3528" s="379"/>
      <c r="NRD3528" s="379"/>
      <c r="NRE3528" s="379"/>
      <c r="NRF3528" s="379"/>
      <c r="NRG3528" s="379"/>
      <c r="NRH3528" s="379"/>
      <c r="NRI3528" s="379"/>
      <c r="NRJ3528" s="379"/>
      <c r="NRK3528" s="379"/>
      <c r="NRL3528" s="379"/>
      <c r="NRM3528" s="379"/>
      <c r="NRN3528" s="379"/>
      <c r="NRO3528" s="379"/>
      <c r="NRP3528" s="379"/>
      <c r="NRQ3528" s="379"/>
      <c r="NRR3528" s="379"/>
      <c r="NRS3528" s="379"/>
      <c r="NRT3528" s="379"/>
      <c r="NRU3528" s="379"/>
      <c r="NRV3528" s="379"/>
      <c r="NRW3528" s="379"/>
      <c r="NRX3528" s="379"/>
      <c r="NRY3528" s="379"/>
      <c r="NRZ3528" s="379"/>
      <c r="NSA3528" s="379"/>
      <c r="NSB3528" s="379"/>
      <c r="NSC3528" s="379"/>
      <c r="NSD3528" s="379"/>
      <c r="NSE3528" s="379"/>
      <c r="NSF3528" s="379"/>
      <c r="NSG3528" s="379"/>
      <c r="NSH3528" s="379"/>
      <c r="NSI3528" s="379"/>
      <c r="NSJ3528" s="379"/>
      <c r="NSK3528" s="379"/>
      <c r="NSL3528" s="379"/>
      <c r="NSM3528" s="379"/>
      <c r="NSN3528" s="379"/>
      <c r="NSO3528" s="379"/>
      <c r="NSP3528" s="379"/>
      <c r="NSQ3528" s="379"/>
      <c r="NSR3528" s="379"/>
      <c r="NSS3528" s="379"/>
      <c r="NST3528" s="379"/>
      <c r="NSU3528" s="379"/>
      <c r="NSV3528" s="379"/>
      <c r="NSW3528" s="379"/>
      <c r="NSX3528" s="379"/>
      <c r="NSY3528" s="379"/>
      <c r="NSZ3528" s="379"/>
      <c r="NTA3528" s="379"/>
      <c r="NTB3528" s="379"/>
      <c r="NTC3528" s="379"/>
      <c r="NTD3528" s="379"/>
      <c r="NTE3528" s="379"/>
      <c r="NTF3528" s="379"/>
      <c r="NTG3528" s="379"/>
      <c r="NTH3528" s="379"/>
      <c r="NTI3528" s="379"/>
      <c r="NTJ3528" s="379"/>
      <c r="NTK3528" s="379"/>
      <c r="NTL3528" s="379"/>
      <c r="NTM3528" s="379"/>
      <c r="NTN3528" s="379"/>
      <c r="NTO3528" s="379"/>
      <c r="NTP3528" s="379"/>
      <c r="NTQ3528" s="379"/>
      <c r="NTR3528" s="379"/>
      <c r="NTS3528" s="379"/>
      <c r="NTT3528" s="379"/>
      <c r="NTU3528" s="379"/>
      <c r="NTV3528" s="379"/>
      <c r="NTW3528" s="379"/>
      <c r="NTX3528" s="379"/>
      <c r="NTY3528" s="379"/>
      <c r="NTZ3528" s="379"/>
      <c r="NUA3528" s="379"/>
      <c r="NUB3528" s="379"/>
      <c r="NUC3528" s="379"/>
      <c r="NUD3528" s="379"/>
      <c r="NUE3528" s="379"/>
      <c r="NUF3528" s="379"/>
      <c r="NUG3528" s="379"/>
      <c r="NUH3528" s="379"/>
      <c r="NUI3528" s="379"/>
      <c r="NUJ3528" s="379"/>
      <c r="NUK3528" s="379"/>
      <c r="NUL3528" s="379"/>
      <c r="NUM3528" s="379"/>
      <c r="NUN3528" s="379"/>
      <c r="NUO3528" s="379"/>
      <c r="NUP3528" s="379"/>
      <c r="NUQ3528" s="379"/>
      <c r="NUR3528" s="379"/>
      <c r="NUS3528" s="379"/>
      <c r="NUT3528" s="379"/>
      <c r="NUU3528" s="379"/>
      <c r="NUV3528" s="379"/>
      <c r="NUW3528" s="379"/>
      <c r="NUX3528" s="379"/>
      <c r="NUY3528" s="379"/>
      <c r="NUZ3528" s="379"/>
      <c r="NVA3528" s="379"/>
      <c r="NVB3528" s="379"/>
      <c r="NVC3528" s="379"/>
      <c r="NVD3528" s="379"/>
      <c r="NVE3528" s="379"/>
      <c r="NVF3528" s="379"/>
      <c r="NVG3528" s="379"/>
      <c r="NVH3528" s="379"/>
      <c r="NVI3528" s="379"/>
      <c r="NVJ3528" s="379"/>
      <c r="NVK3528" s="379"/>
      <c r="NVL3528" s="379"/>
      <c r="NVM3528" s="379"/>
      <c r="NVN3528" s="379"/>
      <c r="NVO3528" s="379"/>
      <c r="NVP3528" s="379"/>
      <c r="NVQ3528" s="379"/>
      <c r="NVR3528" s="379"/>
      <c r="NVS3528" s="379"/>
      <c r="NVT3528" s="379"/>
      <c r="NVU3528" s="379"/>
      <c r="NVV3528" s="379"/>
      <c r="NVW3528" s="379"/>
      <c r="NVX3528" s="379"/>
      <c r="NVY3528" s="379"/>
      <c r="NVZ3528" s="379"/>
      <c r="NWA3528" s="379"/>
      <c r="NWB3528" s="379"/>
      <c r="NWC3528" s="379"/>
      <c r="NWD3528" s="379"/>
      <c r="NWE3528" s="379"/>
      <c r="NWF3528" s="379"/>
      <c r="NWG3528" s="379"/>
      <c r="NWH3528" s="379"/>
      <c r="NWI3528" s="379"/>
      <c r="NWJ3528" s="379"/>
      <c r="NWK3528" s="379"/>
      <c r="NWL3528" s="379"/>
      <c r="NWM3528" s="379"/>
      <c r="NWN3528" s="379"/>
      <c r="NWO3528" s="379"/>
      <c r="NWP3528" s="379"/>
      <c r="NWQ3528" s="379"/>
      <c r="NWR3528" s="379"/>
      <c r="NWS3528" s="379"/>
      <c r="NWT3528" s="379"/>
      <c r="NWU3528" s="379"/>
      <c r="NWV3528" s="379"/>
      <c r="NWW3528" s="379"/>
      <c r="NWX3528" s="379"/>
      <c r="NWY3528" s="379"/>
      <c r="NWZ3528" s="379"/>
      <c r="NXA3528" s="379"/>
      <c r="NXB3528" s="379"/>
      <c r="NXC3528" s="379"/>
      <c r="NXD3528" s="379"/>
      <c r="NXE3528" s="379"/>
      <c r="NXF3528" s="379"/>
      <c r="NXG3528" s="379"/>
      <c r="NXH3528" s="379"/>
      <c r="NXI3528" s="379"/>
      <c r="NXJ3528" s="379"/>
      <c r="NXK3528" s="379"/>
      <c r="NXL3528" s="379"/>
      <c r="NXM3528" s="379"/>
      <c r="NXN3528" s="379"/>
      <c r="NXO3528" s="379"/>
      <c r="NXP3528" s="379"/>
      <c r="NXQ3528" s="379"/>
      <c r="NXR3528" s="379"/>
      <c r="NXS3528" s="379"/>
      <c r="NXT3528" s="379"/>
      <c r="NXU3528" s="379"/>
      <c r="NXV3528" s="379"/>
      <c r="NXW3528" s="379"/>
      <c r="NXX3528" s="379"/>
      <c r="NXY3528" s="379"/>
      <c r="NXZ3528" s="379"/>
      <c r="NYA3528" s="379"/>
      <c r="NYB3528" s="379"/>
      <c r="NYC3528" s="379"/>
      <c r="NYD3528" s="379"/>
      <c r="NYE3528" s="379"/>
      <c r="NYF3528" s="379"/>
      <c r="NYG3528" s="379"/>
      <c r="NYH3528" s="379"/>
      <c r="NYI3528" s="379"/>
      <c r="NYJ3528" s="379"/>
      <c r="NYK3528" s="379"/>
      <c r="NYL3528" s="379"/>
      <c r="NYM3528" s="379"/>
      <c r="NYN3528" s="379"/>
      <c r="NYO3528" s="379"/>
      <c r="NYP3528" s="379"/>
      <c r="NYQ3528" s="379"/>
      <c r="NYR3528" s="379"/>
      <c r="NYS3528" s="379"/>
      <c r="NYT3528" s="379"/>
      <c r="NYU3528" s="379"/>
      <c r="NYV3528" s="379"/>
      <c r="NYW3528" s="379"/>
      <c r="NYX3528" s="379"/>
      <c r="NYY3528" s="379"/>
      <c r="NYZ3528" s="379"/>
      <c r="NZA3528" s="379"/>
      <c r="NZB3528" s="379"/>
      <c r="NZC3528" s="379"/>
      <c r="NZD3528" s="379"/>
      <c r="NZE3528" s="379"/>
      <c r="NZF3528" s="379"/>
      <c r="NZG3528" s="379"/>
      <c r="NZH3528" s="379"/>
      <c r="NZI3528" s="379"/>
      <c r="NZJ3528" s="379"/>
      <c r="NZK3528" s="379"/>
      <c r="NZL3528" s="379"/>
      <c r="NZM3528" s="379"/>
      <c r="NZN3528" s="379"/>
      <c r="NZO3528" s="379"/>
      <c r="NZP3528" s="379"/>
      <c r="NZQ3528" s="379"/>
      <c r="NZR3528" s="379"/>
      <c r="NZS3528" s="379"/>
      <c r="NZT3528" s="379"/>
      <c r="NZU3528" s="379"/>
      <c r="NZV3528" s="379"/>
      <c r="NZW3528" s="379"/>
      <c r="NZX3528" s="379"/>
      <c r="NZY3528" s="379"/>
      <c r="NZZ3528" s="379"/>
      <c r="OAA3528" s="379"/>
      <c r="OAB3528" s="379"/>
      <c r="OAC3528" s="379"/>
      <c r="OAD3528" s="379"/>
      <c r="OAE3528" s="379"/>
      <c r="OAF3528" s="379"/>
      <c r="OAG3528" s="379"/>
      <c r="OAH3528" s="379"/>
      <c r="OAI3528" s="379"/>
      <c r="OAJ3528" s="379"/>
      <c r="OAK3528" s="379"/>
      <c r="OAL3528" s="379"/>
      <c r="OAM3528" s="379"/>
      <c r="OAN3528" s="379"/>
      <c r="OAO3528" s="379"/>
      <c r="OAP3528" s="379"/>
      <c r="OAQ3528" s="379"/>
      <c r="OAR3528" s="379"/>
      <c r="OAS3528" s="379"/>
      <c r="OAT3528" s="379"/>
      <c r="OAU3528" s="379"/>
      <c r="OAV3528" s="379"/>
      <c r="OAW3528" s="379"/>
      <c r="OAX3528" s="379"/>
      <c r="OAY3528" s="379"/>
      <c r="OAZ3528" s="379"/>
      <c r="OBA3528" s="379"/>
      <c r="OBB3528" s="379"/>
      <c r="OBC3528" s="379"/>
      <c r="OBD3528" s="379"/>
      <c r="OBE3528" s="379"/>
      <c r="OBF3528" s="379"/>
      <c r="OBG3528" s="379"/>
      <c r="OBH3528" s="379"/>
      <c r="OBI3528" s="379"/>
      <c r="OBJ3528" s="379"/>
      <c r="OBK3528" s="379"/>
      <c r="OBL3528" s="379"/>
      <c r="OBM3528" s="379"/>
      <c r="OBN3528" s="379"/>
      <c r="OBO3528" s="379"/>
      <c r="OBP3528" s="379"/>
      <c r="OBQ3528" s="379"/>
      <c r="OBR3528" s="379"/>
      <c r="OBS3528" s="379"/>
      <c r="OBT3528" s="379"/>
      <c r="OBU3528" s="379"/>
      <c r="OBV3528" s="379"/>
      <c r="OBW3528" s="379"/>
      <c r="OBX3528" s="379"/>
      <c r="OBY3528" s="379"/>
      <c r="OBZ3528" s="379"/>
      <c r="OCA3528" s="379"/>
      <c r="OCB3528" s="379"/>
      <c r="OCC3528" s="379"/>
      <c r="OCD3528" s="379"/>
      <c r="OCE3528" s="379"/>
      <c r="OCF3528" s="379"/>
      <c r="OCG3528" s="379"/>
      <c r="OCH3528" s="379"/>
      <c r="OCI3528" s="379"/>
      <c r="OCJ3528" s="379"/>
      <c r="OCK3528" s="379"/>
      <c r="OCL3528" s="379"/>
      <c r="OCM3528" s="379"/>
      <c r="OCN3528" s="379"/>
      <c r="OCO3528" s="379"/>
      <c r="OCP3528" s="379"/>
      <c r="OCQ3528" s="379"/>
      <c r="OCR3528" s="379"/>
      <c r="OCS3528" s="379"/>
      <c r="OCT3528" s="379"/>
      <c r="OCU3528" s="379"/>
      <c r="OCV3528" s="379"/>
      <c r="OCW3528" s="379"/>
      <c r="OCX3528" s="379"/>
      <c r="OCY3528" s="379"/>
      <c r="OCZ3528" s="379"/>
      <c r="ODA3528" s="379"/>
      <c r="ODB3528" s="379"/>
      <c r="ODC3528" s="379"/>
      <c r="ODD3528" s="379"/>
      <c r="ODE3528" s="379"/>
      <c r="ODF3528" s="379"/>
      <c r="ODG3528" s="379"/>
      <c r="ODH3528" s="379"/>
      <c r="ODI3528" s="379"/>
      <c r="ODJ3528" s="379"/>
      <c r="ODK3528" s="379"/>
      <c r="ODL3528" s="379"/>
      <c r="ODM3528" s="379"/>
      <c r="ODN3528" s="379"/>
      <c r="ODO3528" s="379"/>
      <c r="ODP3528" s="379"/>
      <c r="ODQ3528" s="379"/>
      <c r="ODR3528" s="379"/>
      <c r="ODS3528" s="379"/>
      <c r="ODT3528" s="379"/>
      <c r="ODU3528" s="379"/>
      <c r="ODV3528" s="379"/>
      <c r="ODW3528" s="379"/>
      <c r="ODX3528" s="379"/>
      <c r="ODY3528" s="379"/>
      <c r="ODZ3528" s="379"/>
      <c r="OEA3528" s="379"/>
      <c r="OEB3528" s="379"/>
      <c r="OEC3528" s="379"/>
      <c r="OED3528" s="379"/>
      <c r="OEE3528" s="379"/>
      <c r="OEF3528" s="379"/>
      <c r="OEG3528" s="379"/>
      <c r="OEH3528" s="379"/>
      <c r="OEI3528" s="379"/>
      <c r="OEJ3528" s="379"/>
      <c r="OEK3528" s="379"/>
      <c r="OEL3528" s="379"/>
      <c r="OEM3528" s="379"/>
      <c r="OEN3528" s="379"/>
      <c r="OEO3528" s="379"/>
      <c r="OEP3528" s="379"/>
      <c r="OEQ3528" s="379"/>
      <c r="OER3528" s="379"/>
      <c r="OES3528" s="379"/>
      <c r="OET3528" s="379"/>
      <c r="OEU3528" s="379"/>
      <c r="OEV3528" s="379"/>
      <c r="OEW3528" s="379"/>
      <c r="OEX3528" s="379"/>
      <c r="OEY3528" s="379"/>
      <c r="OEZ3528" s="379"/>
      <c r="OFA3528" s="379"/>
      <c r="OFB3528" s="379"/>
      <c r="OFC3528" s="379"/>
      <c r="OFD3528" s="379"/>
      <c r="OFE3528" s="379"/>
      <c r="OFF3528" s="379"/>
      <c r="OFG3528" s="379"/>
      <c r="OFH3528" s="379"/>
      <c r="OFI3528" s="379"/>
      <c r="OFJ3528" s="379"/>
      <c r="OFK3528" s="379"/>
      <c r="OFL3528" s="379"/>
      <c r="OFM3528" s="379"/>
      <c r="OFN3528" s="379"/>
      <c r="OFO3528" s="379"/>
      <c r="OFP3528" s="379"/>
      <c r="OFQ3528" s="379"/>
      <c r="OFR3528" s="379"/>
      <c r="OFS3528" s="379"/>
      <c r="OFT3528" s="379"/>
      <c r="OFU3528" s="379"/>
      <c r="OFV3528" s="379"/>
      <c r="OFW3528" s="379"/>
      <c r="OFX3528" s="379"/>
      <c r="OFY3528" s="379"/>
      <c r="OFZ3528" s="379"/>
      <c r="OGA3528" s="379"/>
      <c r="OGB3528" s="379"/>
      <c r="OGC3528" s="379"/>
      <c r="OGD3528" s="379"/>
      <c r="OGE3528" s="379"/>
      <c r="OGF3528" s="379"/>
      <c r="OGG3528" s="379"/>
      <c r="OGH3528" s="379"/>
      <c r="OGI3528" s="379"/>
      <c r="OGJ3528" s="379"/>
      <c r="OGK3528" s="379"/>
      <c r="OGL3528" s="379"/>
      <c r="OGM3528" s="379"/>
      <c r="OGN3528" s="379"/>
      <c r="OGO3528" s="379"/>
      <c r="OGP3528" s="379"/>
      <c r="OGQ3528" s="379"/>
      <c r="OGR3528" s="379"/>
      <c r="OGS3528" s="379"/>
      <c r="OGT3528" s="379"/>
      <c r="OGU3528" s="379"/>
      <c r="OGV3528" s="379"/>
      <c r="OGW3528" s="379"/>
      <c r="OGX3528" s="379"/>
      <c r="OGY3528" s="379"/>
      <c r="OGZ3528" s="379"/>
      <c r="OHA3528" s="379"/>
      <c r="OHB3528" s="379"/>
      <c r="OHC3528" s="379"/>
      <c r="OHD3528" s="379"/>
      <c r="OHE3528" s="379"/>
      <c r="OHF3528" s="379"/>
      <c r="OHG3528" s="379"/>
      <c r="OHH3528" s="379"/>
      <c r="OHI3528" s="379"/>
      <c r="OHJ3528" s="379"/>
      <c r="OHK3528" s="379"/>
      <c r="OHL3528" s="379"/>
      <c r="OHM3528" s="379"/>
      <c r="OHN3528" s="379"/>
      <c r="OHO3528" s="379"/>
      <c r="OHP3528" s="379"/>
      <c r="OHQ3528" s="379"/>
      <c r="OHR3528" s="379"/>
      <c r="OHS3528" s="379"/>
      <c r="OHT3528" s="379"/>
      <c r="OHU3528" s="379"/>
      <c r="OHV3528" s="379"/>
      <c r="OHW3528" s="379"/>
      <c r="OHX3528" s="379"/>
      <c r="OHY3528" s="379"/>
      <c r="OHZ3528" s="379"/>
      <c r="OIA3528" s="379"/>
      <c r="OIB3528" s="379"/>
      <c r="OIC3528" s="379"/>
      <c r="OID3528" s="379"/>
      <c r="OIE3528" s="379"/>
      <c r="OIF3528" s="379"/>
      <c r="OIG3528" s="379"/>
      <c r="OIH3528" s="379"/>
      <c r="OII3528" s="379"/>
      <c r="OIJ3528" s="379"/>
      <c r="OIK3528" s="379"/>
      <c r="OIL3528" s="379"/>
      <c r="OIM3528" s="379"/>
      <c r="OIN3528" s="379"/>
      <c r="OIO3528" s="379"/>
      <c r="OIP3528" s="379"/>
      <c r="OIQ3528" s="379"/>
      <c r="OIR3528" s="379"/>
      <c r="OIS3528" s="379"/>
      <c r="OIT3528" s="379"/>
      <c r="OIU3528" s="379"/>
      <c r="OIV3528" s="379"/>
      <c r="OIW3528" s="379"/>
      <c r="OIX3528" s="379"/>
      <c r="OIY3528" s="379"/>
      <c r="OIZ3528" s="379"/>
      <c r="OJA3528" s="379"/>
      <c r="OJB3528" s="379"/>
      <c r="OJC3528" s="379"/>
      <c r="OJD3528" s="379"/>
      <c r="OJE3528" s="379"/>
      <c r="OJF3528" s="379"/>
      <c r="OJG3528" s="379"/>
      <c r="OJH3528" s="379"/>
      <c r="OJI3528" s="379"/>
      <c r="OJJ3528" s="379"/>
      <c r="OJK3528" s="379"/>
      <c r="OJL3528" s="379"/>
      <c r="OJM3528" s="379"/>
      <c r="OJN3528" s="379"/>
      <c r="OJO3528" s="379"/>
      <c r="OJP3528" s="379"/>
      <c r="OJQ3528" s="379"/>
      <c r="OJR3528" s="379"/>
      <c r="OJS3528" s="379"/>
      <c r="OJT3528" s="379"/>
      <c r="OJU3528" s="379"/>
      <c r="OJV3528" s="379"/>
      <c r="OJW3528" s="379"/>
      <c r="OJX3528" s="379"/>
      <c r="OJY3528" s="379"/>
      <c r="OJZ3528" s="379"/>
      <c r="OKA3528" s="379"/>
      <c r="OKB3528" s="379"/>
      <c r="OKC3528" s="379"/>
      <c r="OKD3528" s="379"/>
      <c r="OKE3528" s="379"/>
      <c r="OKF3528" s="379"/>
      <c r="OKG3528" s="379"/>
      <c r="OKH3528" s="379"/>
      <c r="OKI3528" s="379"/>
      <c r="OKJ3528" s="379"/>
      <c r="OKK3528" s="379"/>
      <c r="OKL3528" s="379"/>
      <c r="OKM3528" s="379"/>
      <c r="OKN3528" s="379"/>
      <c r="OKO3528" s="379"/>
      <c r="OKP3528" s="379"/>
      <c r="OKQ3528" s="379"/>
      <c r="OKR3528" s="379"/>
      <c r="OKS3528" s="379"/>
      <c r="OKT3528" s="379"/>
      <c r="OKU3528" s="379"/>
      <c r="OKV3528" s="379"/>
      <c r="OKW3528" s="379"/>
      <c r="OKX3528" s="379"/>
      <c r="OKY3528" s="379"/>
      <c r="OKZ3528" s="379"/>
      <c r="OLA3528" s="379"/>
      <c r="OLB3528" s="379"/>
      <c r="OLC3528" s="379"/>
      <c r="OLD3528" s="379"/>
      <c r="OLE3528" s="379"/>
      <c r="OLF3528" s="379"/>
      <c r="OLG3528" s="379"/>
      <c r="OLH3528" s="379"/>
      <c r="OLI3528" s="379"/>
      <c r="OLJ3528" s="379"/>
      <c r="OLK3528" s="379"/>
      <c r="OLL3528" s="379"/>
      <c r="OLM3528" s="379"/>
      <c r="OLN3528" s="379"/>
      <c r="OLO3528" s="379"/>
      <c r="OLP3528" s="379"/>
      <c r="OLQ3528" s="379"/>
      <c r="OLR3528" s="379"/>
      <c r="OLS3528" s="379"/>
      <c r="OLT3528" s="379"/>
      <c r="OLU3528" s="379"/>
      <c r="OLV3528" s="379"/>
      <c r="OLW3528" s="379"/>
      <c r="OLX3528" s="379"/>
      <c r="OLY3528" s="379"/>
      <c r="OLZ3528" s="379"/>
      <c r="OMA3528" s="379"/>
      <c r="OMB3528" s="379"/>
      <c r="OMC3528" s="379"/>
      <c r="OMD3528" s="379"/>
      <c r="OME3528" s="379"/>
      <c r="OMF3528" s="379"/>
      <c r="OMG3528" s="379"/>
      <c r="OMH3528" s="379"/>
      <c r="OMI3528" s="379"/>
      <c r="OMJ3528" s="379"/>
      <c r="OMK3528" s="379"/>
      <c r="OML3528" s="379"/>
      <c r="OMM3528" s="379"/>
      <c r="OMN3528" s="379"/>
      <c r="OMO3528" s="379"/>
      <c r="OMP3528" s="379"/>
      <c r="OMQ3528" s="379"/>
      <c r="OMR3528" s="379"/>
      <c r="OMS3528" s="379"/>
      <c r="OMT3528" s="379"/>
      <c r="OMU3528" s="379"/>
      <c r="OMV3528" s="379"/>
      <c r="OMW3528" s="379"/>
      <c r="OMX3528" s="379"/>
      <c r="OMY3528" s="379"/>
      <c r="OMZ3528" s="379"/>
      <c r="ONA3528" s="379"/>
      <c r="ONB3528" s="379"/>
      <c r="ONC3528" s="379"/>
      <c r="OND3528" s="379"/>
      <c r="ONE3528" s="379"/>
      <c r="ONF3528" s="379"/>
      <c r="ONG3528" s="379"/>
      <c r="ONH3528" s="379"/>
      <c r="ONI3528" s="379"/>
      <c r="ONJ3528" s="379"/>
      <c r="ONK3528" s="379"/>
      <c r="ONL3528" s="379"/>
      <c r="ONM3528" s="379"/>
      <c r="ONN3528" s="379"/>
      <c r="ONO3528" s="379"/>
      <c r="ONP3528" s="379"/>
      <c r="ONQ3528" s="379"/>
      <c r="ONR3528" s="379"/>
      <c r="ONS3528" s="379"/>
      <c r="ONT3528" s="379"/>
      <c r="ONU3528" s="379"/>
      <c r="ONV3528" s="379"/>
      <c r="ONW3528" s="379"/>
      <c r="ONX3528" s="379"/>
      <c r="ONY3528" s="379"/>
      <c r="ONZ3528" s="379"/>
      <c r="OOA3528" s="379"/>
      <c r="OOB3528" s="379"/>
      <c r="OOC3528" s="379"/>
      <c r="OOD3528" s="379"/>
      <c r="OOE3528" s="379"/>
      <c r="OOF3528" s="379"/>
      <c r="OOG3528" s="379"/>
      <c r="OOH3528" s="379"/>
      <c r="OOI3528" s="379"/>
      <c r="OOJ3528" s="379"/>
      <c r="OOK3528" s="379"/>
      <c r="OOL3528" s="379"/>
      <c r="OOM3528" s="379"/>
      <c r="OON3528" s="379"/>
      <c r="OOO3528" s="379"/>
      <c r="OOP3528" s="379"/>
      <c r="OOQ3528" s="379"/>
      <c r="OOR3528" s="379"/>
      <c r="OOS3528" s="379"/>
      <c r="OOT3528" s="379"/>
      <c r="OOU3528" s="379"/>
      <c r="OOV3528" s="379"/>
      <c r="OOW3528" s="379"/>
      <c r="OOX3528" s="379"/>
      <c r="OOY3528" s="379"/>
      <c r="OOZ3528" s="379"/>
      <c r="OPA3528" s="379"/>
      <c r="OPB3528" s="379"/>
      <c r="OPC3528" s="379"/>
      <c r="OPD3528" s="379"/>
      <c r="OPE3528" s="379"/>
      <c r="OPF3528" s="379"/>
      <c r="OPG3528" s="379"/>
      <c r="OPH3528" s="379"/>
      <c r="OPI3528" s="379"/>
      <c r="OPJ3528" s="379"/>
      <c r="OPK3528" s="379"/>
      <c r="OPL3528" s="379"/>
      <c r="OPM3528" s="379"/>
      <c r="OPN3528" s="379"/>
      <c r="OPO3528" s="379"/>
      <c r="OPP3528" s="379"/>
      <c r="OPQ3528" s="379"/>
      <c r="OPR3528" s="379"/>
      <c r="OPS3528" s="379"/>
      <c r="OPT3528" s="379"/>
      <c r="OPU3528" s="379"/>
      <c r="OPV3528" s="379"/>
      <c r="OPW3528" s="379"/>
      <c r="OPX3528" s="379"/>
      <c r="OPY3528" s="379"/>
      <c r="OPZ3528" s="379"/>
      <c r="OQA3528" s="379"/>
      <c r="OQB3528" s="379"/>
      <c r="OQC3528" s="379"/>
      <c r="OQD3528" s="379"/>
      <c r="OQE3528" s="379"/>
      <c r="OQF3528" s="379"/>
      <c r="OQG3528" s="379"/>
      <c r="OQH3528" s="379"/>
      <c r="OQI3528" s="379"/>
      <c r="OQJ3528" s="379"/>
      <c r="OQK3528" s="379"/>
      <c r="OQL3528" s="379"/>
      <c r="OQM3528" s="379"/>
      <c r="OQN3528" s="379"/>
      <c r="OQO3528" s="379"/>
      <c r="OQP3528" s="379"/>
      <c r="OQQ3528" s="379"/>
      <c r="OQR3528" s="379"/>
      <c r="OQS3528" s="379"/>
      <c r="OQT3528" s="379"/>
      <c r="OQU3528" s="379"/>
      <c r="OQV3528" s="379"/>
      <c r="OQW3528" s="379"/>
      <c r="OQX3528" s="379"/>
      <c r="OQY3528" s="379"/>
      <c r="OQZ3528" s="379"/>
      <c r="ORA3528" s="379"/>
      <c r="ORB3528" s="379"/>
      <c r="ORC3528" s="379"/>
      <c r="ORD3528" s="379"/>
      <c r="ORE3528" s="379"/>
      <c r="ORF3528" s="379"/>
      <c r="ORG3528" s="379"/>
      <c r="ORH3528" s="379"/>
      <c r="ORI3528" s="379"/>
      <c r="ORJ3528" s="379"/>
      <c r="ORK3528" s="379"/>
      <c r="ORL3528" s="379"/>
      <c r="ORM3528" s="379"/>
      <c r="ORN3528" s="379"/>
      <c r="ORO3528" s="379"/>
      <c r="ORP3528" s="379"/>
      <c r="ORQ3528" s="379"/>
      <c r="ORR3528" s="379"/>
      <c r="ORS3528" s="379"/>
      <c r="ORT3528" s="379"/>
      <c r="ORU3528" s="379"/>
      <c r="ORV3528" s="379"/>
      <c r="ORW3528" s="379"/>
      <c r="ORX3528" s="379"/>
      <c r="ORY3528" s="379"/>
      <c r="ORZ3528" s="379"/>
      <c r="OSA3528" s="379"/>
      <c r="OSB3528" s="379"/>
      <c r="OSC3528" s="379"/>
      <c r="OSD3528" s="379"/>
      <c r="OSE3528" s="379"/>
      <c r="OSF3528" s="379"/>
      <c r="OSG3528" s="379"/>
      <c r="OSH3528" s="379"/>
      <c r="OSI3528" s="379"/>
      <c r="OSJ3528" s="379"/>
      <c r="OSK3528" s="379"/>
      <c r="OSL3528" s="379"/>
      <c r="OSM3528" s="379"/>
      <c r="OSN3528" s="379"/>
      <c r="OSO3528" s="379"/>
      <c r="OSP3528" s="379"/>
      <c r="OSQ3528" s="379"/>
      <c r="OSR3528" s="379"/>
      <c r="OSS3528" s="379"/>
      <c r="OST3528" s="379"/>
      <c r="OSU3528" s="379"/>
      <c r="OSV3528" s="379"/>
      <c r="OSW3528" s="379"/>
      <c r="OSX3528" s="379"/>
      <c r="OSY3528" s="379"/>
      <c r="OSZ3528" s="379"/>
      <c r="OTA3528" s="379"/>
      <c r="OTB3528" s="379"/>
      <c r="OTC3528" s="379"/>
      <c r="OTD3528" s="379"/>
      <c r="OTE3528" s="379"/>
      <c r="OTF3528" s="379"/>
      <c r="OTG3528" s="379"/>
      <c r="OTH3528" s="379"/>
      <c r="OTI3528" s="379"/>
      <c r="OTJ3528" s="379"/>
      <c r="OTK3528" s="379"/>
      <c r="OTL3528" s="379"/>
      <c r="OTM3528" s="379"/>
      <c r="OTN3528" s="379"/>
      <c r="OTO3528" s="379"/>
      <c r="OTP3528" s="379"/>
      <c r="OTQ3528" s="379"/>
      <c r="OTR3528" s="379"/>
      <c r="OTS3528" s="379"/>
      <c r="OTT3528" s="379"/>
      <c r="OTU3528" s="379"/>
      <c r="OTV3528" s="379"/>
      <c r="OTW3528" s="379"/>
      <c r="OTX3528" s="379"/>
      <c r="OTY3528" s="379"/>
      <c r="OTZ3528" s="379"/>
      <c r="OUA3528" s="379"/>
      <c r="OUB3528" s="379"/>
      <c r="OUC3528" s="379"/>
      <c r="OUD3528" s="379"/>
      <c r="OUE3528" s="379"/>
      <c r="OUF3528" s="379"/>
      <c r="OUG3528" s="379"/>
      <c r="OUH3528" s="379"/>
      <c r="OUI3528" s="379"/>
      <c r="OUJ3528" s="379"/>
      <c r="OUK3528" s="379"/>
      <c r="OUL3528" s="379"/>
      <c r="OUM3528" s="379"/>
      <c r="OUN3528" s="379"/>
      <c r="OUO3528" s="379"/>
      <c r="OUP3528" s="379"/>
      <c r="OUQ3528" s="379"/>
      <c r="OUR3528" s="379"/>
      <c r="OUS3528" s="379"/>
      <c r="OUT3528" s="379"/>
      <c r="OUU3528" s="379"/>
      <c r="OUV3528" s="379"/>
      <c r="OUW3528" s="379"/>
      <c r="OUX3528" s="379"/>
      <c r="OUY3528" s="379"/>
      <c r="OUZ3528" s="379"/>
      <c r="OVA3528" s="379"/>
      <c r="OVB3528" s="379"/>
      <c r="OVC3528" s="379"/>
      <c r="OVD3528" s="379"/>
      <c r="OVE3528" s="379"/>
      <c r="OVF3528" s="379"/>
      <c r="OVG3528" s="379"/>
      <c r="OVH3528" s="379"/>
      <c r="OVI3528" s="379"/>
      <c r="OVJ3528" s="379"/>
      <c r="OVK3528" s="379"/>
      <c r="OVL3528" s="379"/>
      <c r="OVM3528" s="379"/>
      <c r="OVN3528" s="379"/>
      <c r="OVO3528" s="379"/>
      <c r="OVP3528" s="379"/>
      <c r="OVQ3528" s="379"/>
      <c r="OVR3528" s="379"/>
      <c r="OVS3528" s="379"/>
      <c r="OVT3528" s="379"/>
      <c r="OVU3528" s="379"/>
      <c r="OVV3528" s="379"/>
      <c r="OVW3528" s="379"/>
      <c r="OVX3528" s="379"/>
      <c r="OVY3528" s="379"/>
      <c r="OVZ3528" s="379"/>
      <c r="OWA3528" s="379"/>
      <c r="OWB3528" s="379"/>
      <c r="OWC3528" s="379"/>
      <c r="OWD3528" s="379"/>
      <c r="OWE3528" s="379"/>
      <c r="OWF3528" s="379"/>
      <c r="OWG3528" s="379"/>
      <c r="OWH3528" s="379"/>
      <c r="OWI3528" s="379"/>
      <c r="OWJ3528" s="379"/>
      <c r="OWK3528" s="379"/>
      <c r="OWL3528" s="379"/>
      <c r="OWM3528" s="379"/>
      <c r="OWN3528" s="379"/>
      <c r="OWO3528" s="379"/>
      <c r="OWP3528" s="379"/>
      <c r="OWQ3528" s="379"/>
      <c r="OWR3528" s="379"/>
      <c r="OWS3528" s="379"/>
      <c r="OWT3528" s="379"/>
      <c r="OWU3528" s="379"/>
      <c r="OWV3528" s="379"/>
      <c r="OWW3528" s="379"/>
      <c r="OWX3528" s="379"/>
      <c r="OWY3528" s="379"/>
      <c r="OWZ3528" s="379"/>
      <c r="OXA3528" s="379"/>
      <c r="OXB3528" s="379"/>
      <c r="OXC3528" s="379"/>
      <c r="OXD3528" s="379"/>
      <c r="OXE3528" s="379"/>
      <c r="OXF3528" s="379"/>
      <c r="OXG3528" s="379"/>
      <c r="OXH3528" s="379"/>
      <c r="OXI3528" s="379"/>
      <c r="OXJ3528" s="379"/>
      <c r="OXK3528" s="379"/>
      <c r="OXL3528" s="379"/>
      <c r="OXM3528" s="379"/>
      <c r="OXN3528" s="379"/>
      <c r="OXO3528" s="379"/>
      <c r="OXP3528" s="379"/>
      <c r="OXQ3528" s="379"/>
      <c r="OXR3528" s="379"/>
      <c r="OXS3528" s="379"/>
      <c r="OXT3528" s="379"/>
      <c r="OXU3528" s="379"/>
      <c r="OXV3528" s="379"/>
      <c r="OXW3528" s="379"/>
      <c r="OXX3528" s="379"/>
      <c r="OXY3528" s="379"/>
      <c r="OXZ3528" s="379"/>
      <c r="OYA3528" s="379"/>
      <c r="OYB3528" s="379"/>
      <c r="OYC3528" s="379"/>
      <c r="OYD3528" s="379"/>
      <c r="OYE3528" s="379"/>
      <c r="OYF3528" s="379"/>
      <c r="OYG3528" s="379"/>
      <c r="OYH3528" s="379"/>
      <c r="OYI3528" s="379"/>
      <c r="OYJ3528" s="379"/>
      <c r="OYK3528" s="379"/>
      <c r="OYL3528" s="379"/>
      <c r="OYM3528" s="379"/>
      <c r="OYN3528" s="379"/>
      <c r="OYO3528" s="379"/>
      <c r="OYP3528" s="379"/>
      <c r="OYQ3528" s="379"/>
      <c r="OYR3528" s="379"/>
      <c r="OYS3528" s="379"/>
      <c r="OYT3528" s="379"/>
      <c r="OYU3528" s="379"/>
      <c r="OYV3528" s="379"/>
      <c r="OYW3528" s="379"/>
      <c r="OYX3528" s="379"/>
      <c r="OYY3528" s="379"/>
      <c r="OYZ3528" s="379"/>
      <c r="OZA3528" s="379"/>
      <c r="OZB3528" s="379"/>
      <c r="OZC3528" s="379"/>
      <c r="OZD3528" s="379"/>
      <c r="OZE3528" s="379"/>
      <c r="OZF3528" s="379"/>
      <c r="OZG3528" s="379"/>
      <c r="OZH3528" s="379"/>
      <c r="OZI3528" s="379"/>
      <c r="OZJ3528" s="379"/>
      <c r="OZK3528" s="379"/>
      <c r="OZL3528" s="379"/>
      <c r="OZM3528" s="379"/>
      <c r="OZN3528" s="379"/>
      <c r="OZO3528" s="379"/>
      <c r="OZP3528" s="379"/>
      <c r="OZQ3528" s="379"/>
      <c r="OZR3528" s="379"/>
      <c r="OZS3528" s="379"/>
      <c r="OZT3528" s="379"/>
      <c r="OZU3528" s="379"/>
      <c r="OZV3528" s="379"/>
      <c r="OZW3528" s="379"/>
      <c r="OZX3528" s="379"/>
      <c r="OZY3528" s="379"/>
      <c r="OZZ3528" s="379"/>
      <c r="PAA3528" s="379"/>
      <c r="PAB3528" s="379"/>
      <c r="PAC3528" s="379"/>
      <c r="PAD3528" s="379"/>
      <c r="PAE3528" s="379"/>
      <c r="PAF3528" s="379"/>
      <c r="PAG3528" s="379"/>
      <c r="PAH3528" s="379"/>
      <c r="PAI3528" s="379"/>
      <c r="PAJ3528" s="379"/>
      <c r="PAK3528" s="379"/>
      <c r="PAL3528" s="379"/>
      <c r="PAM3528" s="379"/>
      <c r="PAN3528" s="379"/>
      <c r="PAO3528" s="379"/>
      <c r="PAP3528" s="379"/>
      <c r="PAQ3528" s="379"/>
      <c r="PAR3528" s="379"/>
      <c r="PAS3528" s="379"/>
      <c r="PAT3528" s="379"/>
      <c r="PAU3528" s="379"/>
      <c r="PAV3528" s="379"/>
      <c r="PAW3528" s="379"/>
      <c r="PAX3528" s="379"/>
      <c r="PAY3528" s="379"/>
      <c r="PAZ3528" s="379"/>
      <c r="PBA3528" s="379"/>
      <c r="PBB3528" s="379"/>
      <c r="PBC3528" s="379"/>
      <c r="PBD3528" s="379"/>
      <c r="PBE3528" s="379"/>
      <c r="PBF3528" s="379"/>
      <c r="PBG3528" s="379"/>
      <c r="PBH3528" s="379"/>
      <c r="PBI3528" s="379"/>
      <c r="PBJ3528" s="379"/>
      <c r="PBK3528" s="379"/>
      <c r="PBL3528" s="379"/>
      <c r="PBM3528" s="379"/>
      <c r="PBN3528" s="379"/>
      <c r="PBO3528" s="379"/>
      <c r="PBP3528" s="379"/>
      <c r="PBQ3528" s="379"/>
      <c r="PBR3528" s="379"/>
      <c r="PBS3528" s="379"/>
      <c r="PBT3528" s="379"/>
      <c r="PBU3528" s="379"/>
      <c r="PBV3528" s="379"/>
      <c r="PBW3528" s="379"/>
      <c r="PBX3528" s="379"/>
      <c r="PBY3528" s="379"/>
      <c r="PBZ3528" s="379"/>
      <c r="PCA3528" s="379"/>
      <c r="PCB3528" s="379"/>
      <c r="PCC3528" s="379"/>
      <c r="PCD3528" s="379"/>
      <c r="PCE3528" s="379"/>
      <c r="PCF3528" s="379"/>
      <c r="PCG3528" s="379"/>
      <c r="PCH3528" s="379"/>
      <c r="PCI3528" s="379"/>
      <c r="PCJ3528" s="379"/>
      <c r="PCK3528" s="379"/>
      <c r="PCL3528" s="379"/>
      <c r="PCM3528" s="379"/>
      <c r="PCN3528" s="379"/>
      <c r="PCO3528" s="379"/>
      <c r="PCP3528" s="379"/>
      <c r="PCQ3528" s="379"/>
      <c r="PCR3528" s="379"/>
      <c r="PCS3528" s="379"/>
      <c r="PCT3528" s="379"/>
      <c r="PCU3528" s="379"/>
      <c r="PCV3528" s="379"/>
      <c r="PCW3528" s="379"/>
      <c r="PCX3528" s="379"/>
      <c r="PCY3528" s="379"/>
      <c r="PCZ3528" s="379"/>
      <c r="PDA3528" s="379"/>
      <c r="PDB3528" s="379"/>
      <c r="PDC3528" s="379"/>
      <c r="PDD3528" s="379"/>
      <c r="PDE3528" s="379"/>
      <c r="PDF3528" s="379"/>
      <c r="PDG3528" s="379"/>
      <c r="PDH3528" s="379"/>
      <c r="PDI3528" s="379"/>
      <c r="PDJ3528" s="379"/>
      <c r="PDK3528" s="379"/>
      <c r="PDL3528" s="379"/>
      <c r="PDM3528" s="379"/>
      <c r="PDN3528" s="379"/>
      <c r="PDO3528" s="379"/>
      <c r="PDP3528" s="379"/>
      <c r="PDQ3528" s="379"/>
      <c r="PDR3528" s="379"/>
      <c r="PDS3528" s="379"/>
      <c r="PDT3528" s="379"/>
      <c r="PDU3528" s="379"/>
      <c r="PDV3528" s="379"/>
      <c r="PDW3528" s="379"/>
      <c r="PDX3528" s="379"/>
      <c r="PDY3528" s="379"/>
      <c r="PDZ3528" s="379"/>
      <c r="PEA3528" s="379"/>
      <c r="PEB3528" s="379"/>
      <c r="PEC3528" s="379"/>
      <c r="PED3528" s="379"/>
      <c r="PEE3528" s="379"/>
      <c r="PEF3528" s="379"/>
      <c r="PEG3528" s="379"/>
      <c r="PEH3528" s="379"/>
      <c r="PEI3528" s="379"/>
      <c r="PEJ3528" s="379"/>
      <c r="PEK3528" s="379"/>
      <c r="PEL3528" s="379"/>
      <c r="PEM3528" s="379"/>
      <c r="PEN3528" s="379"/>
      <c r="PEO3528" s="379"/>
      <c r="PEP3528" s="379"/>
      <c r="PEQ3528" s="379"/>
      <c r="PER3528" s="379"/>
      <c r="PES3528" s="379"/>
      <c r="PET3528" s="379"/>
      <c r="PEU3528" s="379"/>
      <c r="PEV3528" s="379"/>
      <c r="PEW3528" s="379"/>
      <c r="PEX3528" s="379"/>
      <c r="PEY3528" s="379"/>
      <c r="PEZ3528" s="379"/>
      <c r="PFA3528" s="379"/>
      <c r="PFB3528" s="379"/>
      <c r="PFC3528" s="379"/>
      <c r="PFD3528" s="379"/>
      <c r="PFE3528" s="379"/>
      <c r="PFF3528" s="379"/>
      <c r="PFG3528" s="379"/>
      <c r="PFH3528" s="379"/>
      <c r="PFI3528" s="379"/>
      <c r="PFJ3528" s="379"/>
      <c r="PFK3528" s="379"/>
      <c r="PFL3528" s="379"/>
      <c r="PFM3528" s="379"/>
      <c r="PFN3528" s="379"/>
      <c r="PFO3528" s="379"/>
      <c r="PFP3528" s="379"/>
      <c r="PFQ3528" s="379"/>
      <c r="PFR3528" s="379"/>
      <c r="PFS3528" s="379"/>
      <c r="PFT3528" s="379"/>
      <c r="PFU3528" s="379"/>
      <c r="PFV3528" s="379"/>
      <c r="PFW3528" s="379"/>
      <c r="PFX3528" s="379"/>
      <c r="PFY3528" s="379"/>
      <c r="PFZ3528" s="379"/>
      <c r="PGA3528" s="379"/>
      <c r="PGB3528" s="379"/>
      <c r="PGC3528" s="379"/>
      <c r="PGD3528" s="379"/>
      <c r="PGE3528" s="379"/>
      <c r="PGF3528" s="379"/>
      <c r="PGG3528" s="379"/>
      <c r="PGH3528" s="379"/>
      <c r="PGI3528" s="379"/>
      <c r="PGJ3528" s="379"/>
      <c r="PGK3528" s="379"/>
      <c r="PGL3528" s="379"/>
      <c r="PGM3528" s="379"/>
      <c r="PGN3528" s="379"/>
      <c r="PGO3528" s="379"/>
      <c r="PGP3528" s="379"/>
      <c r="PGQ3528" s="379"/>
      <c r="PGR3528" s="379"/>
      <c r="PGS3528" s="379"/>
      <c r="PGT3528" s="379"/>
      <c r="PGU3528" s="379"/>
      <c r="PGV3528" s="379"/>
      <c r="PGW3528" s="379"/>
      <c r="PGX3528" s="379"/>
      <c r="PGY3528" s="379"/>
      <c r="PGZ3528" s="379"/>
      <c r="PHA3528" s="379"/>
      <c r="PHB3528" s="379"/>
      <c r="PHC3528" s="379"/>
      <c r="PHD3528" s="379"/>
      <c r="PHE3528" s="379"/>
      <c r="PHF3528" s="379"/>
      <c r="PHG3528" s="379"/>
      <c r="PHH3528" s="379"/>
      <c r="PHI3528" s="379"/>
      <c r="PHJ3528" s="379"/>
      <c r="PHK3528" s="379"/>
      <c r="PHL3528" s="379"/>
      <c r="PHM3528" s="379"/>
      <c r="PHN3528" s="379"/>
      <c r="PHO3528" s="379"/>
      <c r="PHP3528" s="379"/>
      <c r="PHQ3528" s="379"/>
      <c r="PHR3528" s="379"/>
      <c r="PHS3528" s="379"/>
      <c r="PHT3528" s="379"/>
      <c r="PHU3528" s="379"/>
      <c r="PHV3528" s="379"/>
      <c r="PHW3528" s="379"/>
      <c r="PHX3528" s="379"/>
      <c r="PHY3528" s="379"/>
      <c r="PHZ3528" s="379"/>
      <c r="PIA3528" s="379"/>
      <c r="PIB3528" s="379"/>
      <c r="PIC3528" s="379"/>
      <c r="PID3528" s="379"/>
      <c r="PIE3528" s="379"/>
      <c r="PIF3528" s="379"/>
      <c r="PIG3528" s="379"/>
      <c r="PIH3528" s="379"/>
      <c r="PII3528" s="379"/>
      <c r="PIJ3528" s="379"/>
      <c r="PIK3528" s="379"/>
      <c r="PIL3528" s="379"/>
      <c r="PIM3528" s="379"/>
      <c r="PIN3528" s="379"/>
      <c r="PIO3528" s="379"/>
      <c r="PIP3528" s="379"/>
      <c r="PIQ3528" s="379"/>
      <c r="PIR3528" s="379"/>
      <c r="PIS3528" s="379"/>
      <c r="PIT3528" s="379"/>
      <c r="PIU3528" s="379"/>
      <c r="PIV3528" s="379"/>
      <c r="PIW3528" s="379"/>
      <c r="PIX3528" s="379"/>
      <c r="PIY3528" s="379"/>
      <c r="PIZ3528" s="379"/>
      <c r="PJA3528" s="379"/>
      <c r="PJB3528" s="379"/>
      <c r="PJC3528" s="379"/>
      <c r="PJD3528" s="379"/>
      <c r="PJE3528" s="379"/>
      <c r="PJF3528" s="379"/>
      <c r="PJG3528" s="379"/>
      <c r="PJH3528" s="379"/>
      <c r="PJI3528" s="379"/>
      <c r="PJJ3528" s="379"/>
      <c r="PJK3528" s="379"/>
      <c r="PJL3528" s="379"/>
      <c r="PJM3528" s="379"/>
      <c r="PJN3528" s="379"/>
      <c r="PJO3528" s="379"/>
      <c r="PJP3528" s="379"/>
      <c r="PJQ3528" s="379"/>
      <c r="PJR3528" s="379"/>
      <c r="PJS3528" s="379"/>
      <c r="PJT3528" s="379"/>
      <c r="PJU3528" s="379"/>
      <c r="PJV3528" s="379"/>
      <c r="PJW3528" s="379"/>
      <c r="PJX3528" s="379"/>
      <c r="PJY3528" s="379"/>
      <c r="PJZ3528" s="379"/>
      <c r="PKA3528" s="379"/>
      <c r="PKB3528" s="379"/>
      <c r="PKC3528" s="379"/>
      <c r="PKD3528" s="379"/>
      <c r="PKE3528" s="379"/>
      <c r="PKF3528" s="379"/>
      <c r="PKG3528" s="379"/>
      <c r="PKH3528" s="379"/>
      <c r="PKI3528" s="379"/>
      <c r="PKJ3528" s="379"/>
      <c r="PKK3528" s="379"/>
      <c r="PKL3528" s="379"/>
      <c r="PKM3528" s="379"/>
      <c r="PKN3528" s="379"/>
      <c r="PKO3528" s="379"/>
      <c r="PKP3528" s="379"/>
      <c r="PKQ3528" s="379"/>
      <c r="PKR3528" s="379"/>
      <c r="PKS3528" s="379"/>
      <c r="PKT3528" s="379"/>
      <c r="PKU3528" s="379"/>
      <c r="PKV3528" s="379"/>
      <c r="PKW3528" s="379"/>
      <c r="PKX3528" s="379"/>
      <c r="PKY3528" s="379"/>
      <c r="PKZ3528" s="379"/>
      <c r="PLA3528" s="379"/>
      <c r="PLB3528" s="379"/>
      <c r="PLC3528" s="379"/>
      <c r="PLD3528" s="379"/>
      <c r="PLE3528" s="379"/>
      <c r="PLF3528" s="379"/>
      <c r="PLG3528" s="379"/>
      <c r="PLH3528" s="379"/>
      <c r="PLI3528" s="379"/>
      <c r="PLJ3528" s="379"/>
      <c r="PLK3528" s="379"/>
      <c r="PLL3528" s="379"/>
      <c r="PLM3528" s="379"/>
      <c r="PLN3528" s="379"/>
      <c r="PLO3528" s="379"/>
      <c r="PLP3528" s="379"/>
      <c r="PLQ3528" s="379"/>
      <c r="PLR3528" s="379"/>
      <c r="PLS3528" s="379"/>
      <c r="PLT3528" s="379"/>
      <c r="PLU3528" s="379"/>
      <c r="PLV3528" s="379"/>
      <c r="PLW3528" s="379"/>
      <c r="PLX3528" s="379"/>
      <c r="PLY3528" s="379"/>
      <c r="PLZ3528" s="379"/>
      <c r="PMA3528" s="379"/>
      <c r="PMB3528" s="379"/>
      <c r="PMC3528" s="379"/>
      <c r="PMD3528" s="379"/>
      <c r="PME3528" s="379"/>
      <c r="PMF3528" s="379"/>
      <c r="PMG3528" s="379"/>
      <c r="PMH3528" s="379"/>
      <c r="PMI3528" s="379"/>
      <c r="PMJ3528" s="379"/>
      <c r="PMK3528" s="379"/>
      <c r="PML3528" s="379"/>
      <c r="PMM3528" s="379"/>
      <c r="PMN3528" s="379"/>
      <c r="PMO3528" s="379"/>
      <c r="PMP3528" s="379"/>
      <c r="PMQ3528" s="379"/>
      <c r="PMR3528" s="379"/>
      <c r="PMS3528" s="379"/>
      <c r="PMT3528" s="379"/>
      <c r="PMU3528" s="379"/>
      <c r="PMV3528" s="379"/>
      <c r="PMW3528" s="379"/>
      <c r="PMX3528" s="379"/>
      <c r="PMY3528" s="379"/>
      <c r="PMZ3528" s="379"/>
      <c r="PNA3528" s="379"/>
      <c r="PNB3528" s="379"/>
      <c r="PNC3528" s="379"/>
      <c r="PND3528" s="379"/>
      <c r="PNE3528" s="379"/>
      <c r="PNF3528" s="379"/>
      <c r="PNG3528" s="379"/>
      <c r="PNH3528" s="379"/>
      <c r="PNI3528" s="379"/>
      <c r="PNJ3528" s="379"/>
      <c r="PNK3528" s="379"/>
      <c r="PNL3528" s="379"/>
      <c r="PNM3528" s="379"/>
      <c r="PNN3528" s="379"/>
      <c r="PNO3528" s="379"/>
      <c r="PNP3528" s="379"/>
      <c r="PNQ3528" s="379"/>
      <c r="PNR3528" s="379"/>
      <c r="PNS3528" s="379"/>
      <c r="PNT3528" s="379"/>
      <c r="PNU3528" s="379"/>
      <c r="PNV3528" s="379"/>
      <c r="PNW3528" s="379"/>
      <c r="PNX3528" s="379"/>
      <c r="PNY3528" s="379"/>
      <c r="PNZ3528" s="379"/>
      <c r="POA3528" s="379"/>
      <c r="POB3528" s="379"/>
      <c r="POC3528" s="379"/>
      <c r="POD3528" s="379"/>
      <c r="POE3528" s="379"/>
      <c r="POF3528" s="379"/>
      <c r="POG3528" s="379"/>
      <c r="POH3528" s="379"/>
      <c r="POI3528" s="379"/>
      <c r="POJ3528" s="379"/>
      <c r="POK3528" s="379"/>
      <c r="POL3528" s="379"/>
      <c r="POM3528" s="379"/>
      <c r="PON3528" s="379"/>
      <c r="POO3528" s="379"/>
      <c r="POP3528" s="379"/>
      <c r="POQ3528" s="379"/>
      <c r="POR3528" s="379"/>
      <c r="POS3528" s="379"/>
      <c r="POT3528" s="379"/>
      <c r="POU3528" s="379"/>
      <c r="POV3528" s="379"/>
      <c r="POW3528" s="379"/>
      <c r="POX3528" s="379"/>
      <c r="POY3528" s="379"/>
      <c r="POZ3528" s="379"/>
      <c r="PPA3528" s="379"/>
      <c r="PPB3528" s="379"/>
      <c r="PPC3528" s="379"/>
      <c r="PPD3528" s="379"/>
      <c r="PPE3528" s="379"/>
      <c r="PPF3528" s="379"/>
      <c r="PPG3528" s="379"/>
      <c r="PPH3528" s="379"/>
      <c r="PPI3528" s="379"/>
      <c r="PPJ3528" s="379"/>
      <c r="PPK3528" s="379"/>
      <c r="PPL3528" s="379"/>
      <c r="PPM3528" s="379"/>
      <c r="PPN3528" s="379"/>
      <c r="PPO3528" s="379"/>
      <c r="PPP3528" s="379"/>
      <c r="PPQ3528" s="379"/>
      <c r="PPR3528" s="379"/>
      <c r="PPS3528" s="379"/>
      <c r="PPT3528" s="379"/>
      <c r="PPU3528" s="379"/>
      <c r="PPV3528" s="379"/>
      <c r="PPW3528" s="379"/>
      <c r="PPX3528" s="379"/>
      <c r="PPY3528" s="379"/>
      <c r="PPZ3528" s="379"/>
      <c r="PQA3528" s="379"/>
      <c r="PQB3528" s="379"/>
      <c r="PQC3528" s="379"/>
      <c r="PQD3528" s="379"/>
      <c r="PQE3528" s="379"/>
      <c r="PQF3528" s="379"/>
      <c r="PQG3528" s="379"/>
      <c r="PQH3528" s="379"/>
      <c r="PQI3528" s="379"/>
      <c r="PQJ3528" s="379"/>
      <c r="PQK3528" s="379"/>
      <c r="PQL3528" s="379"/>
      <c r="PQM3528" s="379"/>
      <c r="PQN3528" s="379"/>
      <c r="PQO3528" s="379"/>
      <c r="PQP3528" s="379"/>
      <c r="PQQ3528" s="379"/>
      <c r="PQR3528" s="379"/>
      <c r="PQS3528" s="379"/>
      <c r="PQT3528" s="379"/>
      <c r="PQU3528" s="379"/>
      <c r="PQV3528" s="379"/>
      <c r="PQW3528" s="379"/>
      <c r="PQX3528" s="379"/>
      <c r="PQY3528" s="379"/>
      <c r="PQZ3528" s="379"/>
      <c r="PRA3528" s="379"/>
      <c r="PRB3528" s="379"/>
      <c r="PRC3528" s="379"/>
      <c r="PRD3528" s="379"/>
      <c r="PRE3528" s="379"/>
      <c r="PRF3528" s="379"/>
      <c r="PRG3528" s="379"/>
      <c r="PRH3528" s="379"/>
      <c r="PRI3528" s="379"/>
      <c r="PRJ3528" s="379"/>
      <c r="PRK3528" s="379"/>
      <c r="PRL3528" s="379"/>
      <c r="PRM3528" s="379"/>
      <c r="PRN3528" s="379"/>
      <c r="PRO3528" s="379"/>
      <c r="PRP3528" s="379"/>
      <c r="PRQ3528" s="379"/>
      <c r="PRR3528" s="379"/>
      <c r="PRS3528" s="379"/>
      <c r="PRT3528" s="379"/>
      <c r="PRU3528" s="379"/>
      <c r="PRV3528" s="379"/>
      <c r="PRW3528" s="379"/>
      <c r="PRX3528" s="379"/>
      <c r="PRY3528" s="379"/>
      <c r="PRZ3528" s="379"/>
      <c r="PSA3528" s="379"/>
      <c r="PSB3528" s="379"/>
      <c r="PSC3528" s="379"/>
      <c r="PSD3528" s="379"/>
      <c r="PSE3528" s="379"/>
      <c r="PSF3528" s="379"/>
      <c r="PSG3528" s="379"/>
      <c r="PSH3528" s="379"/>
      <c r="PSI3528" s="379"/>
      <c r="PSJ3528" s="379"/>
      <c r="PSK3528" s="379"/>
      <c r="PSL3528" s="379"/>
      <c r="PSM3528" s="379"/>
      <c r="PSN3528" s="379"/>
      <c r="PSO3528" s="379"/>
      <c r="PSP3528" s="379"/>
      <c r="PSQ3528" s="379"/>
      <c r="PSR3528" s="379"/>
      <c r="PSS3528" s="379"/>
      <c r="PST3528" s="379"/>
      <c r="PSU3528" s="379"/>
      <c r="PSV3528" s="379"/>
      <c r="PSW3528" s="379"/>
      <c r="PSX3528" s="379"/>
      <c r="PSY3528" s="379"/>
      <c r="PSZ3528" s="379"/>
      <c r="PTA3528" s="379"/>
      <c r="PTB3528" s="379"/>
      <c r="PTC3528" s="379"/>
      <c r="PTD3528" s="379"/>
      <c r="PTE3528" s="379"/>
      <c r="PTF3528" s="379"/>
      <c r="PTG3528" s="379"/>
      <c r="PTH3528" s="379"/>
      <c r="PTI3528" s="379"/>
      <c r="PTJ3528" s="379"/>
      <c r="PTK3528" s="379"/>
      <c r="PTL3528" s="379"/>
      <c r="PTM3528" s="379"/>
      <c r="PTN3528" s="379"/>
      <c r="PTO3528" s="379"/>
      <c r="PTP3528" s="379"/>
      <c r="PTQ3528" s="379"/>
      <c r="PTR3528" s="379"/>
      <c r="PTS3528" s="379"/>
      <c r="PTT3528" s="379"/>
      <c r="PTU3528" s="379"/>
      <c r="PTV3528" s="379"/>
      <c r="PTW3528" s="379"/>
      <c r="PTX3528" s="379"/>
      <c r="PTY3528" s="379"/>
      <c r="PTZ3528" s="379"/>
      <c r="PUA3528" s="379"/>
      <c r="PUB3528" s="379"/>
      <c r="PUC3528" s="379"/>
      <c r="PUD3528" s="379"/>
      <c r="PUE3528" s="379"/>
      <c r="PUF3528" s="379"/>
      <c r="PUG3528" s="379"/>
      <c r="PUH3528" s="379"/>
      <c r="PUI3528" s="379"/>
      <c r="PUJ3528" s="379"/>
      <c r="PUK3528" s="379"/>
      <c r="PUL3528" s="379"/>
      <c r="PUM3528" s="379"/>
      <c r="PUN3528" s="379"/>
      <c r="PUO3528" s="379"/>
      <c r="PUP3528" s="379"/>
      <c r="PUQ3528" s="379"/>
      <c r="PUR3528" s="379"/>
      <c r="PUS3528" s="379"/>
      <c r="PUT3528" s="379"/>
      <c r="PUU3528" s="379"/>
      <c r="PUV3528" s="379"/>
      <c r="PUW3528" s="379"/>
      <c r="PUX3528" s="379"/>
      <c r="PUY3528" s="379"/>
      <c r="PUZ3528" s="379"/>
      <c r="PVA3528" s="379"/>
      <c r="PVB3528" s="379"/>
      <c r="PVC3528" s="379"/>
      <c r="PVD3528" s="379"/>
      <c r="PVE3528" s="379"/>
      <c r="PVF3528" s="379"/>
      <c r="PVG3528" s="379"/>
      <c r="PVH3528" s="379"/>
      <c r="PVI3528" s="379"/>
      <c r="PVJ3528" s="379"/>
      <c r="PVK3528" s="379"/>
      <c r="PVL3528" s="379"/>
      <c r="PVM3528" s="379"/>
      <c r="PVN3528" s="379"/>
      <c r="PVO3528" s="379"/>
      <c r="PVP3528" s="379"/>
      <c r="PVQ3528" s="379"/>
      <c r="PVR3528" s="379"/>
      <c r="PVS3528" s="379"/>
      <c r="PVT3528" s="379"/>
      <c r="PVU3528" s="379"/>
      <c r="PVV3528" s="379"/>
      <c r="PVW3528" s="379"/>
      <c r="PVX3528" s="379"/>
      <c r="PVY3528" s="379"/>
      <c r="PVZ3528" s="379"/>
      <c r="PWA3528" s="379"/>
      <c r="PWB3528" s="379"/>
      <c r="PWC3528" s="379"/>
      <c r="PWD3528" s="379"/>
      <c r="PWE3528" s="379"/>
      <c r="PWF3528" s="379"/>
      <c r="PWG3528" s="379"/>
      <c r="PWH3528" s="379"/>
      <c r="PWI3528" s="379"/>
      <c r="PWJ3528" s="379"/>
      <c r="PWK3528" s="379"/>
      <c r="PWL3528" s="379"/>
      <c r="PWM3528" s="379"/>
      <c r="PWN3528" s="379"/>
      <c r="PWO3528" s="379"/>
      <c r="PWP3528" s="379"/>
      <c r="PWQ3528" s="379"/>
      <c r="PWR3528" s="379"/>
      <c r="PWS3528" s="379"/>
      <c r="PWT3528" s="379"/>
      <c r="PWU3528" s="379"/>
      <c r="PWV3528" s="379"/>
      <c r="PWW3528" s="379"/>
      <c r="PWX3528" s="379"/>
      <c r="PWY3528" s="379"/>
      <c r="PWZ3528" s="379"/>
      <c r="PXA3528" s="379"/>
      <c r="PXB3528" s="379"/>
      <c r="PXC3528" s="379"/>
      <c r="PXD3528" s="379"/>
      <c r="PXE3528" s="379"/>
      <c r="PXF3528" s="379"/>
      <c r="PXG3528" s="379"/>
      <c r="PXH3528" s="379"/>
      <c r="PXI3528" s="379"/>
      <c r="PXJ3528" s="379"/>
      <c r="PXK3528" s="379"/>
      <c r="PXL3528" s="379"/>
      <c r="PXM3528" s="379"/>
      <c r="PXN3528" s="379"/>
      <c r="PXO3528" s="379"/>
      <c r="PXP3528" s="379"/>
      <c r="PXQ3528" s="379"/>
      <c r="PXR3528" s="379"/>
      <c r="PXS3528" s="379"/>
      <c r="PXT3528" s="379"/>
      <c r="PXU3528" s="379"/>
      <c r="PXV3528" s="379"/>
      <c r="PXW3528" s="379"/>
      <c r="PXX3528" s="379"/>
      <c r="PXY3528" s="379"/>
      <c r="PXZ3528" s="379"/>
      <c r="PYA3528" s="379"/>
      <c r="PYB3528" s="379"/>
      <c r="PYC3528" s="379"/>
      <c r="PYD3528" s="379"/>
      <c r="PYE3528" s="379"/>
      <c r="PYF3528" s="379"/>
      <c r="PYG3528" s="379"/>
      <c r="PYH3528" s="379"/>
      <c r="PYI3528" s="379"/>
      <c r="PYJ3528" s="379"/>
      <c r="PYK3528" s="379"/>
      <c r="PYL3528" s="379"/>
      <c r="PYM3528" s="379"/>
      <c r="PYN3528" s="379"/>
      <c r="PYO3528" s="379"/>
      <c r="PYP3528" s="379"/>
      <c r="PYQ3528" s="379"/>
      <c r="PYR3528" s="379"/>
      <c r="PYS3528" s="379"/>
      <c r="PYT3528" s="379"/>
      <c r="PYU3528" s="379"/>
      <c r="PYV3528" s="379"/>
      <c r="PYW3528" s="379"/>
      <c r="PYX3528" s="379"/>
      <c r="PYY3528" s="379"/>
      <c r="PYZ3528" s="379"/>
      <c r="PZA3528" s="379"/>
      <c r="PZB3528" s="379"/>
      <c r="PZC3528" s="379"/>
      <c r="PZD3528" s="379"/>
      <c r="PZE3528" s="379"/>
      <c r="PZF3528" s="379"/>
      <c r="PZG3528" s="379"/>
      <c r="PZH3528" s="379"/>
      <c r="PZI3528" s="379"/>
      <c r="PZJ3528" s="379"/>
      <c r="PZK3528" s="379"/>
      <c r="PZL3528" s="379"/>
      <c r="PZM3528" s="379"/>
      <c r="PZN3528" s="379"/>
      <c r="PZO3528" s="379"/>
      <c r="PZP3528" s="379"/>
      <c r="PZQ3528" s="379"/>
      <c r="PZR3528" s="379"/>
      <c r="PZS3528" s="379"/>
      <c r="PZT3528" s="379"/>
      <c r="PZU3528" s="379"/>
      <c r="PZV3528" s="379"/>
      <c r="PZW3528" s="379"/>
      <c r="PZX3528" s="379"/>
      <c r="PZY3528" s="379"/>
      <c r="PZZ3528" s="379"/>
      <c r="QAA3528" s="379"/>
      <c r="QAB3528" s="379"/>
      <c r="QAC3528" s="379"/>
      <c r="QAD3528" s="379"/>
      <c r="QAE3528" s="379"/>
      <c r="QAF3528" s="379"/>
      <c r="QAG3528" s="379"/>
      <c r="QAH3528" s="379"/>
      <c r="QAI3528" s="379"/>
      <c r="QAJ3528" s="379"/>
      <c r="QAK3528" s="379"/>
      <c r="QAL3528" s="379"/>
      <c r="QAM3528" s="379"/>
      <c r="QAN3528" s="379"/>
      <c r="QAO3528" s="379"/>
      <c r="QAP3528" s="379"/>
      <c r="QAQ3528" s="379"/>
      <c r="QAR3528" s="379"/>
      <c r="QAS3528" s="379"/>
      <c r="QAT3528" s="379"/>
      <c r="QAU3528" s="379"/>
      <c r="QAV3528" s="379"/>
      <c r="QAW3528" s="379"/>
      <c r="QAX3528" s="379"/>
      <c r="QAY3528" s="379"/>
      <c r="QAZ3528" s="379"/>
      <c r="QBA3528" s="379"/>
      <c r="QBB3528" s="379"/>
      <c r="QBC3528" s="379"/>
      <c r="QBD3528" s="379"/>
      <c r="QBE3528" s="379"/>
      <c r="QBF3528" s="379"/>
      <c r="QBG3528" s="379"/>
      <c r="QBH3528" s="379"/>
      <c r="QBI3528" s="379"/>
      <c r="QBJ3528" s="379"/>
      <c r="QBK3528" s="379"/>
      <c r="QBL3528" s="379"/>
      <c r="QBM3528" s="379"/>
      <c r="QBN3528" s="379"/>
      <c r="QBO3528" s="379"/>
      <c r="QBP3528" s="379"/>
      <c r="QBQ3528" s="379"/>
      <c r="QBR3528" s="379"/>
      <c r="QBS3528" s="379"/>
      <c r="QBT3528" s="379"/>
      <c r="QBU3528" s="379"/>
      <c r="QBV3528" s="379"/>
      <c r="QBW3528" s="379"/>
      <c r="QBX3528" s="379"/>
      <c r="QBY3528" s="379"/>
      <c r="QBZ3528" s="379"/>
      <c r="QCA3528" s="379"/>
      <c r="QCB3528" s="379"/>
      <c r="QCC3528" s="379"/>
      <c r="QCD3528" s="379"/>
      <c r="QCE3528" s="379"/>
      <c r="QCF3528" s="379"/>
      <c r="QCG3528" s="379"/>
      <c r="QCH3528" s="379"/>
      <c r="QCI3528" s="379"/>
      <c r="QCJ3528" s="379"/>
      <c r="QCK3528" s="379"/>
      <c r="QCL3528" s="379"/>
      <c r="QCM3528" s="379"/>
      <c r="QCN3528" s="379"/>
      <c r="QCO3528" s="379"/>
      <c r="QCP3528" s="379"/>
      <c r="QCQ3528" s="379"/>
      <c r="QCR3528" s="379"/>
      <c r="QCS3528" s="379"/>
      <c r="QCT3528" s="379"/>
      <c r="QCU3528" s="379"/>
      <c r="QCV3528" s="379"/>
      <c r="QCW3528" s="379"/>
      <c r="QCX3528" s="379"/>
      <c r="QCY3528" s="379"/>
      <c r="QCZ3528" s="379"/>
      <c r="QDA3528" s="379"/>
      <c r="QDB3528" s="379"/>
      <c r="QDC3528" s="379"/>
      <c r="QDD3528" s="379"/>
      <c r="QDE3528" s="379"/>
      <c r="QDF3528" s="379"/>
      <c r="QDG3528" s="379"/>
      <c r="QDH3528" s="379"/>
      <c r="QDI3528" s="379"/>
      <c r="QDJ3528" s="379"/>
      <c r="QDK3528" s="379"/>
      <c r="QDL3528" s="379"/>
      <c r="QDM3528" s="379"/>
      <c r="QDN3528" s="379"/>
      <c r="QDO3528" s="379"/>
      <c r="QDP3528" s="379"/>
      <c r="QDQ3528" s="379"/>
      <c r="QDR3528" s="379"/>
      <c r="QDS3528" s="379"/>
      <c r="QDT3528" s="379"/>
      <c r="QDU3528" s="379"/>
      <c r="QDV3528" s="379"/>
      <c r="QDW3528" s="379"/>
      <c r="QDX3528" s="379"/>
      <c r="QDY3528" s="379"/>
      <c r="QDZ3528" s="379"/>
      <c r="QEA3528" s="379"/>
      <c r="QEB3528" s="379"/>
      <c r="QEC3528" s="379"/>
      <c r="QED3528" s="379"/>
      <c r="QEE3528" s="379"/>
      <c r="QEF3528" s="379"/>
      <c r="QEG3528" s="379"/>
      <c r="QEH3528" s="379"/>
      <c r="QEI3528" s="379"/>
      <c r="QEJ3528" s="379"/>
      <c r="QEK3528" s="379"/>
      <c r="QEL3528" s="379"/>
      <c r="QEM3528" s="379"/>
      <c r="QEN3528" s="379"/>
      <c r="QEO3528" s="379"/>
      <c r="QEP3528" s="379"/>
      <c r="QEQ3528" s="379"/>
      <c r="QER3528" s="379"/>
      <c r="QES3528" s="379"/>
      <c r="QET3528" s="379"/>
      <c r="QEU3528" s="379"/>
      <c r="QEV3528" s="379"/>
      <c r="QEW3528" s="379"/>
      <c r="QEX3528" s="379"/>
      <c r="QEY3528" s="379"/>
      <c r="QEZ3528" s="379"/>
      <c r="QFA3528" s="379"/>
      <c r="QFB3528" s="379"/>
      <c r="QFC3528" s="379"/>
      <c r="QFD3528" s="379"/>
      <c r="QFE3528" s="379"/>
      <c r="QFF3528" s="379"/>
      <c r="QFG3528" s="379"/>
      <c r="QFH3528" s="379"/>
      <c r="QFI3528" s="379"/>
      <c r="QFJ3528" s="379"/>
      <c r="QFK3528" s="379"/>
      <c r="QFL3528" s="379"/>
      <c r="QFM3528" s="379"/>
      <c r="QFN3528" s="379"/>
      <c r="QFO3528" s="379"/>
      <c r="QFP3528" s="379"/>
      <c r="QFQ3528" s="379"/>
      <c r="QFR3528" s="379"/>
      <c r="QFS3528" s="379"/>
      <c r="QFT3528" s="379"/>
      <c r="QFU3528" s="379"/>
      <c r="QFV3528" s="379"/>
      <c r="QFW3528" s="379"/>
      <c r="QFX3528" s="379"/>
      <c r="QFY3528" s="379"/>
      <c r="QFZ3528" s="379"/>
      <c r="QGA3528" s="379"/>
      <c r="QGB3528" s="379"/>
      <c r="QGC3528" s="379"/>
      <c r="QGD3528" s="379"/>
      <c r="QGE3528" s="379"/>
      <c r="QGF3528" s="379"/>
      <c r="QGG3528" s="379"/>
      <c r="QGH3528" s="379"/>
      <c r="QGI3528" s="379"/>
      <c r="QGJ3528" s="379"/>
      <c r="QGK3528" s="379"/>
      <c r="QGL3528" s="379"/>
      <c r="QGM3528" s="379"/>
      <c r="QGN3528" s="379"/>
      <c r="QGO3528" s="379"/>
      <c r="QGP3528" s="379"/>
      <c r="QGQ3528" s="379"/>
      <c r="QGR3528" s="379"/>
      <c r="QGS3528" s="379"/>
      <c r="QGT3528" s="379"/>
      <c r="QGU3528" s="379"/>
      <c r="QGV3528" s="379"/>
      <c r="QGW3528" s="379"/>
      <c r="QGX3528" s="379"/>
      <c r="QGY3528" s="379"/>
      <c r="QGZ3528" s="379"/>
      <c r="QHA3528" s="379"/>
      <c r="QHB3528" s="379"/>
      <c r="QHC3528" s="379"/>
      <c r="QHD3528" s="379"/>
      <c r="QHE3528" s="379"/>
      <c r="QHF3528" s="379"/>
      <c r="QHG3528" s="379"/>
      <c r="QHH3528" s="379"/>
      <c r="QHI3528" s="379"/>
      <c r="QHJ3528" s="379"/>
      <c r="QHK3528" s="379"/>
      <c r="QHL3528" s="379"/>
      <c r="QHM3528" s="379"/>
      <c r="QHN3528" s="379"/>
      <c r="QHO3528" s="379"/>
      <c r="QHP3528" s="379"/>
      <c r="QHQ3528" s="379"/>
      <c r="QHR3528" s="379"/>
      <c r="QHS3528" s="379"/>
      <c r="QHT3528" s="379"/>
      <c r="QHU3528" s="379"/>
      <c r="QHV3528" s="379"/>
      <c r="QHW3528" s="379"/>
      <c r="QHX3528" s="379"/>
      <c r="QHY3528" s="379"/>
      <c r="QHZ3528" s="379"/>
      <c r="QIA3528" s="379"/>
      <c r="QIB3528" s="379"/>
      <c r="QIC3528" s="379"/>
      <c r="QID3528" s="379"/>
      <c r="QIE3528" s="379"/>
      <c r="QIF3528" s="379"/>
      <c r="QIG3528" s="379"/>
      <c r="QIH3528" s="379"/>
      <c r="QII3528" s="379"/>
      <c r="QIJ3528" s="379"/>
      <c r="QIK3528" s="379"/>
      <c r="QIL3528" s="379"/>
      <c r="QIM3528" s="379"/>
      <c r="QIN3528" s="379"/>
      <c r="QIO3528" s="379"/>
      <c r="QIP3528" s="379"/>
      <c r="QIQ3528" s="379"/>
      <c r="QIR3528" s="379"/>
      <c r="QIS3528" s="379"/>
      <c r="QIT3528" s="379"/>
      <c r="QIU3528" s="379"/>
      <c r="QIV3528" s="379"/>
      <c r="QIW3528" s="379"/>
      <c r="QIX3528" s="379"/>
      <c r="QIY3528" s="379"/>
      <c r="QIZ3528" s="379"/>
      <c r="QJA3528" s="379"/>
      <c r="QJB3528" s="379"/>
      <c r="QJC3528" s="379"/>
      <c r="QJD3528" s="379"/>
      <c r="QJE3528" s="379"/>
      <c r="QJF3528" s="379"/>
      <c r="QJG3528" s="379"/>
      <c r="QJH3528" s="379"/>
      <c r="QJI3528" s="379"/>
      <c r="QJJ3528" s="379"/>
      <c r="QJK3528" s="379"/>
      <c r="QJL3528" s="379"/>
      <c r="QJM3528" s="379"/>
      <c r="QJN3528" s="379"/>
      <c r="QJO3528" s="379"/>
      <c r="QJP3528" s="379"/>
      <c r="QJQ3528" s="379"/>
      <c r="QJR3528" s="379"/>
      <c r="QJS3528" s="379"/>
      <c r="QJT3528" s="379"/>
      <c r="QJU3528" s="379"/>
      <c r="QJV3528" s="379"/>
      <c r="QJW3528" s="379"/>
      <c r="QJX3528" s="379"/>
      <c r="QJY3528" s="379"/>
      <c r="QJZ3528" s="379"/>
      <c r="QKA3528" s="379"/>
      <c r="QKB3528" s="379"/>
      <c r="QKC3528" s="379"/>
      <c r="QKD3528" s="379"/>
      <c r="QKE3528" s="379"/>
      <c r="QKF3528" s="379"/>
      <c r="QKG3528" s="379"/>
      <c r="QKH3528" s="379"/>
      <c r="QKI3528" s="379"/>
      <c r="QKJ3528" s="379"/>
      <c r="QKK3528" s="379"/>
      <c r="QKL3528" s="379"/>
      <c r="QKM3528" s="379"/>
      <c r="QKN3528" s="379"/>
      <c r="QKO3528" s="379"/>
      <c r="QKP3528" s="379"/>
      <c r="QKQ3528" s="379"/>
      <c r="QKR3528" s="379"/>
      <c r="QKS3528" s="379"/>
      <c r="QKT3528" s="379"/>
      <c r="QKU3528" s="379"/>
      <c r="QKV3528" s="379"/>
      <c r="QKW3528" s="379"/>
      <c r="QKX3528" s="379"/>
      <c r="QKY3528" s="379"/>
      <c r="QKZ3528" s="379"/>
      <c r="QLA3528" s="379"/>
      <c r="QLB3528" s="379"/>
      <c r="QLC3528" s="379"/>
      <c r="QLD3528" s="379"/>
      <c r="QLE3528" s="379"/>
      <c r="QLF3528" s="379"/>
      <c r="QLG3528" s="379"/>
      <c r="QLH3528" s="379"/>
      <c r="QLI3528" s="379"/>
      <c r="QLJ3528" s="379"/>
      <c r="QLK3528" s="379"/>
      <c r="QLL3528" s="379"/>
      <c r="QLM3528" s="379"/>
      <c r="QLN3528" s="379"/>
      <c r="QLO3528" s="379"/>
      <c r="QLP3528" s="379"/>
      <c r="QLQ3528" s="379"/>
      <c r="QLR3528" s="379"/>
      <c r="QLS3528" s="379"/>
      <c r="QLT3528" s="379"/>
      <c r="QLU3528" s="379"/>
      <c r="QLV3528" s="379"/>
      <c r="QLW3528" s="379"/>
      <c r="QLX3528" s="379"/>
      <c r="QLY3528" s="379"/>
      <c r="QLZ3528" s="379"/>
      <c r="QMA3528" s="379"/>
      <c r="QMB3528" s="379"/>
      <c r="QMC3528" s="379"/>
      <c r="QMD3528" s="379"/>
      <c r="QME3528" s="379"/>
      <c r="QMF3528" s="379"/>
      <c r="QMG3528" s="379"/>
      <c r="QMH3528" s="379"/>
      <c r="QMI3528" s="379"/>
      <c r="QMJ3528" s="379"/>
      <c r="QMK3528" s="379"/>
      <c r="QML3528" s="379"/>
      <c r="QMM3528" s="379"/>
      <c r="QMN3528" s="379"/>
      <c r="QMO3528" s="379"/>
      <c r="QMP3528" s="379"/>
      <c r="QMQ3528" s="379"/>
      <c r="QMR3528" s="379"/>
      <c r="QMS3528" s="379"/>
      <c r="QMT3528" s="379"/>
      <c r="QMU3528" s="379"/>
      <c r="QMV3528" s="379"/>
      <c r="QMW3528" s="379"/>
      <c r="QMX3528" s="379"/>
      <c r="QMY3528" s="379"/>
      <c r="QMZ3528" s="379"/>
      <c r="QNA3528" s="379"/>
      <c r="QNB3528" s="379"/>
      <c r="QNC3528" s="379"/>
      <c r="QND3528" s="379"/>
      <c r="QNE3528" s="379"/>
      <c r="QNF3528" s="379"/>
      <c r="QNG3528" s="379"/>
      <c r="QNH3528" s="379"/>
      <c r="QNI3528" s="379"/>
      <c r="QNJ3528" s="379"/>
      <c r="QNK3528" s="379"/>
      <c r="QNL3528" s="379"/>
      <c r="QNM3528" s="379"/>
      <c r="QNN3528" s="379"/>
      <c r="QNO3528" s="379"/>
      <c r="QNP3528" s="379"/>
      <c r="QNQ3528" s="379"/>
      <c r="QNR3528" s="379"/>
      <c r="QNS3528" s="379"/>
      <c r="QNT3528" s="379"/>
      <c r="QNU3528" s="379"/>
      <c r="QNV3528" s="379"/>
      <c r="QNW3528" s="379"/>
      <c r="QNX3528" s="379"/>
      <c r="QNY3528" s="379"/>
      <c r="QNZ3528" s="379"/>
      <c r="QOA3528" s="379"/>
      <c r="QOB3528" s="379"/>
      <c r="QOC3528" s="379"/>
      <c r="QOD3528" s="379"/>
      <c r="QOE3528" s="379"/>
      <c r="QOF3528" s="379"/>
      <c r="QOG3528" s="379"/>
      <c r="QOH3528" s="379"/>
      <c r="QOI3528" s="379"/>
      <c r="QOJ3528" s="379"/>
      <c r="QOK3528" s="379"/>
      <c r="QOL3528" s="379"/>
      <c r="QOM3528" s="379"/>
      <c r="QON3528" s="379"/>
      <c r="QOO3528" s="379"/>
      <c r="QOP3528" s="379"/>
      <c r="QOQ3528" s="379"/>
      <c r="QOR3528" s="379"/>
      <c r="QOS3528" s="379"/>
      <c r="QOT3528" s="379"/>
      <c r="QOU3528" s="379"/>
      <c r="QOV3528" s="379"/>
      <c r="QOW3528" s="379"/>
      <c r="QOX3528" s="379"/>
      <c r="QOY3528" s="379"/>
      <c r="QOZ3528" s="379"/>
      <c r="QPA3528" s="379"/>
      <c r="QPB3528" s="379"/>
      <c r="QPC3528" s="379"/>
      <c r="QPD3528" s="379"/>
      <c r="QPE3528" s="379"/>
      <c r="QPF3528" s="379"/>
      <c r="QPG3528" s="379"/>
      <c r="QPH3528" s="379"/>
      <c r="QPI3528" s="379"/>
      <c r="QPJ3528" s="379"/>
      <c r="QPK3528" s="379"/>
      <c r="QPL3528" s="379"/>
      <c r="QPM3528" s="379"/>
      <c r="QPN3528" s="379"/>
      <c r="QPO3528" s="379"/>
      <c r="QPP3528" s="379"/>
      <c r="QPQ3528" s="379"/>
      <c r="QPR3528" s="379"/>
      <c r="QPS3528" s="379"/>
      <c r="QPT3528" s="379"/>
      <c r="QPU3528" s="379"/>
      <c r="QPV3528" s="379"/>
      <c r="QPW3528" s="379"/>
      <c r="QPX3528" s="379"/>
      <c r="QPY3528" s="379"/>
      <c r="QPZ3528" s="379"/>
      <c r="QQA3528" s="379"/>
      <c r="QQB3528" s="379"/>
      <c r="QQC3528" s="379"/>
      <c r="QQD3528" s="379"/>
      <c r="QQE3528" s="379"/>
      <c r="QQF3528" s="379"/>
      <c r="QQG3528" s="379"/>
      <c r="QQH3528" s="379"/>
      <c r="QQI3528" s="379"/>
      <c r="QQJ3528" s="379"/>
      <c r="QQK3528" s="379"/>
      <c r="QQL3528" s="379"/>
      <c r="QQM3528" s="379"/>
      <c r="QQN3528" s="379"/>
      <c r="QQO3528" s="379"/>
      <c r="QQP3528" s="379"/>
      <c r="QQQ3528" s="379"/>
      <c r="QQR3528" s="379"/>
      <c r="QQS3528" s="379"/>
      <c r="QQT3528" s="379"/>
      <c r="QQU3528" s="379"/>
      <c r="QQV3528" s="379"/>
      <c r="QQW3528" s="379"/>
      <c r="QQX3528" s="379"/>
      <c r="QQY3528" s="379"/>
      <c r="QQZ3528" s="379"/>
      <c r="QRA3528" s="379"/>
      <c r="QRB3528" s="379"/>
      <c r="QRC3528" s="379"/>
      <c r="QRD3528" s="379"/>
      <c r="QRE3528" s="379"/>
      <c r="QRF3528" s="379"/>
      <c r="QRG3528" s="379"/>
      <c r="QRH3528" s="379"/>
      <c r="QRI3528" s="379"/>
      <c r="QRJ3528" s="379"/>
      <c r="QRK3528" s="379"/>
      <c r="QRL3528" s="379"/>
      <c r="QRM3528" s="379"/>
      <c r="QRN3528" s="379"/>
      <c r="QRO3528" s="379"/>
      <c r="QRP3528" s="379"/>
      <c r="QRQ3528" s="379"/>
      <c r="QRR3528" s="379"/>
      <c r="QRS3528" s="379"/>
      <c r="QRT3528" s="379"/>
      <c r="QRU3528" s="379"/>
      <c r="QRV3528" s="379"/>
      <c r="QRW3528" s="379"/>
      <c r="QRX3528" s="379"/>
      <c r="QRY3528" s="379"/>
      <c r="QRZ3528" s="379"/>
      <c r="QSA3528" s="379"/>
      <c r="QSB3528" s="379"/>
      <c r="QSC3528" s="379"/>
      <c r="QSD3528" s="379"/>
      <c r="QSE3528" s="379"/>
      <c r="QSF3528" s="379"/>
      <c r="QSG3528" s="379"/>
      <c r="QSH3528" s="379"/>
      <c r="QSI3528" s="379"/>
      <c r="QSJ3528" s="379"/>
      <c r="QSK3528" s="379"/>
      <c r="QSL3528" s="379"/>
      <c r="QSM3528" s="379"/>
      <c r="QSN3528" s="379"/>
      <c r="QSO3528" s="379"/>
      <c r="QSP3528" s="379"/>
      <c r="QSQ3528" s="379"/>
      <c r="QSR3528" s="379"/>
      <c r="QSS3528" s="379"/>
      <c r="QST3528" s="379"/>
      <c r="QSU3528" s="379"/>
      <c r="QSV3528" s="379"/>
      <c r="QSW3528" s="379"/>
      <c r="QSX3528" s="379"/>
      <c r="QSY3528" s="379"/>
      <c r="QSZ3528" s="379"/>
      <c r="QTA3528" s="379"/>
      <c r="QTB3528" s="379"/>
      <c r="QTC3528" s="379"/>
      <c r="QTD3528" s="379"/>
      <c r="QTE3528" s="379"/>
      <c r="QTF3528" s="379"/>
      <c r="QTG3528" s="379"/>
      <c r="QTH3528" s="379"/>
      <c r="QTI3528" s="379"/>
      <c r="QTJ3528" s="379"/>
      <c r="QTK3528" s="379"/>
      <c r="QTL3528" s="379"/>
      <c r="QTM3528" s="379"/>
      <c r="QTN3528" s="379"/>
      <c r="QTO3528" s="379"/>
      <c r="QTP3528" s="379"/>
      <c r="QTQ3528" s="379"/>
      <c r="QTR3528" s="379"/>
      <c r="QTS3528" s="379"/>
      <c r="QTT3528" s="379"/>
      <c r="QTU3528" s="379"/>
      <c r="QTV3528" s="379"/>
      <c r="QTW3528" s="379"/>
      <c r="QTX3528" s="379"/>
      <c r="QTY3528" s="379"/>
      <c r="QTZ3528" s="379"/>
      <c r="QUA3528" s="379"/>
      <c r="QUB3528" s="379"/>
      <c r="QUC3528" s="379"/>
      <c r="QUD3528" s="379"/>
      <c r="QUE3528" s="379"/>
      <c r="QUF3528" s="379"/>
      <c r="QUG3528" s="379"/>
      <c r="QUH3528" s="379"/>
      <c r="QUI3528" s="379"/>
      <c r="QUJ3528" s="379"/>
      <c r="QUK3528" s="379"/>
      <c r="QUL3528" s="379"/>
      <c r="QUM3528" s="379"/>
      <c r="QUN3528" s="379"/>
      <c r="QUO3528" s="379"/>
      <c r="QUP3528" s="379"/>
      <c r="QUQ3528" s="379"/>
      <c r="QUR3528" s="379"/>
      <c r="QUS3528" s="379"/>
      <c r="QUT3528" s="379"/>
      <c r="QUU3528" s="379"/>
      <c r="QUV3528" s="379"/>
      <c r="QUW3528" s="379"/>
      <c r="QUX3528" s="379"/>
      <c r="QUY3528" s="379"/>
      <c r="QUZ3528" s="379"/>
      <c r="QVA3528" s="379"/>
      <c r="QVB3528" s="379"/>
      <c r="QVC3528" s="379"/>
      <c r="QVD3528" s="379"/>
      <c r="QVE3528" s="379"/>
      <c r="QVF3528" s="379"/>
      <c r="QVG3528" s="379"/>
      <c r="QVH3528" s="379"/>
      <c r="QVI3528" s="379"/>
      <c r="QVJ3528" s="379"/>
      <c r="QVK3528" s="379"/>
      <c r="QVL3528" s="379"/>
      <c r="QVM3528" s="379"/>
      <c r="QVN3528" s="379"/>
      <c r="QVO3528" s="379"/>
      <c r="QVP3528" s="379"/>
      <c r="QVQ3528" s="379"/>
      <c r="QVR3528" s="379"/>
      <c r="QVS3528" s="379"/>
      <c r="QVT3528" s="379"/>
      <c r="QVU3528" s="379"/>
      <c r="QVV3528" s="379"/>
      <c r="QVW3528" s="379"/>
      <c r="QVX3528" s="379"/>
      <c r="QVY3528" s="379"/>
      <c r="QVZ3528" s="379"/>
      <c r="QWA3528" s="379"/>
      <c r="QWB3528" s="379"/>
      <c r="QWC3528" s="379"/>
      <c r="QWD3528" s="379"/>
      <c r="QWE3528" s="379"/>
      <c r="QWF3528" s="379"/>
      <c r="QWG3528" s="379"/>
      <c r="QWH3528" s="379"/>
      <c r="QWI3528" s="379"/>
      <c r="QWJ3528" s="379"/>
      <c r="QWK3528" s="379"/>
      <c r="QWL3528" s="379"/>
      <c r="QWM3528" s="379"/>
      <c r="QWN3528" s="379"/>
      <c r="QWO3528" s="379"/>
      <c r="QWP3528" s="379"/>
      <c r="QWQ3528" s="379"/>
      <c r="QWR3528" s="379"/>
      <c r="QWS3528" s="379"/>
      <c r="QWT3528" s="379"/>
      <c r="QWU3528" s="379"/>
      <c r="QWV3528" s="379"/>
      <c r="QWW3528" s="379"/>
      <c r="QWX3528" s="379"/>
      <c r="QWY3528" s="379"/>
      <c r="QWZ3528" s="379"/>
      <c r="QXA3528" s="379"/>
      <c r="QXB3528" s="379"/>
      <c r="QXC3528" s="379"/>
      <c r="QXD3528" s="379"/>
      <c r="QXE3528" s="379"/>
      <c r="QXF3528" s="379"/>
      <c r="QXG3528" s="379"/>
      <c r="QXH3528" s="379"/>
      <c r="QXI3528" s="379"/>
      <c r="QXJ3528" s="379"/>
      <c r="QXK3528" s="379"/>
      <c r="QXL3528" s="379"/>
      <c r="QXM3528" s="379"/>
      <c r="QXN3528" s="379"/>
      <c r="QXO3528" s="379"/>
      <c r="QXP3528" s="379"/>
      <c r="QXQ3528" s="379"/>
      <c r="QXR3528" s="379"/>
      <c r="QXS3528" s="379"/>
      <c r="QXT3528" s="379"/>
      <c r="QXU3528" s="379"/>
      <c r="QXV3528" s="379"/>
      <c r="QXW3528" s="379"/>
      <c r="QXX3528" s="379"/>
      <c r="QXY3528" s="379"/>
      <c r="QXZ3528" s="379"/>
      <c r="QYA3528" s="379"/>
      <c r="QYB3528" s="379"/>
      <c r="QYC3528" s="379"/>
      <c r="QYD3528" s="379"/>
      <c r="QYE3528" s="379"/>
      <c r="QYF3528" s="379"/>
      <c r="QYG3528" s="379"/>
      <c r="QYH3528" s="379"/>
      <c r="QYI3528" s="379"/>
      <c r="QYJ3528" s="379"/>
      <c r="QYK3528" s="379"/>
      <c r="QYL3528" s="379"/>
      <c r="QYM3528" s="379"/>
      <c r="QYN3528" s="379"/>
      <c r="QYO3528" s="379"/>
      <c r="QYP3528" s="379"/>
      <c r="QYQ3528" s="379"/>
      <c r="QYR3528" s="379"/>
      <c r="QYS3528" s="379"/>
      <c r="QYT3528" s="379"/>
      <c r="QYU3528" s="379"/>
      <c r="QYV3528" s="379"/>
      <c r="QYW3528" s="379"/>
      <c r="QYX3528" s="379"/>
      <c r="QYY3528" s="379"/>
      <c r="QYZ3528" s="379"/>
      <c r="QZA3528" s="379"/>
      <c r="QZB3528" s="379"/>
      <c r="QZC3528" s="379"/>
      <c r="QZD3528" s="379"/>
      <c r="QZE3528" s="379"/>
      <c r="QZF3528" s="379"/>
      <c r="QZG3528" s="379"/>
      <c r="QZH3528" s="379"/>
      <c r="QZI3528" s="379"/>
      <c r="QZJ3528" s="379"/>
      <c r="QZK3528" s="379"/>
      <c r="QZL3528" s="379"/>
      <c r="QZM3528" s="379"/>
      <c r="QZN3528" s="379"/>
      <c r="QZO3528" s="379"/>
      <c r="QZP3528" s="379"/>
      <c r="QZQ3528" s="379"/>
      <c r="QZR3528" s="379"/>
      <c r="QZS3528" s="379"/>
      <c r="QZT3528" s="379"/>
      <c r="QZU3528" s="379"/>
      <c r="QZV3528" s="379"/>
      <c r="QZW3528" s="379"/>
      <c r="QZX3528" s="379"/>
      <c r="QZY3528" s="379"/>
      <c r="QZZ3528" s="379"/>
      <c r="RAA3528" s="379"/>
      <c r="RAB3528" s="379"/>
      <c r="RAC3528" s="379"/>
      <c r="RAD3528" s="379"/>
      <c r="RAE3528" s="379"/>
      <c r="RAF3528" s="379"/>
      <c r="RAG3528" s="379"/>
      <c r="RAH3528" s="379"/>
      <c r="RAI3528" s="379"/>
      <c r="RAJ3528" s="379"/>
      <c r="RAK3528" s="379"/>
      <c r="RAL3528" s="379"/>
      <c r="RAM3528" s="379"/>
      <c r="RAN3528" s="379"/>
      <c r="RAO3528" s="379"/>
      <c r="RAP3528" s="379"/>
      <c r="RAQ3528" s="379"/>
      <c r="RAR3528" s="379"/>
      <c r="RAS3528" s="379"/>
      <c r="RAT3528" s="379"/>
      <c r="RAU3528" s="379"/>
      <c r="RAV3528" s="379"/>
      <c r="RAW3528" s="379"/>
      <c r="RAX3528" s="379"/>
      <c r="RAY3528" s="379"/>
      <c r="RAZ3528" s="379"/>
      <c r="RBA3528" s="379"/>
      <c r="RBB3528" s="379"/>
      <c r="RBC3528" s="379"/>
      <c r="RBD3528" s="379"/>
      <c r="RBE3528" s="379"/>
      <c r="RBF3528" s="379"/>
      <c r="RBG3528" s="379"/>
      <c r="RBH3528" s="379"/>
      <c r="RBI3528" s="379"/>
      <c r="RBJ3528" s="379"/>
      <c r="RBK3528" s="379"/>
      <c r="RBL3528" s="379"/>
      <c r="RBM3528" s="379"/>
      <c r="RBN3528" s="379"/>
      <c r="RBO3528" s="379"/>
      <c r="RBP3528" s="379"/>
      <c r="RBQ3528" s="379"/>
      <c r="RBR3528" s="379"/>
      <c r="RBS3528" s="379"/>
      <c r="RBT3528" s="379"/>
      <c r="RBU3528" s="379"/>
      <c r="RBV3528" s="379"/>
      <c r="RBW3528" s="379"/>
      <c r="RBX3528" s="379"/>
      <c r="RBY3528" s="379"/>
      <c r="RBZ3528" s="379"/>
      <c r="RCA3528" s="379"/>
      <c r="RCB3528" s="379"/>
      <c r="RCC3528" s="379"/>
      <c r="RCD3528" s="379"/>
      <c r="RCE3528" s="379"/>
      <c r="RCF3528" s="379"/>
      <c r="RCG3528" s="379"/>
      <c r="RCH3528" s="379"/>
      <c r="RCI3528" s="379"/>
      <c r="RCJ3528" s="379"/>
      <c r="RCK3528" s="379"/>
      <c r="RCL3528" s="379"/>
      <c r="RCM3528" s="379"/>
      <c r="RCN3528" s="379"/>
      <c r="RCO3528" s="379"/>
      <c r="RCP3528" s="379"/>
      <c r="RCQ3528" s="379"/>
      <c r="RCR3528" s="379"/>
      <c r="RCS3528" s="379"/>
      <c r="RCT3528" s="379"/>
      <c r="RCU3528" s="379"/>
      <c r="RCV3528" s="379"/>
      <c r="RCW3528" s="379"/>
      <c r="RCX3528" s="379"/>
      <c r="RCY3528" s="379"/>
      <c r="RCZ3528" s="379"/>
      <c r="RDA3528" s="379"/>
      <c r="RDB3528" s="379"/>
      <c r="RDC3528" s="379"/>
      <c r="RDD3528" s="379"/>
      <c r="RDE3528" s="379"/>
      <c r="RDF3528" s="379"/>
      <c r="RDG3528" s="379"/>
      <c r="RDH3528" s="379"/>
      <c r="RDI3528" s="379"/>
      <c r="RDJ3528" s="379"/>
      <c r="RDK3528" s="379"/>
      <c r="RDL3528" s="379"/>
      <c r="RDM3528" s="379"/>
      <c r="RDN3528" s="379"/>
      <c r="RDO3528" s="379"/>
      <c r="RDP3528" s="379"/>
      <c r="RDQ3528" s="379"/>
      <c r="RDR3528" s="379"/>
      <c r="RDS3528" s="379"/>
      <c r="RDT3528" s="379"/>
      <c r="RDU3528" s="379"/>
      <c r="RDV3528" s="379"/>
      <c r="RDW3528" s="379"/>
      <c r="RDX3528" s="379"/>
      <c r="RDY3528" s="379"/>
      <c r="RDZ3528" s="379"/>
      <c r="REA3528" s="379"/>
      <c r="REB3528" s="379"/>
      <c r="REC3528" s="379"/>
      <c r="RED3528" s="379"/>
      <c r="REE3528" s="379"/>
      <c r="REF3528" s="379"/>
      <c r="REG3528" s="379"/>
      <c r="REH3528" s="379"/>
      <c r="REI3528" s="379"/>
      <c r="REJ3528" s="379"/>
      <c r="REK3528" s="379"/>
      <c r="REL3528" s="379"/>
      <c r="REM3528" s="379"/>
      <c r="REN3528" s="379"/>
      <c r="REO3528" s="379"/>
      <c r="REP3528" s="379"/>
      <c r="REQ3528" s="379"/>
      <c r="RER3528" s="379"/>
      <c r="RES3528" s="379"/>
      <c r="RET3528" s="379"/>
      <c r="REU3528" s="379"/>
      <c r="REV3528" s="379"/>
      <c r="REW3528" s="379"/>
      <c r="REX3528" s="379"/>
      <c r="REY3528" s="379"/>
      <c r="REZ3528" s="379"/>
      <c r="RFA3528" s="379"/>
      <c r="RFB3528" s="379"/>
      <c r="RFC3528" s="379"/>
      <c r="RFD3528" s="379"/>
      <c r="RFE3528" s="379"/>
      <c r="RFF3528" s="379"/>
      <c r="RFG3528" s="379"/>
      <c r="RFH3528" s="379"/>
      <c r="RFI3528" s="379"/>
      <c r="RFJ3528" s="379"/>
      <c r="RFK3528" s="379"/>
      <c r="RFL3528" s="379"/>
      <c r="RFM3528" s="379"/>
      <c r="RFN3528" s="379"/>
      <c r="RFO3528" s="379"/>
      <c r="RFP3528" s="379"/>
      <c r="RFQ3528" s="379"/>
      <c r="RFR3528" s="379"/>
      <c r="RFS3528" s="379"/>
      <c r="RFT3528" s="379"/>
      <c r="RFU3528" s="379"/>
      <c r="RFV3528" s="379"/>
      <c r="RFW3528" s="379"/>
      <c r="RFX3528" s="379"/>
      <c r="RFY3528" s="379"/>
      <c r="RFZ3528" s="379"/>
      <c r="RGA3528" s="379"/>
      <c r="RGB3528" s="379"/>
      <c r="RGC3528" s="379"/>
      <c r="RGD3528" s="379"/>
      <c r="RGE3528" s="379"/>
      <c r="RGF3528" s="379"/>
      <c r="RGG3528" s="379"/>
      <c r="RGH3528" s="379"/>
      <c r="RGI3528" s="379"/>
      <c r="RGJ3528" s="379"/>
      <c r="RGK3528" s="379"/>
      <c r="RGL3528" s="379"/>
      <c r="RGM3528" s="379"/>
      <c r="RGN3528" s="379"/>
      <c r="RGO3528" s="379"/>
      <c r="RGP3528" s="379"/>
      <c r="RGQ3528" s="379"/>
      <c r="RGR3528" s="379"/>
      <c r="RGS3528" s="379"/>
      <c r="RGT3528" s="379"/>
      <c r="RGU3528" s="379"/>
      <c r="RGV3528" s="379"/>
      <c r="RGW3528" s="379"/>
      <c r="RGX3528" s="379"/>
      <c r="RGY3528" s="379"/>
      <c r="RGZ3528" s="379"/>
      <c r="RHA3528" s="379"/>
      <c r="RHB3528" s="379"/>
      <c r="RHC3528" s="379"/>
      <c r="RHD3528" s="379"/>
      <c r="RHE3528" s="379"/>
      <c r="RHF3528" s="379"/>
      <c r="RHG3528" s="379"/>
      <c r="RHH3528" s="379"/>
      <c r="RHI3528" s="379"/>
      <c r="RHJ3528" s="379"/>
      <c r="RHK3528" s="379"/>
      <c r="RHL3528" s="379"/>
      <c r="RHM3528" s="379"/>
      <c r="RHN3528" s="379"/>
      <c r="RHO3528" s="379"/>
      <c r="RHP3528" s="379"/>
      <c r="RHQ3528" s="379"/>
      <c r="RHR3528" s="379"/>
      <c r="RHS3528" s="379"/>
      <c r="RHT3528" s="379"/>
      <c r="RHU3528" s="379"/>
      <c r="RHV3528" s="379"/>
      <c r="RHW3528" s="379"/>
      <c r="RHX3528" s="379"/>
      <c r="RHY3528" s="379"/>
      <c r="RHZ3528" s="379"/>
      <c r="RIA3528" s="379"/>
      <c r="RIB3528" s="379"/>
      <c r="RIC3528" s="379"/>
      <c r="RID3528" s="379"/>
      <c r="RIE3528" s="379"/>
      <c r="RIF3528" s="379"/>
      <c r="RIG3528" s="379"/>
      <c r="RIH3528" s="379"/>
      <c r="RII3528" s="379"/>
      <c r="RIJ3528" s="379"/>
      <c r="RIK3528" s="379"/>
      <c r="RIL3528" s="379"/>
      <c r="RIM3528" s="379"/>
      <c r="RIN3528" s="379"/>
      <c r="RIO3528" s="379"/>
      <c r="RIP3528" s="379"/>
      <c r="RIQ3528" s="379"/>
      <c r="RIR3528" s="379"/>
      <c r="RIS3528" s="379"/>
      <c r="RIT3528" s="379"/>
      <c r="RIU3528" s="379"/>
      <c r="RIV3528" s="379"/>
      <c r="RIW3528" s="379"/>
      <c r="RIX3528" s="379"/>
      <c r="RIY3528" s="379"/>
      <c r="RIZ3528" s="379"/>
      <c r="RJA3528" s="379"/>
      <c r="RJB3528" s="379"/>
      <c r="RJC3528" s="379"/>
      <c r="RJD3528" s="379"/>
      <c r="RJE3528" s="379"/>
      <c r="RJF3528" s="379"/>
      <c r="RJG3528" s="379"/>
      <c r="RJH3528" s="379"/>
      <c r="RJI3528" s="379"/>
      <c r="RJJ3528" s="379"/>
      <c r="RJK3528" s="379"/>
      <c r="RJL3528" s="379"/>
      <c r="RJM3528" s="379"/>
      <c r="RJN3528" s="379"/>
      <c r="RJO3528" s="379"/>
      <c r="RJP3528" s="379"/>
      <c r="RJQ3528" s="379"/>
      <c r="RJR3528" s="379"/>
      <c r="RJS3528" s="379"/>
      <c r="RJT3528" s="379"/>
      <c r="RJU3528" s="379"/>
      <c r="RJV3528" s="379"/>
      <c r="RJW3528" s="379"/>
      <c r="RJX3528" s="379"/>
      <c r="RJY3528" s="379"/>
      <c r="RJZ3528" s="379"/>
      <c r="RKA3528" s="379"/>
      <c r="RKB3528" s="379"/>
      <c r="RKC3528" s="379"/>
      <c r="RKD3528" s="379"/>
      <c r="RKE3528" s="379"/>
      <c r="RKF3528" s="379"/>
      <c r="RKG3528" s="379"/>
      <c r="RKH3528" s="379"/>
      <c r="RKI3528" s="379"/>
      <c r="RKJ3528" s="379"/>
      <c r="RKK3528" s="379"/>
      <c r="RKL3528" s="379"/>
      <c r="RKM3528" s="379"/>
      <c r="RKN3528" s="379"/>
      <c r="RKO3528" s="379"/>
      <c r="RKP3528" s="379"/>
      <c r="RKQ3528" s="379"/>
      <c r="RKR3528" s="379"/>
      <c r="RKS3528" s="379"/>
      <c r="RKT3528" s="379"/>
      <c r="RKU3528" s="379"/>
      <c r="RKV3528" s="379"/>
      <c r="RKW3528" s="379"/>
      <c r="RKX3528" s="379"/>
      <c r="RKY3528" s="379"/>
      <c r="RKZ3528" s="379"/>
      <c r="RLA3528" s="379"/>
      <c r="RLB3528" s="379"/>
      <c r="RLC3528" s="379"/>
      <c r="RLD3528" s="379"/>
      <c r="RLE3528" s="379"/>
      <c r="RLF3528" s="379"/>
      <c r="RLG3528" s="379"/>
      <c r="RLH3528" s="379"/>
      <c r="RLI3528" s="379"/>
      <c r="RLJ3528" s="379"/>
      <c r="RLK3528" s="379"/>
      <c r="RLL3528" s="379"/>
      <c r="RLM3528" s="379"/>
      <c r="RLN3528" s="379"/>
      <c r="RLO3528" s="379"/>
      <c r="RLP3528" s="379"/>
      <c r="RLQ3528" s="379"/>
      <c r="RLR3528" s="379"/>
      <c r="RLS3528" s="379"/>
      <c r="RLT3528" s="379"/>
      <c r="RLU3528" s="379"/>
      <c r="RLV3528" s="379"/>
      <c r="RLW3528" s="379"/>
      <c r="RLX3528" s="379"/>
      <c r="RLY3528" s="379"/>
      <c r="RLZ3528" s="379"/>
      <c r="RMA3528" s="379"/>
      <c r="RMB3528" s="379"/>
      <c r="RMC3528" s="379"/>
      <c r="RMD3528" s="379"/>
      <c r="RME3528" s="379"/>
      <c r="RMF3528" s="379"/>
      <c r="RMG3528" s="379"/>
      <c r="RMH3528" s="379"/>
      <c r="RMI3528" s="379"/>
      <c r="RMJ3528" s="379"/>
      <c r="RMK3528" s="379"/>
      <c r="RML3528" s="379"/>
      <c r="RMM3528" s="379"/>
      <c r="RMN3528" s="379"/>
      <c r="RMO3528" s="379"/>
      <c r="RMP3528" s="379"/>
      <c r="RMQ3528" s="379"/>
      <c r="RMR3528" s="379"/>
      <c r="RMS3528" s="379"/>
      <c r="RMT3528" s="379"/>
      <c r="RMU3528" s="379"/>
      <c r="RMV3528" s="379"/>
      <c r="RMW3528" s="379"/>
      <c r="RMX3528" s="379"/>
      <c r="RMY3528" s="379"/>
      <c r="RMZ3528" s="379"/>
      <c r="RNA3528" s="379"/>
      <c r="RNB3528" s="379"/>
      <c r="RNC3528" s="379"/>
      <c r="RND3528" s="379"/>
      <c r="RNE3528" s="379"/>
      <c r="RNF3528" s="379"/>
      <c r="RNG3528" s="379"/>
      <c r="RNH3528" s="379"/>
      <c r="RNI3528" s="379"/>
      <c r="RNJ3528" s="379"/>
      <c r="RNK3528" s="379"/>
      <c r="RNL3528" s="379"/>
      <c r="RNM3528" s="379"/>
      <c r="RNN3528" s="379"/>
      <c r="RNO3528" s="379"/>
      <c r="RNP3528" s="379"/>
      <c r="RNQ3528" s="379"/>
      <c r="RNR3528" s="379"/>
      <c r="RNS3528" s="379"/>
      <c r="RNT3528" s="379"/>
      <c r="RNU3528" s="379"/>
      <c r="RNV3528" s="379"/>
      <c r="RNW3528" s="379"/>
      <c r="RNX3528" s="379"/>
      <c r="RNY3528" s="379"/>
      <c r="RNZ3528" s="379"/>
      <c r="ROA3528" s="379"/>
      <c r="ROB3528" s="379"/>
      <c r="ROC3528" s="379"/>
      <c r="ROD3528" s="379"/>
      <c r="ROE3528" s="379"/>
      <c r="ROF3528" s="379"/>
      <c r="ROG3528" s="379"/>
      <c r="ROH3528" s="379"/>
      <c r="ROI3528" s="379"/>
      <c r="ROJ3528" s="379"/>
      <c r="ROK3528" s="379"/>
      <c r="ROL3528" s="379"/>
      <c r="ROM3528" s="379"/>
      <c r="RON3528" s="379"/>
      <c r="ROO3528" s="379"/>
      <c r="ROP3528" s="379"/>
      <c r="ROQ3528" s="379"/>
      <c r="ROR3528" s="379"/>
      <c r="ROS3528" s="379"/>
      <c r="ROT3528" s="379"/>
      <c r="ROU3528" s="379"/>
      <c r="ROV3528" s="379"/>
      <c r="ROW3528" s="379"/>
      <c r="ROX3528" s="379"/>
      <c r="ROY3528" s="379"/>
      <c r="ROZ3528" s="379"/>
      <c r="RPA3528" s="379"/>
      <c r="RPB3528" s="379"/>
      <c r="RPC3528" s="379"/>
      <c r="RPD3528" s="379"/>
      <c r="RPE3528" s="379"/>
      <c r="RPF3528" s="379"/>
      <c r="RPG3528" s="379"/>
      <c r="RPH3528" s="379"/>
      <c r="RPI3528" s="379"/>
      <c r="RPJ3528" s="379"/>
      <c r="RPK3528" s="379"/>
      <c r="RPL3528" s="379"/>
      <c r="RPM3528" s="379"/>
      <c r="RPN3528" s="379"/>
      <c r="RPO3528" s="379"/>
      <c r="RPP3528" s="379"/>
      <c r="RPQ3528" s="379"/>
      <c r="RPR3528" s="379"/>
      <c r="RPS3528" s="379"/>
      <c r="RPT3528" s="379"/>
      <c r="RPU3528" s="379"/>
      <c r="RPV3528" s="379"/>
      <c r="RPW3528" s="379"/>
      <c r="RPX3528" s="379"/>
      <c r="RPY3528" s="379"/>
      <c r="RPZ3528" s="379"/>
      <c r="RQA3528" s="379"/>
      <c r="RQB3528" s="379"/>
      <c r="RQC3528" s="379"/>
      <c r="RQD3528" s="379"/>
      <c r="RQE3528" s="379"/>
      <c r="RQF3528" s="379"/>
      <c r="RQG3528" s="379"/>
      <c r="RQH3528" s="379"/>
      <c r="RQI3528" s="379"/>
      <c r="RQJ3528" s="379"/>
      <c r="RQK3528" s="379"/>
      <c r="RQL3528" s="379"/>
      <c r="RQM3528" s="379"/>
      <c r="RQN3528" s="379"/>
      <c r="RQO3528" s="379"/>
      <c r="RQP3528" s="379"/>
      <c r="RQQ3528" s="379"/>
      <c r="RQR3528" s="379"/>
      <c r="RQS3528" s="379"/>
      <c r="RQT3528" s="379"/>
      <c r="RQU3528" s="379"/>
      <c r="RQV3528" s="379"/>
      <c r="RQW3528" s="379"/>
      <c r="RQX3528" s="379"/>
      <c r="RQY3528" s="379"/>
      <c r="RQZ3528" s="379"/>
      <c r="RRA3528" s="379"/>
      <c r="RRB3528" s="379"/>
      <c r="RRC3528" s="379"/>
      <c r="RRD3528" s="379"/>
      <c r="RRE3528" s="379"/>
      <c r="RRF3528" s="379"/>
      <c r="RRG3528" s="379"/>
      <c r="RRH3528" s="379"/>
      <c r="RRI3528" s="379"/>
      <c r="RRJ3528" s="379"/>
      <c r="RRK3528" s="379"/>
      <c r="RRL3528" s="379"/>
      <c r="RRM3528" s="379"/>
      <c r="RRN3528" s="379"/>
      <c r="RRO3528" s="379"/>
      <c r="RRP3528" s="379"/>
      <c r="RRQ3528" s="379"/>
      <c r="RRR3528" s="379"/>
      <c r="RRS3528" s="379"/>
      <c r="RRT3528" s="379"/>
      <c r="RRU3528" s="379"/>
      <c r="RRV3528" s="379"/>
      <c r="RRW3528" s="379"/>
      <c r="RRX3528" s="379"/>
      <c r="RRY3528" s="379"/>
      <c r="RRZ3528" s="379"/>
      <c r="RSA3528" s="379"/>
      <c r="RSB3528" s="379"/>
      <c r="RSC3528" s="379"/>
      <c r="RSD3528" s="379"/>
      <c r="RSE3528" s="379"/>
      <c r="RSF3528" s="379"/>
      <c r="RSG3528" s="379"/>
      <c r="RSH3528" s="379"/>
      <c r="RSI3528" s="379"/>
      <c r="RSJ3528" s="379"/>
      <c r="RSK3528" s="379"/>
      <c r="RSL3528" s="379"/>
      <c r="RSM3528" s="379"/>
      <c r="RSN3528" s="379"/>
      <c r="RSO3528" s="379"/>
      <c r="RSP3528" s="379"/>
      <c r="RSQ3528" s="379"/>
      <c r="RSR3528" s="379"/>
      <c r="RSS3528" s="379"/>
      <c r="RST3528" s="379"/>
      <c r="RSU3528" s="379"/>
      <c r="RSV3528" s="379"/>
      <c r="RSW3528" s="379"/>
      <c r="RSX3528" s="379"/>
      <c r="RSY3528" s="379"/>
      <c r="RSZ3528" s="379"/>
      <c r="RTA3528" s="379"/>
      <c r="RTB3528" s="379"/>
      <c r="RTC3528" s="379"/>
      <c r="RTD3528" s="379"/>
      <c r="RTE3528" s="379"/>
      <c r="RTF3528" s="379"/>
      <c r="RTG3528" s="379"/>
      <c r="RTH3528" s="379"/>
      <c r="RTI3528" s="379"/>
      <c r="RTJ3528" s="379"/>
      <c r="RTK3528" s="379"/>
      <c r="RTL3528" s="379"/>
      <c r="RTM3528" s="379"/>
      <c r="RTN3528" s="379"/>
      <c r="RTO3528" s="379"/>
      <c r="RTP3528" s="379"/>
      <c r="RTQ3528" s="379"/>
      <c r="RTR3528" s="379"/>
      <c r="RTS3528" s="379"/>
      <c r="RTT3528" s="379"/>
      <c r="RTU3528" s="379"/>
      <c r="RTV3528" s="379"/>
      <c r="RTW3528" s="379"/>
      <c r="RTX3528" s="379"/>
      <c r="RTY3528" s="379"/>
      <c r="RTZ3528" s="379"/>
      <c r="RUA3528" s="379"/>
      <c r="RUB3528" s="379"/>
      <c r="RUC3528" s="379"/>
      <c r="RUD3528" s="379"/>
      <c r="RUE3528" s="379"/>
      <c r="RUF3528" s="379"/>
      <c r="RUG3528" s="379"/>
      <c r="RUH3528" s="379"/>
      <c r="RUI3528" s="379"/>
      <c r="RUJ3528" s="379"/>
      <c r="RUK3528" s="379"/>
      <c r="RUL3528" s="379"/>
      <c r="RUM3528" s="379"/>
      <c r="RUN3528" s="379"/>
      <c r="RUO3528" s="379"/>
      <c r="RUP3528" s="379"/>
      <c r="RUQ3528" s="379"/>
      <c r="RUR3528" s="379"/>
      <c r="RUS3528" s="379"/>
      <c r="RUT3528" s="379"/>
      <c r="RUU3528" s="379"/>
      <c r="RUV3528" s="379"/>
      <c r="RUW3528" s="379"/>
      <c r="RUX3528" s="379"/>
      <c r="RUY3528" s="379"/>
      <c r="RUZ3528" s="379"/>
      <c r="RVA3528" s="379"/>
      <c r="RVB3528" s="379"/>
      <c r="RVC3528" s="379"/>
      <c r="RVD3528" s="379"/>
      <c r="RVE3528" s="379"/>
      <c r="RVF3528" s="379"/>
      <c r="RVG3528" s="379"/>
      <c r="RVH3528" s="379"/>
      <c r="RVI3528" s="379"/>
      <c r="RVJ3528" s="379"/>
      <c r="RVK3528" s="379"/>
      <c r="RVL3528" s="379"/>
      <c r="RVM3528" s="379"/>
      <c r="RVN3528" s="379"/>
      <c r="RVO3528" s="379"/>
      <c r="RVP3528" s="379"/>
      <c r="RVQ3528" s="379"/>
      <c r="RVR3528" s="379"/>
      <c r="RVS3528" s="379"/>
      <c r="RVT3528" s="379"/>
      <c r="RVU3528" s="379"/>
      <c r="RVV3528" s="379"/>
      <c r="RVW3528" s="379"/>
      <c r="RVX3528" s="379"/>
      <c r="RVY3528" s="379"/>
      <c r="RVZ3528" s="379"/>
      <c r="RWA3528" s="379"/>
      <c r="RWB3528" s="379"/>
      <c r="RWC3528" s="379"/>
      <c r="RWD3528" s="379"/>
      <c r="RWE3528" s="379"/>
      <c r="RWF3528" s="379"/>
      <c r="RWG3528" s="379"/>
      <c r="RWH3528" s="379"/>
      <c r="RWI3528" s="379"/>
      <c r="RWJ3528" s="379"/>
      <c r="RWK3528" s="379"/>
      <c r="RWL3528" s="379"/>
      <c r="RWM3528" s="379"/>
      <c r="RWN3528" s="379"/>
      <c r="RWO3528" s="379"/>
      <c r="RWP3528" s="379"/>
      <c r="RWQ3528" s="379"/>
      <c r="RWR3528" s="379"/>
      <c r="RWS3528" s="379"/>
      <c r="RWT3528" s="379"/>
      <c r="RWU3528" s="379"/>
      <c r="RWV3528" s="379"/>
      <c r="RWW3528" s="379"/>
      <c r="RWX3528" s="379"/>
      <c r="RWY3528" s="379"/>
      <c r="RWZ3528" s="379"/>
      <c r="RXA3528" s="379"/>
      <c r="RXB3528" s="379"/>
      <c r="RXC3528" s="379"/>
      <c r="RXD3528" s="379"/>
      <c r="RXE3528" s="379"/>
      <c r="RXF3528" s="379"/>
      <c r="RXG3528" s="379"/>
      <c r="RXH3528" s="379"/>
      <c r="RXI3528" s="379"/>
      <c r="RXJ3528" s="379"/>
      <c r="RXK3528" s="379"/>
      <c r="RXL3528" s="379"/>
      <c r="RXM3528" s="379"/>
      <c r="RXN3528" s="379"/>
      <c r="RXO3528" s="379"/>
      <c r="RXP3528" s="379"/>
      <c r="RXQ3528" s="379"/>
      <c r="RXR3528" s="379"/>
      <c r="RXS3528" s="379"/>
      <c r="RXT3528" s="379"/>
      <c r="RXU3528" s="379"/>
      <c r="RXV3528" s="379"/>
      <c r="RXW3528" s="379"/>
      <c r="RXX3528" s="379"/>
      <c r="RXY3528" s="379"/>
      <c r="RXZ3528" s="379"/>
      <c r="RYA3528" s="379"/>
      <c r="RYB3528" s="379"/>
      <c r="RYC3528" s="379"/>
      <c r="RYD3528" s="379"/>
      <c r="RYE3528" s="379"/>
      <c r="RYF3528" s="379"/>
      <c r="RYG3528" s="379"/>
      <c r="RYH3528" s="379"/>
      <c r="RYI3528" s="379"/>
      <c r="RYJ3528" s="379"/>
      <c r="RYK3528" s="379"/>
      <c r="RYL3528" s="379"/>
      <c r="RYM3528" s="379"/>
      <c r="RYN3528" s="379"/>
      <c r="RYO3528" s="379"/>
      <c r="RYP3528" s="379"/>
      <c r="RYQ3528" s="379"/>
      <c r="RYR3528" s="379"/>
      <c r="RYS3528" s="379"/>
      <c r="RYT3528" s="379"/>
      <c r="RYU3528" s="379"/>
      <c r="RYV3528" s="379"/>
      <c r="RYW3528" s="379"/>
      <c r="RYX3528" s="379"/>
      <c r="RYY3528" s="379"/>
      <c r="RYZ3528" s="379"/>
      <c r="RZA3528" s="379"/>
      <c r="RZB3528" s="379"/>
      <c r="RZC3528" s="379"/>
      <c r="RZD3528" s="379"/>
      <c r="RZE3528" s="379"/>
      <c r="RZF3528" s="379"/>
      <c r="RZG3528" s="379"/>
      <c r="RZH3528" s="379"/>
      <c r="RZI3528" s="379"/>
      <c r="RZJ3528" s="379"/>
      <c r="RZK3528" s="379"/>
      <c r="RZL3528" s="379"/>
      <c r="RZM3528" s="379"/>
      <c r="RZN3528" s="379"/>
      <c r="RZO3528" s="379"/>
      <c r="RZP3528" s="379"/>
      <c r="RZQ3528" s="379"/>
      <c r="RZR3528" s="379"/>
      <c r="RZS3528" s="379"/>
      <c r="RZT3528" s="379"/>
      <c r="RZU3528" s="379"/>
      <c r="RZV3528" s="379"/>
      <c r="RZW3528" s="379"/>
      <c r="RZX3528" s="379"/>
      <c r="RZY3528" s="379"/>
      <c r="RZZ3528" s="379"/>
      <c r="SAA3528" s="379"/>
      <c r="SAB3528" s="379"/>
      <c r="SAC3528" s="379"/>
      <c r="SAD3528" s="379"/>
      <c r="SAE3528" s="379"/>
      <c r="SAF3528" s="379"/>
      <c r="SAG3528" s="379"/>
      <c r="SAH3528" s="379"/>
      <c r="SAI3528" s="379"/>
      <c r="SAJ3528" s="379"/>
      <c r="SAK3528" s="379"/>
      <c r="SAL3528" s="379"/>
      <c r="SAM3528" s="379"/>
      <c r="SAN3528" s="379"/>
      <c r="SAO3528" s="379"/>
      <c r="SAP3528" s="379"/>
      <c r="SAQ3528" s="379"/>
      <c r="SAR3528" s="379"/>
      <c r="SAS3528" s="379"/>
      <c r="SAT3528" s="379"/>
      <c r="SAU3528" s="379"/>
      <c r="SAV3528" s="379"/>
      <c r="SAW3528" s="379"/>
      <c r="SAX3528" s="379"/>
      <c r="SAY3528" s="379"/>
      <c r="SAZ3528" s="379"/>
      <c r="SBA3528" s="379"/>
      <c r="SBB3528" s="379"/>
      <c r="SBC3528" s="379"/>
      <c r="SBD3528" s="379"/>
      <c r="SBE3528" s="379"/>
      <c r="SBF3528" s="379"/>
      <c r="SBG3528" s="379"/>
      <c r="SBH3528" s="379"/>
      <c r="SBI3528" s="379"/>
      <c r="SBJ3528" s="379"/>
      <c r="SBK3528" s="379"/>
      <c r="SBL3528" s="379"/>
      <c r="SBM3528" s="379"/>
      <c r="SBN3528" s="379"/>
      <c r="SBO3528" s="379"/>
      <c r="SBP3528" s="379"/>
      <c r="SBQ3528" s="379"/>
      <c r="SBR3528" s="379"/>
      <c r="SBS3528" s="379"/>
      <c r="SBT3528" s="379"/>
      <c r="SBU3528" s="379"/>
      <c r="SBV3528" s="379"/>
      <c r="SBW3528" s="379"/>
      <c r="SBX3528" s="379"/>
      <c r="SBY3528" s="379"/>
      <c r="SBZ3528" s="379"/>
      <c r="SCA3528" s="379"/>
      <c r="SCB3528" s="379"/>
      <c r="SCC3528" s="379"/>
      <c r="SCD3528" s="379"/>
      <c r="SCE3528" s="379"/>
      <c r="SCF3528" s="379"/>
      <c r="SCG3528" s="379"/>
      <c r="SCH3528" s="379"/>
      <c r="SCI3528" s="379"/>
      <c r="SCJ3528" s="379"/>
      <c r="SCK3528" s="379"/>
      <c r="SCL3528" s="379"/>
      <c r="SCM3528" s="379"/>
      <c r="SCN3528" s="379"/>
      <c r="SCO3528" s="379"/>
      <c r="SCP3528" s="379"/>
      <c r="SCQ3528" s="379"/>
      <c r="SCR3528" s="379"/>
      <c r="SCS3528" s="379"/>
      <c r="SCT3528" s="379"/>
      <c r="SCU3528" s="379"/>
      <c r="SCV3528" s="379"/>
      <c r="SCW3528" s="379"/>
      <c r="SCX3528" s="379"/>
      <c r="SCY3528" s="379"/>
      <c r="SCZ3528" s="379"/>
      <c r="SDA3528" s="379"/>
      <c r="SDB3528" s="379"/>
      <c r="SDC3528" s="379"/>
      <c r="SDD3528" s="379"/>
      <c r="SDE3528" s="379"/>
      <c r="SDF3528" s="379"/>
      <c r="SDG3528" s="379"/>
      <c r="SDH3528" s="379"/>
      <c r="SDI3528" s="379"/>
      <c r="SDJ3528" s="379"/>
      <c r="SDK3528" s="379"/>
      <c r="SDL3528" s="379"/>
      <c r="SDM3528" s="379"/>
      <c r="SDN3528" s="379"/>
      <c r="SDO3528" s="379"/>
      <c r="SDP3528" s="379"/>
      <c r="SDQ3528" s="379"/>
      <c r="SDR3528" s="379"/>
      <c r="SDS3528" s="379"/>
      <c r="SDT3528" s="379"/>
      <c r="SDU3528" s="379"/>
      <c r="SDV3528" s="379"/>
      <c r="SDW3528" s="379"/>
      <c r="SDX3528" s="379"/>
      <c r="SDY3528" s="379"/>
      <c r="SDZ3528" s="379"/>
      <c r="SEA3528" s="379"/>
      <c r="SEB3528" s="379"/>
      <c r="SEC3528" s="379"/>
      <c r="SED3528" s="379"/>
      <c r="SEE3528" s="379"/>
      <c r="SEF3528" s="379"/>
      <c r="SEG3528" s="379"/>
      <c r="SEH3528" s="379"/>
      <c r="SEI3528" s="379"/>
      <c r="SEJ3528" s="379"/>
      <c r="SEK3528" s="379"/>
      <c r="SEL3528" s="379"/>
      <c r="SEM3528" s="379"/>
      <c r="SEN3528" s="379"/>
      <c r="SEO3528" s="379"/>
      <c r="SEP3528" s="379"/>
      <c r="SEQ3528" s="379"/>
      <c r="SER3528" s="379"/>
      <c r="SES3528" s="379"/>
      <c r="SET3528" s="379"/>
      <c r="SEU3528" s="379"/>
      <c r="SEV3528" s="379"/>
      <c r="SEW3528" s="379"/>
      <c r="SEX3528" s="379"/>
      <c r="SEY3528" s="379"/>
      <c r="SEZ3528" s="379"/>
      <c r="SFA3528" s="379"/>
      <c r="SFB3528" s="379"/>
      <c r="SFC3528" s="379"/>
      <c r="SFD3528" s="379"/>
      <c r="SFE3528" s="379"/>
      <c r="SFF3528" s="379"/>
      <c r="SFG3528" s="379"/>
      <c r="SFH3528" s="379"/>
      <c r="SFI3528" s="379"/>
      <c r="SFJ3528" s="379"/>
      <c r="SFK3528" s="379"/>
      <c r="SFL3528" s="379"/>
      <c r="SFM3528" s="379"/>
      <c r="SFN3528" s="379"/>
      <c r="SFO3528" s="379"/>
      <c r="SFP3528" s="379"/>
      <c r="SFQ3528" s="379"/>
      <c r="SFR3528" s="379"/>
      <c r="SFS3528" s="379"/>
      <c r="SFT3528" s="379"/>
      <c r="SFU3528" s="379"/>
      <c r="SFV3528" s="379"/>
      <c r="SFW3528" s="379"/>
      <c r="SFX3528" s="379"/>
      <c r="SFY3528" s="379"/>
      <c r="SFZ3528" s="379"/>
      <c r="SGA3528" s="379"/>
      <c r="SGB3528" s="379"/>
      <c r="SGC3528" s="379"/>
      <c r="SGD3528" s="379"/>
      <c r="SGE3528" s="379"/>
      <c r="SGF3528" s="379"/>
      <c r="SGG3528" s="379"/>
      <c r="SGH3528" s="379"/>
      <c r="SGI3528" s="379"/>
      <c r="SGJ3528" s="379"/>
      <c r="SGK3528" s="379"/>
      <c r="SGL3528" s="379"/>
      <c r="SGM3528" s="379"/>
      <c r="SGN3528" s="379"/>
      <c r="SGO3528" s="379"/>
      <c r="SGP3528" s="379"/>
      <c r="SGQ3528" s="379"/>
      <c r="SGR3528" s="379"/>
      <c r="SGS3528" s="379"/>
      <c r="SGT3528" s="379"/>
      <c r="SGU3528" s="379"/>
      <c r="SGV3528" s="379"/>
      <c r="SGW3528" s="379"/>
      <c r="SGX3528" s="379"/>
      <c r="SGY3528" s="379"/>
      <c r="SGZ3528" s="379"/>
      <c r="SHA3528" s="379"/>
      <c r="SHB3528" s="379"/>
      <c r="SHC3528" s="379"/>
      <c r="SHD3528" s="379"/>
      <c r="SHE3528" s="379"/>
      <c r="SHF3528" s="379"/>
      <c r="SHG3528" s="379"/>
      <c r="SHH3528" s="379"/>
      <c r="SHI3528" s="379"/>
      <c r="SHJ3528" s="379"/>
      <c r="SHK3528" s="379"/>
      <c r="SHL3528" s="379"/>
      <c r="SHM3528" s="379"/>
      <c r="SHN3528" s="379"/>
      <c r="SHO3528" s="379"/>
      <c r="SHP3528" s="379"/>
      <c r="SHQ3528" s="379"/>
      <c r="SHR3528" s="379"/>
      <c r="SHS3528" s="379"/>
      <c r="SHT3528" s="379"/>
      <c r="SHU3528" s="379"/>
      <c r="SHV3528" s="379"/>
      <c r="SHW3528" s="379"/>
      <c r="SHX3528" s="379"/>
      <c r="SHY3528" s="379"/>
      <c r="SHZ3528" s="379"/>
      <c r="SIA3528" s="379"/>
      <c r="SIB3528" s="379"/>
      <c r="SIC3528" s="379"/>
      <c r="SID3528" s="379"/>
      <c r="SIE3528" s="379"/>
      <c r="SIF3528" s="379"/>
      <c r="SIG3528" s="379"/>
      <c r="SIH3528" s="379"/>
      <c r="SII3528" s="379"/>
      <c r="SIJ3528" s="379"/>
      <c r="SIK3528" s="379"/>
      <c r="SIL3528" s="379"/>
      <c r="SIM3528" s="379"/>
      <c r="SIN3528" s="379"/>
      <c r="SIO3528" s="379"/>
      <c r="SIP3528" s="379"/>
      <c r="SIQ3528" s="379"/>
      <c r="SIR3528" s="379"/>
      <c r="SIS3528" s="379"/>
      <c r="SIT3528" s="379"/>
      <c r="SIU3528" s="379"/>
      <c r="SIV3528" s="379"/>
      <c r="SIW3528" s="379"/>
      <c r="SIX3528" s="379"/>
      <c r="SIY3528" s="379"/>
      <c r="SIZ3528" s="379"/>
      <c r="SJA3528" s="379"/>
      <c r="SJB3528" s="379"/>
      <c r="SJC3528" s="379"/>
      <c r="SJD3528" s="379"/>
      <c r="SJE3528" s="379"/>
      <c r="SJF3528" s="379"/>
      <c r="SJG3528" s="379"/>
      <c r="SJH3528" s="379"/>
      <c r="SJI3528" s="379"/>
      <c r="SJJ3528" s="379"/>
      <c r="SJK3528" s="379"/>
      <c r="SJL3528" s="379"/>
      <c r="SJM3528" s="379"/>
      <c r="SJN3528" s="379"/>
      <c r="SJO3528" s="379"/>
      <c r="SJP3528" s="379"/>
      <c r="SJQ3528" s="379"/>
      <c r="SJR3528" s="379"/>
      <c r="SJS3528" s="379"/>
      <c r="SJT3528" s="379"/>
      <c r="SJU3528" s="379"/>
      <c r="SJV3528" s="379"/>
      <c r="SJW3528" s="379"/>
      <c r="SJX3528" s="379"/>
      <c r="SJY3528" s="379"/>
      <c r="SJZ3528" s="379"/>
      <c r="SKA3528" s="379"/>
      <c r="SKB3528" s="379"/>
      <c r="SKC3528" s="379"/>
      <c r="SKD3528" s="379"/>
      <c r="SKE3528" s="379"/>
      <c r="SKF3528" s="379"/>
      <c r="SKG3528" s="379"/>
      <c r="SKH3528" s="379"/>
      <c r="SKI3528" s="379"/>
      <c r="SKJ3528" s="379"/>
      <c r="SKK3528" s="379"/>
      <c r="SKL3528" s="379"/>
      <c r="SKM3528" s="379"/>
      <c r="SKN3528" s="379"/>
      <c r="SKO3528" s="379"/>
      <c r="SKP3528" s="379"/>
      <c r="SKQ3528" s="379"/>
      <c r="SKR3528" s="379"/>
      <c r="SKS3528" s="379"/>
      <c r="SKT3528" s="379"/>
      <c r="SKU3528" s="379"/>
      <c r="SKV3528" s="379"/>
      <c r="SKW3528" s="379"/>
      <c r="SKX3528" s="379"/>
      <c r="SKY3528" s="379"/>
      <c r="SKZ3528" s="379"/>
      <c r="SLA3528" s="379"/>
      <c r="SLB3528" s="379"/>
      <c r="SLC3528" s="379"/>
      <c r="SLD3528" s="379"/>
      <c r="SLE3528" s="379"/>
      <c r="SLF3528" s="379"/>
      <c r="SLG3528" s="379"/>
      <c r="SLH3528" s="379"/>
      <c r="SLI3528" s="379"/>
      <c r="SLJ3528" s="379"/>
      <c r="SLK3528" s="379"/>
      <c r="SLL3528" s="379"/>
      <c r="SLM3528" s="379"/>
      <c r="SLN3528" s="379"/>
      <c r="SLO3528" s="379"/>
      <c r="SLP3528" s="379"/>
      <c r="SLQ3528" s="379"/>
      <c r="SLR3528" s="379"/>
      <c r="SLS3528" s="379"/>
      <c r="SLT3528" s="379"/>
      <c r="SLU3528" s="379"/>
      <c r="SLV3528" s="379"/>
      <c r="SLW3528" s="379"/>
      <c r="SLX3528" s="379"/>
      <c r="SLY3528" s="379"/>
      <c r="SLZ3528" s="379"/>
      <c r="SMA3528" s="379"/>
      <c r="SMB3528" s="379"/>
      <c r="SMC3528" s="379"/>
      <c r="SMD3528" s="379"/>
      <c r="SME3528" s="379"/>
      <c r="SMF3528" s="379"/>
      <c r="SMG3528" s="379"/>
      <c r="SMH3528" s="379"/>
      <c r="SMI3528" s="379"/>
      <c r="SMJ3528" s="379"/>
      <c r="SMK3528" s="379"/>
      <c r="SML3528" s="379"/>
      <c r="SMM3528" s="379"/>
      <c r="SMN3528" s="379"/>
      <c r="SMO3528" s="379"/>
      <c r="SMP3528" s="379"/>
      <c r="SMQ3528" s="379"/>
      <c r="SMR3528" s="379"/>
      <c r="SMS3528" s="379"/>
      <c r="SMT3528" s="379"/>
      <c r="SMU3528" s="379"/>
      <c r="SMV3528" s="379"/>
      <c r="SMW3528" s="379"/>
      <c r="SMX3528" s="379"/>
      <c r="SMY3528" s="379"/>
      <c r="SMZ3528" s="379"/>
      <c r="SNA3528" s="379"/>
      <c r="SNB3528" s="379"/>
      <c r="SNC3528" s="379"/>
      <c r="SND3528" s="379"/>
      <c r="SNE3528" s="379"/>
      <c r="SNF3528" s="379"/>
      <c r="SNG3528" s="379"/>
      <c r="SNH3528" s="379"/>
      <c r="SNI3528" s="379"/>
      <c r="SNJ3528" s="379"/>
      <c r="SNK3528" s="379"/>
      <c r="SNL3528" s="379"/>
      <c r="SNM3528" s="379"/>
      <c r="SNN3528" s="379"/>
      <c r="SNO3528" s="379"/>
      <c r="SNP3528" s="379"/>
      <c r="SNQ3528" s="379"/>
      <c r="SNR3528" s="379"/>
      <c r="SNS3528" s="379"/>
      <c r="SNT3528" s="379"/>
      <c r="SNU3528" s="379"/>
      <c r="SNV3528" s="379"/>
      <c r="SNW3528" s="379"/>
      <c r="SNX3528" s="379"/>
      <c r="SNY3528" s="379"/>
      <c r="SNZ3528" s="379"/>
      <c r="SOA3528" s="379"/>
      <c r="SOB3528" s="379"/>
      <c r="SOC3528" s="379"/>
      <c r="SOD3528" s="379"/>
      <c r="SOE3528" s="379"/>
      <c r="SOF3528" s="379"/>
      <c r="SOG3528" s="379"/>
      <c r="SOH3528" s="379"/>
      <c r="SOI3528" s="379"/>
      <c r="SOJ3528" s="379"/>
      <c r="SOK3528" s="379"/>
      <c r="SOL3528" s="379"/>
      <c r="SOM3528" s="379"/>
      <c r="SON3528" s="379"/>
      <c r="SOO3528" s="379"/>
      <c r="SOP3528" s="379"/>
      <c r="SOQ3528" s="379"/>
      <c r="SOR3528" s="379"/>
      <c r="SOS3528" s="379"/>
      <c r="SOT3528" s="379"/>
      <c r="SOU3528" s="379"/>
      <c r="SOV3528" s="379"/>
      <c r="SOW3528" s="379"/>
      <c r="SOX3528" s="379"/>
      <c r="SOY3528" s="379"/>
      <c r="SOZ3528" s="379"/>
      <c r="SPA3528" s="379"/>
      <c r="SPB3528" s="379"/>
      <c r="SPC3528" s="379"/>
      <c r="SPD3528" s="379"/>
      <c r="SPE3528" s="379"/>
      <c r="SPF3528" s="379"/>
      <c r="SPG3528" s="379"/>
      <c r="SPH3528" s="379"/>
      <c r="SPI3528" s="379"/>
      <c r="SPJ3528" s="379"/>
      <c r="SPK3528" s="379"/>
      <c r="SPL3528" s="379"/>
      <c r="SPM3528" s="379"/>
      <c r="SPN3528" s="379"/>
      <c r="SPO3528" s="379"/>
      <c r="SPP3528" s="379"/>
      <c r="SPQ3528" s="379"/>
      <c r="SPR3528" s="379"/>
      <c r="SPS3528" s="379"/>
      <c r="SPT3528" s="379"/>
      <c r="SPU3528" s="379"/>
      <c r="SPV3528" s="379"/>
      <c r="SPW3528" s="379"/>
      <c r="SPX3528" s="379"/>
      <c r="SPY3528" s="379"/>
      <c r="SPZ3528" s="379"/>
      <c r="SQA3528" s="379"/>
      <c r="SQB3528" s="379"/>
      <c r="SQC3528" s="379"/>
      <c r="SQD3528" s="379"/>
      <c r="SQE3528" s="379"/>
      <c r="SQF3528" s="379"/>
      <c r="SQG3528" s="379"/>
      <c r="SQH3528" s="379"/>
      <c r="SQI3528" s="379"/>
      <c r="SQJ3528" s="379"/>
      <c r="SQK3528" s="379"/>
      <c r="SQL3528" s="379"/>
      <c r="SQM3528" s="379"/>
      <c r="SQN3528" s="379"/>
      <c r="SQO3528" s="379"/>
      <c r="SQP3528" s="379"/>
      <c r="SQQ3528" s="379"/>
      <c r="SQR3528" s="379"/>
      <c r="SQS3528" s="379"/>
      <c r="SQT3528" s="379"/>
      <c r="SQU3528" s="379"/>
      <c r="SQV3528" s="379"/>
      <c r="SQW3528" s="379"/>
      <c r="SQX3528" s="379"/>
      <c r="SQY3528" s="379"/>
      <c r="SQZ3528" s="379"/>
      <c r="SRA3528" s="379"/>
      <c r="SRB3528" s="379"/>
      <c r="SRC3528" s="379"/>
      <c r="SRD3528" s="379"/>
      <c r="SRE3528" s="379"/>
      <c r="SRF3528" s="379"/>
      <c r="SRG3528" s="379"/>
      <c r="SRH3528" s="379"/>
      <c r="SRI3528" s="379"/>
      <c r="SRJ3528" s="379"/>
      <c r="SRK3528" s="379"/>
      <c r="SRL3528" s="379"/>
      <c r="SRM3528" s="379"/>
      <c r="SRN3528" s="379"/>
      <c r="SRO3528" s="379"/>
      <c r="SRP3528" s="379"/>
      <c r="SRQ3528" s="379"/>
      <c r="SRR3528" s="379"/>
      <c r="SRS3528" s="379"/>
      <c r="SRT3528" s="379"/>
      <c r="SRU3528" s="379"/>
      <c r="SRV3528" s="379"/>
      <c r="SRW3528" s="379"/>
      <c r="SRX3528" s="379"/>
      <c r="SRY3528" s="379"/>
      <c r="SRZ3528" s="379"/>
      <c r="SSA3528" s="379"/>
      <c r="SSB3528" s="379"/>
      <c r="SSC3528" s="379"/>
      <c r="SSD3528" s="379"/>
      <c r="SSE3528" s="379"/>
      <c r="SSF3528" s="379"/>
      <c r="SSG3528" s="379"/>
      <c r="SSH3528" s="379"/>
      <c r="SSI3528" s="379"/>
      <c r="SSJ3528" s="379"/>
      <c r="SSK3528" s="379"/>
      <c r="SSL3528" s="379"/>
      <c r="SSM3528" s="379"/>
      <c r="SSN3528" s="379"/>
      <c r="SSO3528" s="379"/>
      <c r="SSP3528" s="379"/>
      <c r="SSQ3528" s="379"/>
      <c r="SSR3528" s="379"/>
      <c r="SSS3528" s="379"/>
      <c r="SST3528" s="379"/>
      <c r="SSU3528" s="379"/>
      <c r="SSV3528" s="379"/>
      <c r="SSW3528" s="379"/>
      <c r="SSX3528" s="379"/>
      <c r="SSY3528" s="379"/>
      <c r="SSZ3528" s="379"/>
      <c r="STA3528" s="379"/>
      <c r="STB3528" s="379"/>
      <c r="STC3528" s="379"/>
      <c r="STD3528" s="379"/>
      <c r="STE3528" s="379"/>
      <c r="STF3528" s="379"/>
      <c r="STG3528" s="379"/>
      <c r="STH3528" s="379"/>
      <c r="STI3528" s="379"/>
      <c r="STJ3528" s="379"/>
      <c r="STK3528" s="379"/>
      <c r="STL3528" s="379"/>
      <c r="STM3528" s="379"/>
      <c r="STN3528" s="379"/>
      <c r="STO3528" s="379"/>
      <c r="STP3528" s="379"/>
      <c r="STQ3528" s="379"/>
      <c r="STR3528" s="379"/>
      <c r="STS3528" s="379"/>
      <c r="STT3528" s="379"/>
      <c r="STU3528" s="379"/>
      <c r="STV3528" s="379"/>
      <c r="STW3528" s="379"/>
      <c r="STX3528" s="379"/>
      <c r="STY3528" s="379"/>
      <c r="STZ3528" s="379"/>
      <c r="SUA3528" s="379"/>
      <c r="SUB3528" s="379"/>
      <c r="SUC3528" s="379"/>
      <c r="SUD3528" s="379"/>
      <c r="SUE3528" s="379"/>
      <c r="SUF3528" s="379"/>
      <c r="SUG3528" s="379"/>
      <c r="SUH3528" s="379"/>
      <c r="SUI3528" s="379"/>
      <c r="SUJ3528" s="379"/>
      <c r="SUK3528" s="379"/>
      <c r="SUL3528" s="379"/>
      <c r="SUM3528" s="379"/>
      <c r="SUN3528" s="379"/>
      <c r="SUO3528" s="379"/>
      <c r="SUP3528" s="379"/>
      <c r="SUQ3528" s="379"/>
      <c r="SUR3528" s="379"/>
      <c r="SUS3528" s="379"/>
      <c r="SUT3528" s="379"/>
      <c r="SUU3528" s="379"/>
      <c r="SUV3528" s="379"/>
      <c r="SUW3528" s="379"/>
      <c r="SUX3528" s="379"/>
      <c r="SUY3528" s="379"/>
      <c r="SUZ3528" s="379"/>
      <c r="SVA3528" s="379"/>
      <c r="SVB3528" s="379"/>
      <c r="SVC3528" s="379"/>
      <c r="SVD3528" s="379"/>
      <c r="SVE3528" s="379"/>
      <c r="SVF3528" s="379"/>
      <c r="SVG3528" s="379"/>
      <c r="SVH3528" s="379"/>
      <c r="SVI3528" s="379"/>
      <c r="SVJ3528" s="379"/>
      <c r="SVK3528" s="379"/>
      <c r="SVL3528" s="379"/>
      <c r="SVM3528" s="379"/>
      <c r="SVN3528" s="379"/>
      <c r="SVO3528" s="379"/>
      <c r="SVP3528" s="379"/>
      <c r="SVQ3528" s="379"/>
      <c r="SVR3528" s="379"/>
      <c r="SVS3528" s="379"/>
      <c r="SVT3528" s="379"/>
      <c r="SVU3528" s="379"/>
      <c r="SVV3528" s="379"/>
      <c r="SVW3528" s="379"/>
      <c r="SVX3528" s="379"/>
      <c r="SVY3528" s="379"/>
      <c r="SVZ3528" s="379"/>
      <c r="SWA3528" s="379"/>
      <c r="SWB3528" s="379"/>
      <c r="SWC3528" s="379"/>
      <c r="SWD3528" s="379"/>
      <c r="SWE3528" s="379"/>
      <c r="SWF3528" s="379"/>
      <c r="SWG3528" s="379"/>
      <c r="SWH3528" s="379"/>
      <c r="SWI3528" s="379"/>
      <c r="SWJ3528" s="379"/>
      <c r="SWK3528" s="379"/>
      <c r="SWL3528" s="379"/>
      <c r="SWM3528" s="379"/>
      <c r="SWN3528" s="379"/>
      <c r="SWO3528" s="379"/>
      <c r="SWP3528" s="379"/>
      <c r="SWQ3528" s="379"/>
      <c r="SWR3528" s="379"/>
      <c r="SWS3528" s="379"/>
      <c r="SWT3528" s="379"/>
      <c r="SWU3528" s="379"/>
      <c r="SWV3528" s="379"/>
      <c r="SWW3528" s="379"/>
      <c r="SWX3528" s="379"/>
      <c r="SWY3528" s="379"/>
      <c r="SWZ3528" s="379"/>
      <c r="SXA3528" s="379"/>
      <c r="SXB3528" s="379"/>
      <c r="SXC3528" s="379"/>
      <c r="SXD3528" s="379"/>
      <c r="SXE3528" s="379"/>
      <c r="SXF3528" s="379"/>
      <c r="SXG3528" s="379"/>
      <c r="SXH3528" s="379"/>
      <c r="SXI3528" s="379"/>
      <c r="SXJ3528" s="379"/>
      <c r="SXK3528" s="379"/>
      <c r="SXL3528" s="379"/>
      <c r="SXM3528" s="379"/>
      <c r="SXN3528" s="379"/>
      <c r="SXO3528" s="379"/>
      <c r="SXP3528" s="379"/>
      <c r="SXQ3528" s="379"/>
      <c r="SXR3528" s="379"/>
      <c r="SXS3528" s="379"/>
      <c r="SXT3528" s="379"/>
      <c r="SXU3528" s="379"/>
      <c r="SXV3528" s="379"/>
      <c r="SXW3528" s="379"/>
      <c r="SXX3528" s="379"/>
      <c r="SXY3528" s="379"/>
      <c r="SXZ3528" s="379"/>
      <c r="SYA3528" s="379"/>
      <c r="SYB3528" s="379"/>
      <c r="SYC3528" s="379"/>
      <c r="SYD3528" s="379"/>
      <c r="SYE3528" s="379"/>
      <c r="SYF3528" s="379"/>
      <c r="SYG3528" s="379"/>
      <c r="SYH3528" s="379"/>
      <c r="SYI3528" s="379"/>
      <c r="SYJ3528" s="379"/>
      <c r="SYK3528" s="379"/>
      <c r="SYL3528" s="379"/>
      <c r="SYM3528" s="379"/>
      <c r="SYN3528" s="379"/>
      <c r="SYO3528" s="379"/>
      <c r="SYP3528" s="379"/>
      <c r="SYQ3528" s="379"/>
      <c r="SYR3528" s="379"/>
      <c r="SYS3528" s="379"/>
      <c r="SYT3528" s="379"/>
      <c r="SYU3528" s="379"/>
      <c r="SYV3528" s="379"/>
      <c r="SYW3528" s="379"/>
      <c r="SYX3528" s="379"/>
      <c r="SYY3528" s="379"/>
      <c r="SYZ3528" s="379"/>
      <c r="SZA3528" s="379"/>
      <c r="SZB3528" s="379"/>
      <c r="SZC3528" s="379"/>
      <c r="SZD3528" s="379"/>
      <c r="SZE3528" s="379"/>
      <c r="SZF3528" s="379"/>
      <c r="SZG3528" s="379"/>
      <c r="SZH3528" s="379"/>
      <c r="SZI3528" s="379"/>
      <c r="SZJ3528" s="379"/>
      <c r="SZK3528" s="379"/>
      <c r="SZL3528" s="379"/>
      <c r="SZM3528" s="379"/>
      <c r="SZN3528" s="379"/>
      <c r="SZO3528" s="379"/>
      <c r="SZP3528" s="379"/>
      <c r="SZQ3528" s="379"/>
      <c r="SZR3528" s="379"/>
      <c r="SZS3528" s="379"/>
      <c r="SZT3528" s="379"/>
      <c r="SZU3528" s="379"/>
      <c r="SZV3528" s="379"/>
      <c r="SZW3528" s="379"/>
      <c r="SZX3528" s="379"/>
      <c r="SZY3528" s="379"/>
      <c r="SZZ3528" s="379"/>
      <c r="TAA3528" s="379"/>
      <c r="TAB3528" s="379"/>
      <c r="TAC3528" s="379"/>
      <c r="TAD3528" s="379"/>
      <c r="TAE3528" s="379"/>
      <c r="TAF3528" s="379"/>
      <c r="TAG3528" s="379"/>
      <c r="TAH3528" s="379"/>
      <c r="TAI3528" s="379"/>
      <c r="TAJ3528" s="379"/>
      <c r="TAK3528" s="379"/>
      <c r="TAL3528" s="379"/>
      <c r="TAM3528" s="379"/>
      <c r="TAN3528" s="379"/>
      <c r="TAO3528" s="379"/>
      <c r="TAP3528" s="379"/>
      <c r="TAQ3528" s="379"/>
      <c r="TAR3528" s="379"/>
      <c r="TAS3528" s="379"/>
      <c r="TAT3528" s="379"/>
      <c r="TAU3528" s="379"/>
      <c r="TAV3528" s="379"/>
      <c r="TAW3528" s="379"/>
      <c r="TAX3528" s="379"/>
      <c r="TAY3528" s="379"/>
      <c r="TAZ3528" s="379"/>
      <c r="TBA3528" s="379"/>
      <c r="TBB3528" s="379"/>
      <c r="TBC3528" s="379"/>
      <c r="TBD3528" s="379"/>
      <c r="TBE3528" s="379"/>
      <c r="TBF3528" s="379"/>
      <c r="TBG3528" s="379"/>
      <c r="TBH3528" s="379"/>
      <c r="TBI3528" s="379"/>
      <c r="TBJ3528" s="379"/>
      <c r="TBK3528" s="379"/>
      <c r="TBL3528" s="379"/>
      <c r="TBM3528" s="379"/>
      <c r="TBN3528" s="379"/>
      <c r="TBO3528" s="379"/>
      <c r="TBP3528" s="379"/>
      <c r="TBQ3528" s="379"/>
      <c r="TBR3528" s="379"/>
      <c r="TBS3528" s="379"/>
      <c r="TBT3528" s="379"/>
      <c r="TBU3528" s="379"/>
      <c r="TBV3528" s="379"/>
      <c r="TBW3528" s="379"/>
      <c r="TBX3528" s="379"/>
      <c r="TBY3528" s="379"/>
      <c r="TBZ3528" s="379"/>
      <c r="TCA3528" s="379"/>
      <c r="TCB3528" s="379"/>
      <c r="TCC3528" s="379"/>
      <c r="TCD3528" s="379"/>
      <c r="TCE3528" s="379"/>
      <c r="TCF3528" s="379"/>
      <c r="TCG3528" s="379"/>
      <c r="TCH3528" s="379"/>
      <c r="TCI3528" s="379"/>
      <c r="TCJ3528" s="379"/>
      <c r="TCK3528" s="379"/>
      <c r="TCL3528" s="379"/>
      <c r="TCM3528" s="379"/>
      <c r="TCN3528" s="379"/>
      <c r="TCO3528" s="379"/>
      <c r="TCP3528" s="379"/>
      <c r="TCQ3528" s="379"/>
      <c r="TCR3528" s="379"/>
      <c r="TCS3528" s="379"/>
      <c r="TCT3528" s="379"/>
      <c r="TCU3528" s="379"/>
      <c r="TCV3528" s="379"/>
      <c r="TCW3528" s="379"/>
      <c r="TCX3528" s="379"/>
      <c r="TCY3528" s="379"/>
      <c r="TCZ3528" s="379"/>
      <c r="TDA3528" s="379"/>
      <c r="TDB3528" s="379"/>
      <c r="TDC3528" s="379"/>
      <c r="TDD3528" s="379"/>
      <c r="TDE3528" s="379"/>
      <c r="TDF3528" s="379"/>
      <c r="TDG3528" s="379"/>
      <c r="TDH3528" s="379"/>
      <c r="TDI3528" s="379"/>
      <c r="TDJ3528" s="379"/>
      <c r="TDK3528" s="379"/>
      <c r="TDL3528" s="379"/>
      <c r="TDM3528" s="379"/>
      <c r="TDN3528" s="379"/>
      <c r="TDO3528" s="379"/>
      <c r="TDP3528" s="379"/>
      <c r="TDQ3528" s="379"/>
      <c r="TDR3528" s="379"/>
      <c r="TDS3528" s="379"/>
      <c r="TDT3528" s="379"/>
      <c r="TDU3528" s="379"/>
      <c r="TDV3528" s="379"/>
      <c r="TDW3528" s="379"/>
      <c r="TDX3528" s="379"/>
      <c r="TDY3528" s="379"/>
      <c r="TDZ3528" s="379"/>
      <c r="TEA3528" s="379"/>
      <c r="TEB3528" s="379"/>
      <c r="TEC3528" s="379"/>
      <c r="TED3528" s="379"/>
      <c r="TEE3528" s="379"/>
      <c r="TEF3528" s="379"/>
      <c r="TEG3528" s="379"/>
      <c r="TEH3528" s="379"/>
      <c r="TEI3528" s="379"/>
      <c r="TEJ3528" s="379"/>
      <c r="TEK3528" s="379"/>
      <c r="TEL3528" s="379"/>
      <c r="TEM3528" s="379"/>
      <c r="TEN3528" s="379"/>
      <c r="TEO3528" s="379"/>
      <c r="TEP3528" s="379"/>
      <c r="TEQ3528" s="379"/>
      <c r="TER3528" s="379"/>
      <c r="TES3528" s="379"/>
      <c r="TET3528" s="379"/>
      <c r="TEU3528" s="379"/>
      <c r="TEV3528" s="379"/>
      <c r="TEW3528" s="379"/>
      <c r="TEX3528" s="379"/>
      <c r="TEY3528" s="379"/>
      <c r="TEZ3528" s="379"/>
      <c r="TFA3528" s="379"/>
      <c r="TFB3528" s="379"/>
      <c r="TFC3528" s="379"/>
      <c r="TFD3528" s="379"/>
      <c r="TFE3528" s="379"/>
      <c r="TFF3528" s="379"/>
      <c r="TFG3528" s="379"/>
      <c r="TFH3528" s="379"/>
      <c r="TFI3528" s="379"/>
      <c r="TFJ3528" s="379"/>
      <c r="TFK3528" s="379"/>
      <c r="TFL3528" s="379"/>
      <c r="TFM3528" s="379"/>
      <c r="TFN3528" s="379"/>
      <c r="TFO3528" s="379"/>
      <c r="TFP3528" s="379"/>
      <c r="TFQ3528" s="379"/>
      <c r="TFR3528" s="379"/>
      <c r="TFS3528" s="379"/>
      <c r="TFT3528" s="379"/>
      <c r="TFU3528" s="379"/>
      <c r="TFV3528" s="379"/>
      <c r="TFW3528" s="379"/>
      <c r="TFX3528" s="379"/>
      <c r="TFY3528" s="379"/>
      <c r="TFZ3528" s="379"/>
      <c r="TGA3528" s="379"/>
      <c r="TGB3528" s="379"/>
      <c r="TGC3528" s="379"/>
      <c r="TGD3528" s="379"/>
      <c r="TGE3528" s="379"/>
      <c r="TGF3528" s="379"/>
      <c r="TGG3528" s="379"/>
      <c r="TGH3528" s="379"/>
      <c r="TGI3528" s="379"/>
      <c r="TGJ3528" s="379"/>
      <c r="TGK3528" s="379"/>
      <c r="TGL3528" s="379"/>
      <c r="TGM3528" s="379"/>
      <c r="TGN3528" s="379"/>
      <c r="TGO3528" s="379"/>
      <c r="TGP3528" s="379"/>
      <c r="TGQ3528" s="379"/>
      <c r="TGR3528" s="379"/>
      <c r="TGS3528" s="379"/>
      <c r="TGT3528" s="379"/>
      <c r="TGU3528" s="379"/>
      <c r="TGV3528" s="379"/>
      <c r="TGW3528" s="379"/>
      <c r="TGX3528" s="379"/>
      <c r="TGY3528" s="379"/>
      <c r="TGZ3528" s="379"/>
      <c r="THA3528" s="379"/>
      <c r="THB3528" s="379"/>
      <c r="THC3528" s="379"/>
      <c r="THD3528" s="379"/>
      <c r="THE3528" s="379"/>
      <c r="THF3528" s="379"/>
      <c r="THG3528" s="379"/>
      <c r="THH3528" s="379"/>
      <c r="THI3528" s="379"/>
      <c r="THJ3528" s="379"/>
      <c r="THK3528" s="379"/>
      <c r="THL3528" s="379"/>
      <c r="THM3528" s="379"/>
      <c r="THN3528" s="379"/>
      <c r="THO3528" s="379"/>
      <c r="THP3528" s="379"/>
      <c r="THQ3528" s="379"/>
      <c r="THR3528" s="379"/>
      <c r="THS3528" s="379"/>
      <c r="THT3528" s="379"/>
      <c r="THU3528" s="379"/>
      <c r="THV3528" s="379"/>
      <c r="THW3528" s="379"/>
      <c r="THX3528" s="379"/>
      <c r="THY3528" s="379"/>
      <c r="THZ3528" s="379"/>
      <c r="TIA3528" s="379"/>
      <c r="TIB3528" s="379"/>
      <c r="TIC3528" s="379"/>
      <c r="TID3528" s="379"/>
      <c r="TIE3528" s="379"/>
      <c r="TIF3528" s="379"/>
      <c r="TIG3528" s="379"/>
      <c r="TIH3528" s="379"/>
      <c r="TII3528" s="379"/>
      <c r="TIJ3528" s="379"/>
      <c r="TIK3528" s="379"/>
      <c r="TIL3528" s="379"/>
      <c r="TIM3528" s="379"/>
      <c r="TIN3528" s="379"/>
      <c r="TIO3528" s="379"/>
      <c r="TIP3528" s="379"/>
      <c r="TIQ3528" s="379"/>
      <c r="TIR3528" s="379"/>
      <c r="TIS3528" s="379"/>
      <c r="TIT3528" s="379"/>
      <c r="TIU3528" s="379"/>
      <c r="TIV3528" s="379"/>
      <c r="TIW3528" s="379"/>
      <c r="TIX3528" s="379"/>
      <c r="TIY3528" s="379"/>
      <c r="TIZ3528" s="379"/>
      <c r="TJA3528" s="379"/>
      <c r="TJB3528" s="379"/>
      <c r="TJC3528" s="379"/>
      <c r="TJD3528" s="379"/>
      <c r="TJE3528" s="379"/>
      <c r="TJF3528" s="379"/>
      <c r="TJG3528" s="379"/>
      <c r="TJH3528" s="379"/>
      <c r="TJI3528" s="379"/>
      <c r="TJJ3528" s="379"/>
      <c r="TJK3528" s="379"/>
      <c r="TJL3528" s="379"/>
      <c r="TJM3528" s="379"/>
      <c r="TJN3528" s="379"/>
      <c r="TJO3528" s="379"/>
      <c r="TJP3528" s="379"/>
      <c r="TJQ3528" s="379"/>
      <c r="TJR3528" s="379"/>
      <c r="TJS3528" s="379"/>
      <c r="TJT3528" s="379"/>
      <c r="TJU3528" s="379"/>
      <c r="TJV3528" s="379"/>
      <c r="TJW3528" s="379"/>
      <c r="TJX3528" s="379"/>
      <c r="TJY3528" s="379"/>
      <c r="TJZ3528" s="379"/>
      <c r="TKA3528" s="379"/>
      <c r="TKB3528" s="379"/>
      <c r="TKC3528" s="379"/>
      <c r="TKD3528" s="379"/>
      <c r="TKE3528" s="379"/>
      <c r="TKF3528" s="379"/>
      <c r="TKG3528" s="379"/>
      <c r="TKH3528" s="379"/>
      <c r="TKI3528" s="379"/>
      <c r="TKJ3528" s="379"/>
      <c r="TKK3528" s="379"/>
      <c r="TKL3528" s="379"/>
      <c r="TKM3528" s="379"/>
      <c r="TKN3528" s="379"/>
      <c r="TKO3528" s="379"/>
      <c r="TKP3528" s="379"/>
      <c r="TKQ3528" s="379"/>
      <c r="TKR3528" s="379"/>
      <c r="TKS3528" s="379"/>
      <c r="TKT3528" s="379"/>
      <c r="TKU3528" s="379"/>
      <c r="TKV3528" s="379"/>
      <c r="TKW3528" s="379"/>
      <c r="TKX3528" s="379"/>
      <c r="TKY3528" s="379"/>
      <c r="TKZ3528" s="379"/>
      <c r="TLA3528" s="379"/>
      <c r="TLB3528" s="379"/>
      <c r="TLC3528" s="379"/>
      <c r="TLD3528" s="379"/>
      <c r="TLE3528" s="379"/>
      <c r="TLF3528" s="379"/>
      <c r="TLG3528" s="379"/>
      <c r="TLH3528" s="379"/>
      <c r="TLI3528" s="379"/>
      <c r="TLJ3528" s="379"/>
      <c r="TLK3528" s="379"/>
      <c r="TLL3528" s="379"/>
      <c r="TLM3528" s="379"/>
      <c r="TLN3528" s="379"/>
      <c r="TLO3528" s="379"/>
      <c r="TLP3528" s="379"/>
      <c r="TLQ3528" s="379"/>
      <c r="TLR3528" s="379"/>
      <c r="TLS3528" s="379"/>
      <c r="TLT3528" s="379"/>
      <c r="TLU3528" s="379"/>
      <c r="TLV3528" s="379"/>
      <c r="TLW3528" s="379"/>
      <c r="TLX3528" s="379"/>
      <c r="TLY3528" s="379"/>
      <c r="TLZ3528" s="379"/>
      <c r="TMA3528" s="379"/>
      <c r="TMB3528" s="379"/>
      <c r="TMC3528" s="379"/>
      <c r="TMD3528" s="379"/>
      <c r="TME3528" s="379"/>
      <c r="TMF3528" s="379"/>
      <c r="TMG3528" s="379"/>
      <c r="TMH3528" s="379"/>
      <c r="TMI3528" s="379"/>
      <c r="TMJ3528" s="379"/>
      <c r="TMK3528" s="379"/>
      <c r="TML3528" s="379"/>
      <c r="TMM3528" s="379"/>
      <c r="TMN3528" s="379"/>
      <c r="TMO3528" s="379"/>
      <c r="TMP3528" s="379"/>
      <c r="TMQ3528" s="379"/>
      <c r="TMR3528" s="379"/>
      <c r="TMS3528" s="379"/>
      <c r="TMT3528" s="379"/>
      <c r="TMU3528" s="379"/>
      <c r="TMV3528" s="379"/>
      <c r="TMW3528" s="379"/>
      <c r="TMX3528" s="379"/>
      <c r="TMY3528" s="379"/>
      <c r="TMZ3528" s="379"/>
      <c r="TNA3528" s="379"/>
      <c r="TNB3528" s="379"/>
      <c r="TNC3528" s="379"/>
      <c r="TND3528" s="379"/>
      <c r="TNE3528" s="379"/>
      <c r="TNF3528" s="379"/>
      <c r="TNG3528" s="379"/>
      <c r="TNH3528" s="379"/>
      <c r="TNI3528" s="379"/>
      <c r="TNJ3528" s="379"/>
      <c r="TNK3528" s="379"/>
      <c r="TNL3528" s="379"/>
      <c r="TNM3528" s="379"/>
      <c r="TNN3528" s="379"/>
      <c r="TNO3528" s="379"/>
      <c r="TNP3528" s="379"/>
      <c r="TNQ3528" s="379"/>
      <c r="TNR3528" s="379"/>
      <c r="TNS3528" s="379"/>
      <c r="TNT3528" s="379"/>
      <c r="TNU3528" s="379"/>
      <c r="TNV3528" s="379"/>
      <c r="TNW3528" s="379"/>
      <c r="TNX3528" s="379"/>
      <c r="TNY3528" s="379"/>
      <c r="TNZ3528" s="379"/>
      <c r="TOA3528" s="379"/>
      <c r="TOB3528" s="379"/>
      <c r="TOC3528" s="379"/>
      <c r="TOD3528" s="379"/>
      <c r="TOE3528" s="379"/>
      <c r="TOF3528" s="379"/>
      <c r="TOG3528" s="379"/>
      <c r="TOH3528" s="379"/>
      <c r="TOI3528" s="379"/>
      <c r="TOJ3528" s="379"/>
      <c r="TOK3528" s="379"/>
      <c r="TOL3528" s="379"/>
      <c r="TOM3528" s="379"/>
      <c r="TON3528" s="379"/>
      <c r="TOO3528" s="379"/>
      <c r="TOP3528" s="379"/>
      <c r="TOQ3528" s="379"/>
      <c r="TOR3528" s="379"/>
      <c r="TOS3528" s="379"/>
      <c r="TOT3528" s="379"/>
      <c r="TOU3528" s="379"/>
      <c r="TOV3528" s="379"/>
      <c r="TOW3528" s="379"/>
      <c r="TOX3528" s="379"/>
      <c r="TOY3528" s="379"/>
      <c r="TOZ3528" s="379"/>
      <c r="TPA3528" s="379"/>
      <c r="TPB3528" s="379"/>
      <c r="TPC3528" s="379"/>
      <c r="TPD3528" s="379"/>
      <c r="TPE3528" s="379"/>
      <c r="TPF3528" s="379"/>
      <c r="TPG3528" s="379"/>
      <c r="TPH3528" s="379"/>
      <c r="TPI3528" s="379"/>
      <c r="TPJ3528" s="379"/>
      <c r="TPK3528" s="379"/>
      <c r="TPL3528" s="379"/>
      <c r="TPM3528" s="379"/>
      <c r="TPN3528" s="379"/>
      <c r="TPO3528" s="379"/>
      <c r="TPP3528" s="379"/>
      <c r="TPQ3528" s="379"/>
      <c r="TPR3528" s="379"/>
      <c r="TPS3528" s="379"/>
      <c r="TPT3528" s="379"/>
      <c r="TPU3528" s="379"/>
      <c r="TPV3528" s="379"/>
      <c r="TPW3528" s="379"/>
      <c r="TPX3528" s="379"/>
      <c r="TPY3528" s="379"/>
      <c r="TPZ3528" s="379"/>
      <c r="TQA3528" s="379"/>
      <c r="TQB3528" s="379"/>
      <c r="TQC3528" s="379"/>
      <c r="TQD3528" s="379"/>
      <c r="TQE3528" s="379"/>
      <c r="TQF3528" s="379"/>
      <c r="TQG3528" s="379"/>
      <c r="TQH3528" s="379"/>
      <c r="TQI3528" s="379"/>
      <c r="TQJ3528" s="379"/>
      <c r="TQK3528" s="379"/>
      <c r="TQL3528" s="379"/>
      <c r="TQM3528" s="379"/>
      <c r="TQN3528" s="379"/>
      <c r="TQO3528" s="379"/>
      <c r="TQP3528" s="379"/>
      <c r="TQQ3528" s="379"/>
      <c r="TQR3528" s="379"/>
      <c r="TQS3528" s="379"/>
      <c r="TQT3528" s="379"/>
      <c r="TQU3528" s="379"/>
      <c r="TQV3528" s="379"/>
      <c r="TQW3528" s="379"/>
      <c r="TQX3528" s="379"/>
      <c r="TQY3528" s="379"/>
      <c r="TQZ3528" s="379"/>
      <c r="TRA3528" s="379"/>
      <c r="TRB3528" s="379"/>
      <c r="TRC3528" s="379"/>
      <c r="TRD3528" s="379"/>
      <c r="TRE3528" s="379"/>
      <c r="TRF3528" s="379"/>
      <c r="TRG3528" s="379"/>
      <c r="TRH3528" s="379"/>
      <c r="TRI3528" s="379"/>
      <c r="TRJ3528" s="379"/>
      <c r="TRK3528" s="379"/>
      <c r="TRL3528" s="379"/>
      <c r="TRM3528" s="379"/>
      <c r="TRN3528" s="379"/>
      <c r="TRO3528" s="379"/>
      <c r="TRP3528" s="379"/>
      <c r="TRQ3528" s="379"/>
      <c r="TRR3528" s="379"/>
      <c r="TRS3528" s="379"/>
      <c r="TRT3528" s="379"/>
      <c r="TRU3528" s="379"/>
      <c r="TRV3528" s="379"/>
      <c r="TRW3528" s="379"/>
      <c r="TRX3528" s="379"/>
      <c r="TRY3528" s="379"/>
      <c r="TRZ3528" s="379"/>
      <c r="TSA3528" s="379"/>
      <c r="TSB3528" s="379"/>
      <c r="TSC3528" s="379"/>
      <c r="TSD3528" s="379"/>
      <c r="TSE3528" s="379"/>
      <c r="TSF3528" s="379"/>
      <c r="TSG3528" s="379"/>
      <c r="TSH3528" s="379"/>
      <c r="TSI3528" s="379"/>
      <c r="TSJ3528" s="379"/>
      <c r="TSK3528" s="379"/>
      <c r="TSL3528" s="379"/>
      <c r="TSM3528" s="379"/>
      <c r="TSN3528" s="379"/>
      <c r="TSO3528" s="379"/>
      <c r="TSP3528" s="379"/>
      <c r="TSQ3528" s="379"/>
      <c r="TSR3528" s="379"/>
      <c r="TSS3528" s="379"/>
      <c r="TST3528" s="379"/>
      <c r="TSU3528" s="379"/>
      <c r="TSV3528" s="379"/>
      <c r="TSW3528" s="379"/>
      <c r="TSX3528" s="379"/>
      <c r="TSY3528" s="379"/>
      <c r="TSZ3528" s="379"/>
      <c r="TTA3528" s="379"/>
      <c r="TTB3528" s="379"/>
      <c r="TTC3528" s="379"/>
      <c r="TTD3528" s="379"/>
      <c r="TTE3528" s="379"/>
      <c r="TTF3528" s="379"/>
      <c r="TTG3528" s="379"/>
      <c r="TTH3528" s="379"/>
      <c r="TTI3528" s="379"/>
      <c r="TTJ3528" s="379"/>
      <c r="TTK3528" s="379"/>
      <c r="TTL3528" s="379"/>
      <c r="TTM3528" s="379"/>
      <c r="TTN3528" s="379"/>
      <c r="TTO3528" s="379"/>
      <c r="TTP3528" s="379"/>
      <c r="TTQ3528" s="379"/>
      <c r="TTR3528" s="379"/>
      <c r="TTS3528" s="379"/>
      <c r="TTT3528" s="379"/>
      <c r="TTU3528" s="379"/>
      <c r="TTV3528" s="379"/>
      <c r="TTW3528" s="379"/>
      <c r="TTX3528" s="379"/>
      <c r="TTY3528" s="379"/>
      <c r="TTZ3528" s="379"/>
      <c r="TUA3528" s="379"/>
      <c r="TUB3528" s="379"/>
      <c r="TUC3528" s="379"/>
      <c r="TUD3528" s="379"/>
      <c r="TUE3528" s="379"/>
      <c r="TUF3528" s="379"/>
      <c r="TUG3528" s="379"/>
      <c r="TUH3528" s="379"/>
      <c r="TUI3528" s="379"/>
      <c r="TUJ3528" s="379"/>
      <c r="TUK3528" s="379"/>
      <c r="TUL3528" s="379"/>
      <c r="TUM3528" s="379"/>
      <c r="TUN3528" s="379"/>
      <c r="TUO3528" s="379"/>
      <c r="TUP3528" s="379"/>
      <c r="TUQ3528" s="379"/>
      <c r="TUR3528" s="379"/>
      <c r="TUS3528" s="379"/>
      <c r="TUT3528" s="379"/>
      <c r="TUU3528" s="379"/>
      <c r="TUV3528" s="379"/>
      <c r="TUW3528" s="379"/>
      <c r="TUX3528" s="379"/>
      <c r="TUY3528" s="379"/>
      <c r="TUZ3528" s="379"/>
      <c r="TVA3528" s="379"/>
      <c r="TVB3528" s="379"/>
      <c r="TVC3528" s="379"/>
      <c r="TVD3528" s="379"/>
      <c r="TVE3528" s="379"/>
      <c r="TVF3528" s="379"/>
      <c r="TVG3528" s="379"/>
      <c r="TVH3528" s="379"/>
      <c r="TVI3528" s="379"/>
      <c r="TVJ3528" s="379"/>
      <c r="TVK3528" s="379"/>
      <c r="TVL3528" s="379"/>
      <c r="TVM3528" s="379"/>
      <c r="TVN3528" s="379"/>
      <c r="TVO3528" s="379"/>
      <c r="TVP3528" s="379"/>
      <c r="TVQ3528" s="379"/>
      <c r="TVR3528" s="379"/>
      <c r="TVS3528" s="379"/>
      <c r="TVT3528" s="379"/>
      <c r="TVU3528" s="379"/>
      <c r="TVV3528" s="379"/>
      <c r="TVW3528" s="379"/>
      <c r="TVX3528" s="379"/>
      <c r="TVY3528" s="379"/>
      <c r="TVZ3528" s="379"/>
      <c r="TWA3528" s="379"/>
      <c r="TWB3528" s="379"/>
      <c r="TWC3528" s="379"/>
      <c r="TWD3528" s="379"/>
      <c r="TWE3528" s="379"/>
      <c r="TWF3528" s="379"/>
      <c r="TWG3528" s="379"/>
      <c r="TWH3528" s="379"/>
      <c r="TWI3528" s="379"/>
      <c r="TWJ3528" s="379"/>
      <c r="TWK3528" s="379"/>
      <c r="TWL3528" s="379"/>
      <c r="TWM3528" s="379"/>
      <c r="TWN3528" s="379"/>
      <c r="TWO3528" s="379"/>
      <c r="TWP3528" s="379"/>
      <c r="TWQ3528" s="379"/>
      <c r="TWR3528" s="379"/>
      <c r="TWS3528" s="379"/>
      <c r="TWT3528" s="379"/>
      <c r="TWU3528" s="379"/>
      <c r="TWV3528" s="379"/>
      <c r="TWW3528" s="379"/>
      <c r="TWX3528" s="379"/>
      <c r="TWY3528" s="379"/>
      <c r="TWZ3528" s="379"/>
      <c r="TXA3528" s="379"/>
      <c r="TXB3528" s="379"/>
      <c r="TXC3528" s="379"/>
      <c r="TXD3528" s="379"/>
      <c r="TXE3528" s="379"/>
      <c r="TXF3528" s="379"/>
      <c r="TXG3528" s="379"/>
      <c r="TXH3528" s="379"/>
      <c r="TXI3528" s="379"/>
      <c r="TXJ3528" s="379"/>
      <c r="TXK3528" s="379"/>
      <c r="TXL3528" s="379"/>
      <c r="TXM3528" s="379"/>
      <c r="TXN3528" s="379"/>
      <c r="TXO3528" s="379"/>
      <c r="TXP3528" s="379"/>
      <c r="TXQ3528" s="379"/>
      <c r="TXR3528" s="379"/>
      <c r="TXS3528" s="379"/>
      <c r="TXT3528" s="379"/>
      <c r="TXU3528" s="379"/>
      <c r="TXV3528" s="379"/>
      <c r="TXW3528" s="379"/>
      <c r="TXX3528" s="379"/>
      <c r="TXY3528" s="379"/>
      <c r="TXZ3528" s="379"/>
      <c r="TYA3528" s="379"/>
      <c r="TYB3528" s="379"/>
      <c r="TYC3528" s="379"/>
      <c r="TYD3528" s="379"/>
      <c r="TYE3528" s="379"/>
      <c r="TYF3528" s="379"/>
      <c r="TYG3528" s="379"/>
      <c r="TYH3528" s="379"/>
      <c r="TYI3528" s="379"/>
      <c r="TYJ3528" s="379"/>
      <c r="TYK3528" s="379"/>
      <c r="TYL3528" s="379"/>
      <c r="TYM3528" s="379"/>
      <c r="TYN3528" s="379"/>
      <c r="TYO3528" s="379"/>
      <c r="TYP3528" s="379"/>
      <c r="TYQ3528" s="379"/>
      <c r="TYR3528" s="379"/>
      <c r="TYS3528" s="379"/>
      <c r="TYT3528" s="379"/>
      <c r="TYU3528" s="379"/>
      <c r="TYV3528" s="379"/>
      <c r="TYW3528" s="379"/>
      <c r="TYX3528" s="379"/>
      <c r="TYY3528" s="379"/>
      <c r="TYZ3528" s="379"/>
      <c r="TZA3528" s="379"/>
      <c r="TZB3528" s="379"/>
      <c r="TZC3528" s="379"/>
      <c r="TZD3528" s="379"/>
      <c r="TZE3528" s="379"/>
      <c r="TZF3528" s="379"/>
      <c r="TZG3528" s="379"/>
      <c r="TZH3528" s="379"/>
      <c r="TZI3528" s="379"/>
      <c r="TZJ3528" s="379"/>
      <c r="TZK3528" s="379"/>
      <c r="TZL3528" s="379"/>
      <c r="TZM3528" s="379"/>
      <c r="TZN3528" s="379"/>
      <c r="TZO3528" s="379"/>
      <c r="TZP3528" s="379"/>
      <c r="TZQ3528" s="379"/>
      <c r="TZR3528" s="379"/>
      <c r="TZS3528" s="379"/>
      <c r="TZT3528" s="379"/>
      <c r="TZU3528" s="379"/>
      <c r="TZV3528" s="379"/>
      <c r="TZW3528" s="379"/>
      <c r="TZX3528" s="379"/>
      <c r="TZY3528" s="379"/>
      <c r="TZZ3528" s="379"/>
      <c r="UAA3528" s="379"/>
      <c r="UAB3528" s="379"/>
      <c r="UAC3528" s="379"/>
      <c r="UAD3528" s="379"/>
      <c r="UAE3528" s="379"/>
      <c r="UAF3528" s="379"/>
      <c r="UAG3528" s="379"/>
      <c r="UAH3528" s="379"/>
      <c r="UAI3528" s="379"/>
      <c r="UAJ3528" s="379"/>
      <c r="UAK3528" s="379"/>
      <c r="UAL3528" s="379"/>
      <c r="UAM3528" s="379"/>
      <c r="UAN3528" s="379"/>
      <c r="UAO3528" s="379"/>
      <c r="UAP3528" s="379"/>
      <c r="UAQ3528" s="379"/>
      <c r="UAR3528" s="379"/>
      <c r="UAS3528" s="379"/>
      <c r="UAT3528" s="379"/>
      <c r="UAU3528" s="379"/>
      <c r="UAV3528" s="379"/>
      <c r="UAW3528" s="379"/>
      <c r="UAX3528" s="379"/>
      <c r="UAY3528" s="379"/>
      <c r="UAZ3528" s="379"/>
      <c r="UBA3528" s="379"/>
      <c r="UBB3528" s="379"/>
      <c r="UBC3528" s="379"/>
      <c r="UBD3528" s="379"/>
      <c r="UBE3528" s="379"/>
      <c r="UBF3528" s="379"/>
      <c r="UBG3528" s="379"/>
      <c r="UBH3528" s="379"/>
      <c r="UBI3528" s="379"/>
      <c r="UBJ3528" s="379"/>
      <c r="UBK3528" s="379"/>
      <c r="UBL3528" s="379"/>
      <c r="UBM3528" s="379"/>
      <c r="UBN3528" s="379"/>
      <c r="UBO3528" s="379"/>
      <c r="UBP3528" s="379"/>
      <c r="UBQ3528" s="379"/>
      <c r="UBR3528" s="379"/>
      <c r="UBS3528" s="379"/>
      <c r="UBT3528" s="379"/>
      <c r="UBU3528" s="379"/>
      <c r="UBV3528" s="379"/>
      <c r="UBW3528" s="379"/>
      <c r="UBX3528" s="379"/>
      <c r="UBY3528" s="379"/>
      <c r="UBZ3528" s="379"/>
      <c r="UCA3528" s="379"/>
      <c r="UCB3528" s="379"/>
      <c r="UCC3528" s="379"/>
      <c r="UCD3528" s="379"/>
      <c r="UCE3528" s="379"/>
      <c r="UCF3528" s="379"/>
      <c r="UCG3528" s="379"/>
      <c r="UCH3528" s="379"/>
      <c r="UCI3528" s="379"/>
      <c r="UCJ3528" s="379"/>
      <c r="UCK3528" s="379"/>
      <c r="UCL3528" s="379"/>
      <c r="UCM3528" s="379"/>
      <c r="UCN3528" s="379"/>
      <c r="UCO3528" s="379"/>
      <c r="UCP3528" s="379"/>
      <c r="UCQ3528" s="379"/>
      <c r="UCR3528" s="379"/>
      <c r="UCS3528" s="379"/>
      <c r="UCT3528" s="379"/>
      <c r="UCU3528" s="379"/>
      <c r="UCV3528" s="379"/>
      <c r="UCW3528" s="379"/>
      <c r="UCX3528" s="379"/>
      <c r="UCY3528" s="379"/>
      <c r="UCZ3528" s="379"/>
      <c r="UDA3528" s="379"/>
      <c r="UDB3528" s="379"/>
      <c r="UDC3528" s="379"/>
      <c r="UDD3528" s="379"/>
      <c r="UDE3528" s="379"/>
      <c r="UDF3528" s="379"/>
      <c r="UDG3528" s="379"/>
      <c r="UDH3528" s="379"/>
      <c r="UDI3528" s="379"/>
      <c r="UDJ3528" s="379"/>
      <c r="UDK3528" s="379"/>
      <c r="UDL3528" s="379"/>
      <c r="UDM3528" s="379"/>
      <c r="UDN3528" s="379"/>
      <c r="UDO3528" s="379"/>
      <c r="UDP3528" s="379"/>
      <c r="UDQ3528" s="379"/>
      <c r="UDR3528" s="379"/>
      <c r="UDS3528" s="379"/>
      <c r="UDT3528" s="379"/>
      <c r="UDU3528" s="379"/>
      <c r="UDV3528" s="379"/>
      <c r="UDW3528" s="379"/>
      <c r="UDX3528" s="379"/>
      <c r="UDY3528" s="379"/>
      <c r="UDZ3528" s="379"/>
      <c r="UEA3528" s="379"/>
      <c r="UEB3528" s="379"/>
      <c r="UEC3528" s="379"/>
      <c r="UED3528" s="379"/>
      <c r="UEE3528" s="379"/>
      <c r="UEF3528" s="379"/>
      <c r="UEG3528" s="379"/>
      <c r="UEH3528" s="379"/>
      <c r="UEI3528" s="379"/>
      <c r="UEJ3528" s="379"/>
      <c r="UEK3528" s="379"/>
      <c r="UEL3528" s="379"/>
      <c r="UEM3528" s="379"/>
      <c r="UEN3528" s="379"/>
      <c r="UEO3528" s="379"/>
      <c r="UEP3528" s="379"/>
      <c r="UEQ3528" s="379"/>
      <c r="UER3528" s="379"/>
      <c r="UES3528" s="379"/>
      <c r="UET3528" s="379"/>
      <c r="UEU3528" s="379"/>
      <c r="UEV3528" s="379"/>
      <c r="UEW3528" s="379"/>
      <c r="UEX3528" s="379"/>
      <c r="UEY3528" s="379"/>
      <c r="UEZ3528" s="379"/>
      <c r="UFA3528" s="379"/>
      <c r="UFB3528" s="379"/>
      <c r="UFC3528" s="379"/>
      <c r="UFD3528" s="379"/>
      <c r="UFE3528" s="379"/>
      <c r="UFF3528" s="379"/>
      <c r="UFG3528" s="379"/>
      <c r="UFH3528" s="379"/>
      <c r="UFI3528" s="379"/>
      <c r="UFJ3528" s="379"/>
      <c r="UFK3528" s="379"/>
      <c r="UFL3528" s="379"/>
      <c r="UFM3528" s="379"/>
      <c r="UFN3528" s="379"/>
      <c r="UFO3528" s="379"/>
      <c r="UFP3528" s="379"/>
      <c r="UFQ3528" s="379"/>
      <c r="UFR3528" s="379"/>
      <c r="UFS3528" s="379"/>
      <c r="UFT3528" s="379"/>
      <c r="UFU3528" s="379"/>
      <c r="UFV3528" s="379"/>
      <c r="UFW3528" s="379"/>
      <c r="UFX3528" s="379"/>
      <c r="UFY3528" s="379"/>
      <c r="UFZ3528" s="379"/>
      <c r="UGA3528" s="379"/>
      <c r="UGB3528" s="379"/>
      <c r="UGC3528" s="379"/>
      <c r="UGD3528" s="379"/>
      <c r="UGE3528" s="379"/>
      <c r="UGF3528" s="379"/>
      <c r="UGG3528" s="379"/>
      <c r="UGH3528" s="379"/>
      <c r="UGI3528" s="379"/>
      <c r="UGJ3528" s="379"/>
      <c r="UGK3528" s="379"/>
      <c r="UGL3528" s="379"/>
      <c r="UGM3528" s="379"/>
      <c r="UGN3528" s="379"/>
      <c r="UGO3528" s="379"/>
      <c r="UGP3528" s="379"/>
      <c r="UGQ3528" s="379"/>
      <c r="UGR3528" s="379"/>
      <c r="UGS3528" s="379"/>
      <c r="UGT3528" s="379"/>
      <c r="UGU3528" s="379"/>
      <c r="UGV3528" s="379"/>
      <c r="UGW3528" s="379"/>
      <c r="UGX3528" s="379"/>
      <c r="UGY3528" s="379"/>
      <c r="UGZ3528" s="379"/>
      <c r="UHA3528" s="379"/>
      <c r="UHB3528" s="379"/>
      <c r="UHC3528" s="379"/>
      <c r="UHD3528" s="379"/>
      <c r="UHE3528" s="379"/>
      <c r="UHF3528" s="379"/>
      <c r="UHG3528" s="379"/>
      <c r="UHH3528" s="379"/>
      <c r="UHI3528" s="379"/>
      <c r="UHJ3528" s="379"/>
      <c r="UHK3528" s="379"/>
      <c r="UHL3528" s="379"/>
      <c r="UHM3528" s="379"/>
      <c r="UHN3528" s="379"/>
      <c r="UHO3528" s="379"/>
      <c r="UHP3528" s="379"/>
      <c r="UHQ3528" s="379"/>
      <c r="UHR3528" s="379"/>
      <c r="UHS3528" s="379"/>
      <c r="UHT3528" s="379"/>
      <c r="UHU3528" s="379"/>
      <c r="UHV3528" s="379"/>
      <c r="UHW3528" s="379"/>
      <c r="UHX3528" s="379"/>
      <c r="UHY3528" s="379"/>
      <c r="UHZ3528" s="379"/>
      <c r="UIA3528" s="379"/>
      <c r="UIB3528" s="379"/>
      <c r="UIC3528" s="379"/>
      <c r="UID3528" s="379"/>
      <c r="UIE3528" s="379"/>
      <c r="UIF3528" s="379"/>
      <c r="UIG3528" s="379"/>
      <c r="UIH3528" s="379"/>
      <c r="UII3528" s="379"/>
      <c r="UIJ3528" s="379"/>
      <c r="UIK3528" s="379"/>
      <c r="UIL3528" s="379"/>
      <c r="UIM3528" s="379"/>
      <c r="UIN3528" s="379"/>
      <c r="UIO3528" s="379"/>
      <c r="UIP3528" s="379"/>
      <c r="UIQ3528" s="379"/>
      <c r="UIR3528" s="379"/>
      <c r="UIS3528" s="379"/>
      <c r="UIT3528" s="379"/>
      <c r="UIU3528" s="379"/>
      <c r="UIV3528" s="379"/>
      <c r="UIW3528" s="379"/>
      <c r="UIX3528" s="379"/>
      <c r="UIY3528" s="379"/>
      <c r="UIZ3528" s="379"/>
      <c r="UJA3528" s="379"/>
      <c r="UJB3528" s="379"/>
      <c r="UJC3528" s="379"/>
      <c r="UJD3528" s="379"/>
      <c r="UJE3528" s="379"/>
      <c r="UJF3528" s="379"/>
      <c r="UJG3528" s="379"/>
      <c r="UJH3528" s="379"/>
      <c r="UJI3528" s="379"/>
      <c r="UJJ3528" s="379"/>
      <c r="UJK3528" s="379"/>
      <c r="UJL3528" s="379"/>
      <c r="UJM3528" s="379"/>
      <c r="UJN3528" s="379"/>
      <c r="UJO3528" s="379"/>
      <c r="UJP3528" s="379"/>
      <c r="UJQ3528" s="379"/>
      <c r="UJR3528" s="379"/>
      <c r="UJS3528" s="379"/>
      <c r="UJT3528" s="379"/>
      <c r="UJU3528" s="379"/>
      <c r="UJV3528" s="379"/>
      <c r="UJW3528" s="379"/>
      <c r="UJX3528" s="379"/>
      <c r="UJY3528" s="379"/>
      <c r="UJZ3528" s="379"/>
      <c r="UKA3528" s="379"/>
      <c r="UKB3528" s="379"/>
      <c r="UKC3528" s="379"/>
      <c r="UKD3528" s="379"/>
      <c r="UKE3528" s="379"/>
      <c r="UKF3528" s="379"/>
      <c r="UKG3528" s="379"/>
      <c r="UKH3528" s="379"/>
      <c r="UKI3528" s="379"/>
      <c r="UKJ3528" s="379"/>
      <c r="UKK3528" s="379"/>
      <c r="UKL3528" s="379"/>
      <c r="UKM3528" s="379"/>
      <c r="UKN3528" s="379"/>
      <c r="UKO3528" s="379"/>
      <c r="UKP3528" s="379"/>
      <c r="UKQ3528" s="379"/>
      <c r="UKR3528" s="379"/>
      <c r="UKS3528" s="379"/>
      <c r="UKT3528" s="379"/>
      <c r="UKU3528" s="379"/>
      <c r="UKV3528" s="379"/>
      <c r="UKW3528" s="379"/>
      <c r="UKX3528" s="379"/>
      <c r="UKY3528" s="379"/>
      <c r="UKZ3528" s="379"/>
      <c r="ULA3528" s="379"/>
      <c r="ULB3528" s="379"/>
      <c r="ULC3528" s="379"/>
      <c r="ULD3528" s="379"/>
      <c r="ULE3528" s="379"/>
      <c r="ULF3528" s="379"/>
      <c r="ULG3528" s="379"/>
      <c r="ULH3528" s="379"/>
      <c r="ULI3528" s="379"/>
      <c r="ULJ3528" s="379"/>
      <c r="ULK3528" s="379"/>
      <c r="ULL3528" s="379"/>
      <c r="ULM3528" s="379"/>
      <c r="ULN3528" s="379"/>
      <c r="ULO3528" s="379"/>
      <c r="ULP3528" s="379"/>
      <c r="ULQ3528" s="379"/>
      <c r="ULR3528" s="379"/>
      <c r="ULS3528" s="379"/>
      <c r="ULT3528" s="379"/>
      <c r="ULU3528" s="379"/>
      <c r="ULV3528" s="379"/>
      <c r="ULW3528" s="379"/>
      <c r="ULX3528" s="379"/>
      <c r="ULY3528" s="379"/>
      <c r="ULZ3528" s="379"/>
      <c r="UMA3528" s="379"/>
      <c r="UMB3528" s="379"/>
      <c r="UMC3528" s="379"/>
      <c r="UMD3528" s="379"/>
      <c r="UME3528" s="379"/>
      <c r="UMF3528" s="379"/>
      <c r="UMG3528" s="379"/>
      <c r="UMH3528" s="379"/>
      <c r="UMI3528" s="379"/>
      <c r="UMJ3528" s="379"/>
      <c r="UMK3528" s="379"/>
      <c r="UML3528" s="379"/>
      <c r="UMM3528" s="379"/>
      <c r="UMN3528" s="379"/>
      <c r="UMO3528" s="379"/>
      <c r="UMP3528" s="379"/>
      <c r="UMQ3528" s="379"/>
      <c r="UMR3528" s="379"/>
      <c r="UMS3528" s="379"/>
      <c r="UMT3528" s="379"/>
      <c r="UMU3528" s="379"/>
      <c r="UMV3528" s="379"/>
      <c r="UMW3528" s="379"/>
      <c r="UMX3528" s="379"/>
      <c r="UMY3528" s="379"/>
      <c r="UMZ3528" s="379"/>
      <c r="UNA3528" s="379"/>
      <c r="UNB3528" s="379"/>
      <c r="UNC3528" s="379"/>
      <c r="UND3528" s="379"/>
      <c r="UNE3528" s="379"/>
      <c r="UNF3528" s="379"/>
      <c r="UNG3528" s="379"/>
      <c r="UNH3528" s="379"/>
      <c r="UNI3528" s="379"/>
      <c r="UNJ3528" s="379"/>
      <c r="UNK3528" s="379"/>
      <c r="UNL3528" s="379"/>
      <c r="UNM3528" s="379"/>
      <c r="UNN3528" s="379"/>
      <c r="UNO3528" s="379"/>
      <c r="UNP3528" s="379"/>
      <c r="UNQ3528" s="379"/>
      <c r="UNR3528" s="379"/>
      <c r="UNS3528" s="379"/>
      <c r="UNT3528" s="379"/>
      <c r="UNU3528" s="379"/>
      <c r="UNV3528" s="379"/>
      <c r="UNW3528" s="379"/>
      <c r="UNX3528" s="379"/>
      <c r="UNY3528" s="379"/>
      <c r="UNZ3528" s="379"/>
      <c r="UOA3528" s="379"/>
      <c r="UOB3528" s="379"/>
      <c r="UOC3528" s="379"/>
      <c r="UOD3528" s="379"/>
      <c r="UOE3528" s="379"/>
      <c r="UOF3528" s="379"/>
      <c r="UOG3528" s="379"/>
      <c r="UOH3528" s="379"/>
      <c r="UOI3528" s="379"/>
      <c r="UOJ3528" s="379"/>
      <c r="UOK3528" s="379"/>
      <c r="UOL3528" s="379"/>
      <c r="UOM3528" s="379"/>
      <c r="UON3528" s="379"/>
      <c r="UOO3528" s="379"/>
      <c r="UOP3528" s="379"/>
      <c r="UOQ3528" s="379"/>
      <c r="UOR3528" s="379"/>
      <c r="UOS3528" s="379"/>
      <c r="UOT3528" s="379"/>
      <c r="UOU3528" s="379"/>
      <c r="UOV3528" s="379"/>
      <c r="UOW3528" s="379"/>
      <c r="UOX3528" s="379"/>
      <c r="UOY3528" s="379"/>
      <c r="UOZ3528" s="379"/>
      <c r="UPA3528" s="379"/>
      <c r="UPB3528" s="379"/>
      <c r="UPC3528" s="379"/>
      <c r="UPD3528" s="379"/>
      <c r="UPE3528" s="379"/>
      <c r="UPF3528" s="379"/>
      <c r="UPG3528" s="379"/>
      <c r="UPH3528" s="379"/>
      <c r="UPI3528" s="379"/>
      <c r="UPJ3528" s="379"/>
      <c r="UPK3528" s="379"/>
      <c r="UPL3528" s="379"/>
      <c r="UPM3528" s="379"/>
      <c r="UPN3528" s="379"/>
      <c r="UPO3528" s="379"/>
      <c r="UPP3528" s="379"/>
      <c r="UPQ3528" s="379"/>
      <c r="UPR3528" s="379"/>
      <c r="UPS3528" s="379"/>
      <c r="UPT3528" s="379"/>
      <c r="UPU3528" s="379"/>
      <c r="UPV3528" s="379"/>
      <c r="UPW3528" s="379"/>
      <c r="UPX3528" s="379"/>
      <c r="UPY3528" s="379"/>
      <c r="UPZ3528" s="379"/>
      <c r="UQA3528" s="379"/>
      <c r="UQB3528" s="379"/>
      <c r="UQC3528" s="379"/>
      <c r="UQD3528" s="379"/>
      <c r="UQE3528" s="379"/>
      <c r="UQF3528" s="379"/>
      <c r="UQG3528" s="379"/>
      <c r="UQH3528" s="379"/>
      <c r="UQI3528" s="379"/>
      <c r="UQJ3528" s="379"/>
      <c r="UQK3528" s="379"/>
      <c r="UQL3528" s="379"/>
      <c r="UQM3528" s="379"/>
      <c r="UQN3528" s="379"/>
      <c r="UQO3528" s="379"/>
      <c r="UQP3528" s="379"/>
      <c r="UQQ3528" s="379"/>
      <c r="UQR3528" s="379"/>
      <c r="UQS3528" s="379"/>
      <c r="UQT3528" s="379"/>
      <c r="UQU3528" s="379"/>
      <c r="UQV3528" s="379"/>
      <c r="UQW3528" s="379"/>
      <c r="UQX3528" s="379"/>
      <c r="UQY3528" s="379"/>
      <c r="UQZ3528" s="379"/>
      <c r="URA3528" s="379"/>
      <c r="URB3528" s="379"/>
      <c r="URC3528" s="379"/>
      <c r="URD3528" s="379"/>
      <c r="URE3528" s="379"/>
      <c r="URF3528" s="379"/>
      <c r="URG3528" s="379"/>
      <c r="URH3528" s="379"/>
      <c r="URI3528" s="379"/>
      <c r="URJ3528" s="379"/>
      <c r="URK3528" s="379"/>
      <c r="URL3528" s="379"/>
      <c r="URM3528" s="379"/>
      <c r="URN3528" s="379"/>
      <c r="URO3528" s="379"/>
      <c r="URP3528" s="379"/>
      <c r="URQ3528" s="379"/>
      <c r="URR3528" s="379"/>
      <c r="URS3528" s="379"/>
      <c r="URT3528" s="379"/>
      <c r="URU3528" s="379"/>
      <c r="URV3528" s="379"/>
      <c r="URW3528" s="379"/>
      <c r="URX3528" s="379"/>
      <c r="URY3528" s="379"/>
      <c r="URZ3528" s="379"/>
      <c r="USA3528" s="379"/>
      <c r="USB3528" s="379"/>
      <c r="USC3528" s="379"/>
      <c r="USD3528" s="379"/>
      <c r="USE3528" s="379"/>
      <c r="USF3528" s="379"/>
      <c r="USG3528" s="379"/>
      <c r="USH3528" s="379"/>
      <c r="USI3528" s="379"/>
      <c r="USJ3528" s="379"/>
      <c r="USK3528" s="379"/>
      <c r="USL3528" s="379"/>
      <c r="USM3528" s="379"/>
      <c r="USN3528" s="379"/>
      <c r="USO3528" s="379"/>
      <c r="USP3528" s="379"/>
      <c r="USQ3528" s="379"/>
      <c r="USR3528" s="379"/>
      <c r="USS3528" s="379"/>
      <c r="UST3528" s="379"/>
      <c r="USU3528" s="379"/>
      <c r="USV3528" s="379"/>
      <c r="USW3528" s="379"/>
      <c r="USX3528" s="379"/>
      <c r="USY3528" s="379"/>
      <c r="USZ3528" s="379"/>
      <c r="UTA3528" s="379"/>
      <c r="UTB3528" s="379"/>
      <c r="UTC3528" s="379"/>
      <c r="UTD3528" s="379"/>
      <c r="UTE3528" s="379"/>
      <c r="UTF3528" s="379"/>
      <c r="UTG3528" s="379"/>
      <c r="UTH3528" s="379"/>
      <c r="UTI3528" s="379"/>
      <c r="UTJ3528" s="379"/>
      <c r="UTK3528" s="379"/>
      <c r="UTL3528" s="379"/>
      <c r="UTM3528" s="379"/>
      <c r="UTN3528" s="379"/>
      <c r="UTO3528" s="379"/>
      <c r="UTP3528" s="379"/>
      <c r="UTQ3528" s="379"/>
      <c r="UTR3528" s="379"/>
      <c r="UTS3528" s="379"/>
      <c r="UTT3528" s="379"/>
      <c r="UTU3528" s="379"/>
      <c r="UTV3528" s="379"/>
      <c r="UTW3528" s="379"/>
      <c r="UTX3528" s="379"/>
      <c r="UTY3528" s="379"/>
      <c r="UTZ3528" s="379"/>
      <c r="UUA3528" s="379"/>
      <c r="UUB3528" s="379"/>
      <c r="UUC3528" s="379"/>
      <c r="UUD3528" s="379"/>
      <c r="UUE3528" s="379"/>
      <c r="UUF3528" s="379"/>
      <c r="UUG3528" s="379"/>
      <c r="UUH3528" s="379"/>
      <c r="UUI3528" s="379"/>
      <c r="UUJ3528" s="379"/>
      <c r="UUK3528" s="379"/>
      <c r="UUL3528" s="379"/>
      <c r="UUM3528" s="379"/>
      <c r="UUN3528" s="379"/>
      <c r="UUO3528" s="379"/>
      <c r="UUP3528" s="379"/>
      <c r="UUQ3528" s="379"/>
      <c r="UUR3528" s="379"/>
      <c r="UUS3528" s="379"/>
      <c r="UUT3528" s="379"/>
      <c r="UUU3528" s="379"/>
      <c r="UUV3528" s="379"/>
      <c r="UUW3528" s="379"/>
      <c r="UUX3528" s="379"/>
      <c r="UUY3528" s="379"/>
      <c r="UUZ3528" s="379"/>
      <c r="UVA3528" s="379"/>
      <c r="UVB3528" s="379"/>
      <c r="UVC3528" s="379"/>
      <c r="UVD3528" s="379"/>
      <c r="UVE3528" s="379"/>
      <c r="UVF3528" s="379"/>
      <c r="UVG3528" s="379"/>
      <c r="UVH3528" s="379"/>
      <c r="UVI3528" s="379"/>
      <c r="UVJ3528" s="379"/>
      <c r="UVK3528" s="379"/>
      <c r="UVL3528" s="379"/>
      <c r="UVM3528" s="379"/>
      <c r="UVN3528" s="379"/>
      <c r="UVO3528" s="379"/>
      <c r="UVP3528" s="379"/>
      <c r="UVQ3528" s="379"/>
      <c r="UVR3528" s="379"/>
      <c r="UVS3528" s="379"/>
      <c r="UVT3528" s="379"/>
      <c r="UVU3528" s="379"/>
      <c r="UVV3528" s="379"/>
      <c r="UVW3528" s="379"/>
      <c r="UVX3528" s="379"/>
      <c r="UVY3528" s="379"/>
      <c r="UVZ3528" s="379"/>
      <c r="UWA3528" s="379"/>
      <c r="UWB3528" s="379"/>
      <c r="UWC3528" s="379"/>
      <c r="UWD3528" s="379"/>
      <c r="UWE3528" s="379"/>
      <c r="UWF3528" s="379"/>
      <c r="UWG3528" s="379"/>
      <c r="UWH3528" s="379"/>
      <c r="UWI3528" s="379"/>
      <c r="UWJ3528" s="379"/>
      <c r="UWK3528" s="379"/>
      <c r="UWL3528" s="379"/>
      <c r="UWM3528" s="379"/>
      <c r="UWN3528" s="379"/>
      <c r="UWO3528" s="379"/>
      <c r="UWP3528" s="379"/>
      <c r="UWQ3528" s="379"/>
      <c r="UWR3528" s="379"/>
      <c r="UWS3528" s="379"/>
      <c r="UWT3528" s="379"/>
      <c r="UWU3528" s="379"/>
      <c r="UWV3528" s="379"/>
      <c r="UWW3528" s="379"/>
      <c r="UWX3528" s="379"/>
      <c r="UWY3528" s="379"/>
      <c r="UWZ3528" s="379"/>
      <c r="UXA3528" s="379"/>
      <c r="UXB3528" s="379"/>
      <c r="UXC3528" s="379"/>
      <c r="UXD3528" s="379"/>
      <c r="UXE3528" s="379"/>
      <c r="UXF3528" s="379"/>
      <c r="UXG3528" s="379"/>
      <c r="UXH3528" s="379"/>
      <c r="UXI3528" s="379"/>
      <c r="UXJ3528" s="379"/>
      <c r="UXK3528" s="379"/>
      <c r="UXL3528" s="379"/>
      <c r="UXM3528" s="379"/>
      <c r="UXN3528" s="379"/>
      <c r="UXO3528" s="379"/>
      <c r="UXP3528" s="379"/>
      <c r="UXQ3528" s="379"/>
      <c r="UXR3528" s="379"/>
      <c r="UXS3528" s="379"/>
      <c r="UXT3528" s="379"/>
      <c r="UXU3528" s="379"/>
      <c r="UXV3528" s="379"/>
      <c r="UXW3528" s="379"/>
      <c r="UXX3528" s="379"/>
      <c r="UXY3528" s="379"/>
      <c r="UXZ3528" s="379"/>
      <c r="UYA3528" s="379"/>
      <c r="UYB3528" s="379"/>
      <c r="UYC3528" s="379"/>
      <c r="UYD3528" s="379"/>
      <c r="UYE3528" s="379"/>
      <c r="UYF3528" s="379"/>
      <c r="UYG3528" s="379"/>
      <c r="UYH3528" s="379"/>
      <c r="UYI3528" s="379"/>
      <c r="UYJ3528" s="379"/>
      <c r="UYK3528" s="379"/>
      <c r="UYL3528" s="379"/>
      <c r="UYM3528" s="379"/>
      <c r="UYN3528" s="379"/>
      <c r="UYO3528" s="379"/>
      <c r="UYP3528" s="379"/>
      <c r="UYQ3528" s="379"/>
      <c r="UYR3528" s="379"/>
      <c r="UYS3528" s="379"/>
      <c r="UYT3528" s="379"/>
      <c r="UYU3528" s="379"/>
      <c r="UYV3528" s="379"/>
      <c r="UYW3528" s="379"/>
      <c r="UYX3528" s="379"/>
      <c r="UYY3528" s="379"/>
      <c r="UYZ3528" s="379"/>
      <c r="UZA3528" s="379"/>
      <c r="UZB3528" s="379"/>
      <c r="UZC3528" s="379"/>
      <c r="UZD3528" s="379"/>
      <c r="UZE3528" s="379"/>
      <c r="UZF3528" s="379"/>
      <c r="UZG3528" s="379"/>
      <c r="UZH3528" s="379"/>
      <c r="UZI3528" s="379"/>
      <c r="UZJ3528" s="379"/>
      <c r="UZK3528" s="379"/>
      <c r="UZL3528" s="379"/>
      <c r="UZM3528" s="379"/>
      <c r="UZN3528" s="379"/>
      <c r="UZO3528" s="379"/>
      <c r="UZP3528" s="379"/>
      <c r="UZQ3528" s="379"/>
      <c r="UZR3528" s="379"/>
      <c r="UZS3528" s="379"/>
      <c r="UZT3528" s="379"/>
      <c r="UZU3528" s="379"/>
      <c r="UZV3528" s="379"/>
      <c r="UZW3528" s="379"/>
      <c r="UZX3528" s="379"/>
      <c r="UZY3528" s="379"/>
      <c r="UZZ3528" s="379"/>
      <c r="VAA3528" s="379"/>
      <c r="VAB3528" s="379"/>
      <c r="VAC3528" s="379"/>
      <c r="VAD3528" s="379"/>
      <c r="VAE3528" s="379"/>
      <c r="VAF3528" s="379"/>
      <c r="VAG3528" s="379"/>
      <c r="VAH3528" s="379"/>
      <c r="VAI3528" s="379"/>
      <c r="VAJ3528" s="379"/>
      <c r="VAK3528" s="379"/>
      <c r="VAL3528" s="379"/>
      <c r="VAM3528" s="379"/>
      <c r="VAN3528" s="379"/>
      <c r="VAO3528" s="379"/>
      <c r="VAP3528" s="379"/>
      <c r="VAQ3528" s="379"/>
      <c r="VAR3528" s="379"/>
      <c r="VAS3528" s="379"/>
      <c r="VAT3528" s="379"/>
      <c r="VAU3528" s="379"/>
      <c r="VAV3528" s="379"/>
      <c r="VAW3528" s="379"/>
      <c r="VAX3528" s="379"/>
      <c r="VAY3528" s="379"/>
      <c r="VAZ3528" s="379"/>
      <c r="VBA3528" s="379"/>
      <c r="VBB3528" s="379"/>
      <c r="VBC3528" s="379"/>
      <c r="VBD3528" s="379"/>
      <c r="VBE3528" s="379"/>
      <c r="VBF3528" s="379"/>
      <c r="VBG3528" s="379"/>
      <c r="VBH3528" s="379"/>
      <c r="VBI3528" s="379"/>
      <c r="VBJ3528" s="379"/>
      <c r="VBK3528" s="379"/>
      <c r="VBL3528" s="379"/>
      <c r="VBM3528" s="379"/>
      <c r="VBN3528" s="379"/>
      <c r="VBO3528" s="379"/>
      <c r="VBP3528" s="379"/>
      <c r="VBQ3528" s="379"/>
      <c r="VBR3528" s="379"/>
      <c r="VBS3528" s="379"/>
      <c r="VBT3528" s="379"/>
      <c r="VBU3528" s="379"/>
      <c r="VBV3528" s="379"/>
      <c r="VBW3528" s="379"/>
      <c r="VBX3528" s="379"/>
      <c r="VBY3528" s="379"/>
      <c r="VBZ3528" s="379"/>
      <c r="VCA3528" s="379"/>
      <c r="VCB3528" s="379"/>
      <c r="VCC3528" s="379"/>
      <c r="VCD3528" s="379"/>
      <c r="VCE3528" s="379"/>
      <c r="VCF3528" s="379"/>
      <c r="VCG3528" s="379"/>
      <c r="VCH3528" s="379"/>
      <c r="VCI3528" s="379"/>
      <c r="VCJ3528" s="379"/>
      <c r="VCK3528" s="379"/>
      <c r="VCL3528" s="379"/>
      <c r="VCM3528" s="379"/>
      <c r="VCN3528" s="379"/>
      <c r="VCO3528" s="379"/>
      <c r="VCP3528" s="379"/>
      <c r="VCQ3528" s="379"/>
      <c r="VCR3528" s="379"/>
      <c r="VCS3528" s="379"/>
      <c r="VCT3528" s="379"/>
      <c r="VCU3528" s="379"/>
      <c r="VCV3528" s="379"/>
      <c r="VCW3528" s="379"/>
      <c r="VCX3528" s="379"/>
      <c r="VCY3528" s="379"/>
      <c r="VCZ3528" s="379"/>
      <c r="VDA3528" s="379"/>
      <c r="VDB3528" s="379"/>
      <c r="VDC3528" s="379"/>
      <c r="VDD3528" s="379"/>
      <c r="VDE3528" s="379"/>
      <c r="VDF3528" s="379"/>
      <c r="VDG3528" s="379"/>
      <c r="VDH3528" s="379"/>
      <c r="VDI3528" s="379"/>
      <c r="VDJ3528" s="379"/>
      <c r="VDK3528" s="379"/>
      <c r="VDL3528" s="379"/>
      <c r="VDM3528" s="379"/>
      <c r="VDN3528" s="379"/>
      <c r="VDO3528" s="379"/>
      <c r="VDP3528" s="379"/>
      <c r="VDQ3528" s="379"/>
      <c r="VDR3528" s="379"/>
      <c r="VDS3528" s="379"/>
      <c r="VDT3528" s="379"/>
      <c r="VDU3528" s="379"/>
      <c r="VDV3528" s="379"/>
      <c r="VDW3528" s="379"/>
      <c r="VDX3528" s="379"/>
      <c r="VDY3528" s="379"/>
      <c r="VDZ3528" s="379"/>
      <c r="VEA3528" s="379"/>
      <c r="VEB3528" s="379"/>
      <c r="VEC3528" s="379"/>
      <c r="VED3528" s="379"/>
      <c r="VEE3528" s="379"/>
      <c r="VEF3528" s="379"/>
      <c r="VEG3528" s="379"/>
      <c r="VEH3528" s="379"/>
      <c r="VEI3528" s="379"/>
      <c r="VEJ3528" s="379"/>
      <c r="VEK3528" s="379"/>
      <c r="VEL3528" s="379"/>
      <c r="VEM3528" s="379"/>
      <c r="VEN3528" s="379"/>
      <c r="VEO3528" s="379"/>
      <c r="VEP3528" s="379"/>
      <c r="VEQ3528" s="379"/>
      <c r="VER3528" s="379"/>
      <c r="VES3528" s="379"/>
      <c r="VET3528" s="379"/>
      <c r="VEU3528" s="379"/>
      <c r="VEV3528" s="379"/>
      <c r="VEW3528" s="379"/>
      <c r="VEX3528" s="379"/>
      <c r="VEY3528" s="379"/>
      <c r="VEZ3528" s="379"/>
      <c r="VFA3528" s="379"/>
      <c r="VFB3528" s="379"/>
      <c r="VFC3528" s="379"/>
      <c r="VFD3528" s="379"/>
      <c r="VFE3528" s="379"/>
      <c r="VFF3528" s="379"/>
      <c r="VFG3528" s="379"/>
      <c r="VFH3528" s="379"/>
      <c r="VFI3528" s="379"/>
      <c r="VFJ3528" s="379"/>
      <c r="VFK3528" s="379"/>
      <c r="VFL3528" s="379"/>
      <c r="VFM3528" s="379"/>
      <c r="VFN3528" s="379"/>
      <c r="VFO3528" s="379"/>
      <c r="VFP3528" s="379"/>
      <c r="VFQ3528" s="379"/>
      <c r="VFR3528" s="379"/>
      <c r="VFS3528" s="379"/>
      <c r="VFT3528" s="379"/>
      <c r="VFU3528" s="379"/>
      <c r="VFV3528" s="379"/>
      <c r="VFW3528" s="379"/>
      <c r="VFX3528" s="379"/>
      <c r="VFY3528" s="379"/>
      <c r="VFZ3528" s="379"/>
      <c r="VGA3528" s="379"/>
      <c r="VGB3528" s="379"/>
      <c r="VGC3528" s="379"/>
      <c r="VGD3528" s="379"/>
      <c r="VGE3528" s="379"/>
      <c r="VGF3528" s="379"/>
      <c r="VGG3528" s="379"/>
      <c r="VGH3528" s="379"/>
      <c r="VGI3528" s="379"/>
      <c r="VGJ3528" s="379"/>
      <c r="VGK3528" s="379"/>
      <c r="VGL3528" s="379"/>
      <c r="VGM3528" s="379"/>
      <c r="VGN3528" s="379"/>
      <c r="VGO3528" s="379"/>
      <c r="VGP3528" s="379"/>
      <c r="VGQ3528" s="379"/>
      <c r="VGR3528" s="379"/>
      <c r="VGS3528" s="379"/>
      <c r="VGT3528" s="379"/>
      <c r="VGU3528" s="379"/>
      <c r="VGV3528" s="379"/>
      <c r="VGW3528" s="379"/>
      <c r="VGX3528" s="379"/>
      <c r="VGY3528" s="379"/>
      <c r="VGZ3528" s="379"/>
      <c r="VHA3528" s="379"/>
      <c r="VHB3528" s="379"/>
      <c r="VHC3528" s="379"/>
      <c r="VHD3528" s="379"/>
      <c r="VHE3528" s="379"/>
      <c r="VHF3528" s="379"/>
      <c r="VHG3528" s="379"/>
      <c r="VHH3528" s="379"/>
      <c r="VHI3528" s="379"/>
      <c r="VHJ3528" s="379"/>
      <c r="VHK3528" s="379"/>
      <c r="VHL3528" s="379"/>
      <c r="VHM3528" s="379"/>
      <c r="VHN3528" s="379"/>
      <c r="VHO3528" s="379"/>
      <c r="VHP3528" s="379"/>
      <c r="VHQ3528" s="379"/>
      <c r="VHR3528" s="379"/>
      <c r="VHS3528" s="379"/>
      <c r="VHT3528" s="379"/>
      <c r="VHU3528" s="379"/>
      <c r="VHV3528" s="379"/>
      <c r="VHW3528" s="379"/>
      <c r="VHX3528" s="379"/>
      <c r="VHY3528" s="379"/>
      <c r="VHZ3528" s="379"/>
      <c r="VIA3528" s="379"/>
      <c r="VIB3528" s="379"/>
      <c r="VIC3528" s="379"/>
      <c r="VID3528" s="379"/>
      <c r="VIE3528" s="379"/>
      <c r="VIF3528" s="379"/>
      <c r="VIG3528" s="379"/>
      <c r="VIH3528" s="379"/>
      <c r="VII3528" s="379"/>
      <c r="VIJ3528" s="379"/>
      <c r="VIK3528" s="379"/>
      <c r="VIL3528" s="379"/>
      <c r="VIM3528" s="379"/>
      <c r="VIN3528" s="379"/>
      <c r="VIO3528" s="379"/>
      <c r="VIP3528" s="379"/>
      <c r="VIQ3528" s="379"/>
      <c r="VIR3528" s="379"/>
      <c r="VIS3528" s="379"/>
      <c r="VIT3528" s="379"/>
      <c r="VIU3528" s="379"/>
      <c r="VIV3528" s="379"/>
      <c r="VIW3528" s="379"/>
      <c r="VIX3528" s="379"/>
      <c r="VIY3528" s="379"/>
      <c r="VIZ3528" s="379"/>
      <c r="VJA3528" s="379"/>
      <c r="VJB3528" s="379"/>
      <c r="VJC3528" s="379"/>
      <c r="VJD3528" s="379"/>
      <c r="VJE3528" s="379"/>
      <c r="VJF3528" s="379"/>
      <c r="VJG3528" s="379"/>
      <c r="VJH3528" s="379"/>
      <c r="VJI3528" s="379"/>
      <c r="VJJ3528" s="379"/>
      <c r="VJK3528" s="379"/>
      <c r="VJL3528" s="379"/>
      <c r="VJM3528" s="379"/>
      <c r="VJN3528" s="379"/>
      <c r="VJO3528" s="379"/>
      <c r="VJP3528" s="379"/>
      <c r="VJQ3528" s="379"/>
      <c r="VJR3528" s="379"/>
      <c r="VJS3528" s="379"/>
      <c r="VJT3528" s="379"/>
      <c r="VJU3528" s="379"/>
      <c r="VJV3528" s="379"/>
      <c r="VJW3528" s="379"/>
      <c r="VJX3528" s="379"/>
      <c r="VJY3528" s="379"/>
      <c r="VJZ3528" s="379"/>
      <c r="VKA3528" s="379"/>
      <c r="VKB3528" s="379"/>
      <c r="VKC3528" s="379"/>
      <c r="VKD3528" s="379"/>
      <c r="VKE3528" s="379"/>
      <c r="VKF3528" s="379"/>
      <c r="VKG3528" s="379"/>
      <c r="VKH3528" s="379"/>
      <c r="VKI3528" s="379"/>
      <c r="VKJ3528" s="379"/>
      <c r="VKK3528" s="379"/>
      <c r="VKL3528" s="379"/>
      <c r="VKM3528" s="379"/>
      <c r="VKN3528" s="379"/>
      <c r="VKO3528" s="379"/>
      <c r="VKP3528" s="379"/>
      <c r="VKQ3528" s="379"/>
      <c r="VKR3528" s="379"/>
      <c r="VKS3528" s="379"/>
      <c r="VKT3528" s="379"/>
      <c r="VKU3528" s="379"/>
      <c r="VKV3528" s="379"/>
      <c r="VKW3528" s="379"/>
      <c r="VKX3528" s="379"/>
      <c r="VKY3528" s="379"/>
      <c r="VKZ3528" s="379"/>
      <c r="VLA3528" s="379"/>
      <c r="VLB3528" s="379"/>
      <c r="VLC3528" s="379"/>
      <c r="VLD3528" s="379"/>
      <c r="VLE3528" s="379"/>
      <c r="VLF3528" s="379"/>
      <c r="VLG3528" s="379"/>
      <c r="VLH3528" s="379"/>
      <c r="VLI3528" s="379"/>
      <c r="VLJ3528" s="379"/>
      <c r="VLK3528" s="379"/>
      <c r="VLL3528" s="379"/>
      <c r="VLM3528" s="379"/>
      <c r="VLN3528" s="379"/>
      <c r="VLO3528" s="379"/>
      <c r="VLP3528" s="379"/>
      <c r="VLQ3528" s="379"/>
      <c r="VLR3528" s="379"/>
      <c r="VLS3528" s="379"/>
      <c r="VLT3528" s="379"/>
      <c r="VLU3528" s="379"/>
      <c r="VLV3528" s="379"/>
      <c r="VLW3528" s="379"/>
      <c r="VLX3528" s="379"/>
      <c r="VLY3528" s="379"/>
      <c r="VLZ3528" s="379"/>
      <c r="VMA3528" s="379"/>
      <c r="VMB3528" s="379"/>
      <c r="VMC3528" s="379"/>
      <c r="VMD3528" s="379"/>
      <c r="VME3528" s="379"/>
      <c r="VMF3528" s="379"/>
      <c r="VMG3528" s="379"/>
      <c r="VMH3528" s="379"/>
      <c r="VMI3528" s="379"/>
      <c r="VMJ3528" s="379"/>
      <c r="VMK3528" s="379"/>
      <c r="VML3528" s="379"/>
      <c r="VMM3528" s="379"/>
      <c r="VMN3528" s="379"/>
      <c r="VMO3528" s="379"/>
      <c r="VMP3528" s="379"/>
      <c r="VMQ3528" s="379"/>
      <c r="VMR3528" s="379"/>
      <c r="VMS3528" s="379"/>
      <c r="VMT3528" s="379"/>
      <c r="VMU3528" s="379"/>
      <c r="VMV3528" s="379"/>
      <c r="VMW3528" s="379"/>
      <c r="VMX3528" s="379"/>
      <c r="VMY3528" s="379"/>
      <c r="VMZ3528" s="379"/>
      <c r="VNA3528" s="379"/>
      <c r="VNB3528" s="379"/>
      <c r="VNC3528" s="379"/>
      <c r="VND3528" s="379"/>
      <c r="VNE3528" s="379"/>
      <c r="VNF3528" s="379"/>
      <c r="VNG3528" s="379"/>
      <c r="VNH3528" s="379"/>
      <c r="VNI3528" s="379"/>
      <c r="VNJ3528" s="379"/>
      <c r="VNK3528" s="379"/>
      <c r="VNL3528" s="379"/>
      <c r="VNM3528" s="379"/>
      <c r="VNN3528" s="379"/>
      <c r="VNO3528" s="379"/>
      <c r="VNP3528" s="379"/>
      <c r="VNQ3528" s="379"/>
      <c r="VNR3528" s="379"/>
      <c r="VNS3528" s="379"/>
      <c r="VNT3528" s="379"/>
      <c r="VNU3528" s="379"/>
      <c r="VNV3528" s="379"/>
      <c r="VNW3528" s="379"/>
      <c r="VNX3528" s="379"/>
      <c r="VNY3528" s="379"/>
      <c r="VNZ3528" s="379"/>
      <c r="VOA3528" s="379"/>
      <c r="VOB3528" s="379"/>
      <c r="VOC3528" s="379"/>
      <c r="VOD3528" s="379"/>
      <c r="VOE3528" s="379"/>
      <c r="VOF3528" s="379"/>
      <c r="VOG3528" s="379"/>
      <c r="VOH3528" s="379"/>
      <c r="VOI3528" s="379"/>
      <c r="VOJ3528" s="379"/>
      <c r="VOK3528" s="379"/>
      <c r="VOL3528" s="379"/>
      <c r="VOM3528" s="379"/>
      <c r="VON3528" s="379"/>
      <c r="VOO3528" s="379"/>
      <c r="VOP3528" s="379"/>
      <c r="VOQ3528" s="379"/>
      <c r="VOR3528" s="379"/>
      <c r="VOS3528" s="379"/>
      <c r="VOT3528" s="379"/>
      <c r="VOU3528" s="379"/>
      <c r="VOV3528" s="379"/>
      <c r="VOW3528" s="379"/>
      <c r="VOX3528" s="379"/>
      <c r="VOY3528" s="379"/>
      <c r="VOZ3528" s="379"/>
      <c r="VPA3528" s="379"/>
      <c r="VPB3528" s="379"/>
      <c r="VPC3528" s="379"/>
      <c r="VPD3528" s="379"/>
      <c r="VPE3528" s="379"/>
      <c r="VPF3528" s="379"/>
      <c r="VPG3528" s="379"/>
      <c r="VPH3528" s="379"/>
      <c r="VPI3528" s="379"/>
      <c r="VPJ3528" s="379"/>
      <c r="VPK3528" s="379"/>
      <c r="VPL3528" s="379"/>
      <c r="VPM3528" s="379"/>
      <c r="VPN3528" s="379"/>
      <c r="VPO3528" s="379"/>
      <c r="VPP3528" s="379"/>
      <c r="VPQ3528" s="379"/>
      <c r="VPR3528" s="379"/>
      <c r="VPS3528" s="379"/>
      <c r="VPT3528" s="379"/>
      <c r="VPU3528" s="379"/>
      <c r="VPV3528" s="379"/>
      <c r="VPW3528" s="379"/>
      <c r="VPX3528" s="379"/>
      <c r="VPY3528" s="379"/>
      <c r="VPZ3528" s="379"/>
      <c r="VQA3528" s="379"/>
      <c r="VQB3528" s="379"/>
      <c r="VQC3528" s="379"/>
      <c r="VQD3528" s="379"/>
      <c r="VQE3528" s="379"/>
      <c r="VQF3528" s="379"/>
      <c r="VQG3528" s="379"/>
      <c r="VQH3528" s="379"/>
      <c r="VQI3528" s="379"/>
      <c r="VQJ3528" s="379"/>
      <c r="VQK3528" s="379"/>
      <c r="VQL3528" s="379"/>
      <c r="VQM3528" s="379"/>
      <c r="VQN3528" s="379"/>
      <c r="VQO3528" s="379"/>
      <c r="VQP3528" s="379"/>
      <c r="VQQ3528" s="379"/>
      <c r="VQR3528" s="379"/>
      <c r="VQS3528" s="379"/>
      <c r="VQT3528" s="379"/>
      <c r="VQU3528" s="379"/>
      <c r="VQV3528" s="379"/>
      <c r="VQW3528" s="379"/>
      <c r="VQX3528" s="379"/>
      <c r="VQY3528" s="379"/>
      <c r="VQZ3528" s="379"/>
      <c r="VRA3528" s="379"/>
      <c r="VRB3528" s="379"/>
      <c r="VRC3528" s="379"/>
      <c r="VRD3528" s="379"/>
      <c r="VRE3528" s="379"/>
      <c r="VRF3528" s="379"/>
      <c r="VRG3528" s="379"/>
      <c r="VRH3528" s="379"/>
      <c r="VRI3528" s="379"/>
      <c r="VRJ3528" s="379"/>
      <c r="VRK3528" s="379"/>
      <c r="VRL3528" s="379"/>
      <c r="VRM3528" s="379"/>
      <c r="VRN3528" s="379"/>
      <c r="VRO3528" s="379"/>
      <c r="VRP3528" s="379"/>
      <c r="VRQ3528" s="379"/>
      <c r="VRR3528" s="379"/>
      <c r="VRS3528" s="379"/>
      <c r="VRT3528" s="379"/>
      <c r="VRU3528" s="379"/>
      <c r="VRV3528" s="379"/>
      <c r="VRW3528" s="379"/>
      <c r="VRX3528" s="379"/>
      <c r="VRY3528" s="379"/>
      <c r="VRZ3528" s="379"/>
      <c r="VSA3528" s="379"/>
      <c r="VSB3528" s="379"/>
      <c r="VSC3528" s="379"/>
      <c r="VSD3528" s="379"/>
      <c r="VSE3528" s="379"/>
      <c r="VSF3528" s="379"/>
      <c r="VSG3528" s="379"/>
      <c r="VSH3528" s="379"/>
      <c r="VSI3528" s="379"/>
      <c r="VSJ3528" s="379"/>
      <c r="VSK3528" s="379"/>
      <c r="VSL3528" s="379"/>
      <c r="VSM3528" s="379"/>
      <c r="VSN3528" s="379"/>
      <c r="VSO3528" s="379"/>
      <c r="VSP3528" s="379"/>
      <c r="VSQ3528" s="379"/>
      <c r="VSR3528" s="379"/>
      <c r="VSS3528" s="379"/>
      <c r="VST3528" s="379"/>
      <c r="VSU3528" s="379"/>
      <c r="VSV3528" s="379"/>
      <c r="VSW3528" s="379"/>
      <c r="VSX3528" s="379"/>
      <c r="VSY3528" s="379"/>
      <c r="VSZ3528" s="379"/>
      <c r="VTA3528" s="379"/>
      <c r="VTB3528" s="379"/>
      <c r="VTC3528" s="379"/>
      <c r="VTD3528" s="379"/>
      <c r="VTE3528" s="379"/>
      <c r="VTF3528" s="379"/>
      <c r="VTG3528" s="379"/>
      <c r="VTH3528" s="379"/>
      <c r="VTI3528" s="379"/>
      <c r="VTJ3528" s="379"/>
      <c r="VTK3528" s="379"/>
      <c r="VTL3528" s="379"/>
      <c r="VTM3528" s="379"/>
      <c r="VTN3528" s="379"/>
      <c r="VTO3528" s="379"/>
      <c r="VTP3528" s="379"/>
      <c r="VTQ3528" s="379"/>
      <c r="VTR3528" s="379"/>
      <c r="VTS3528" s="379"/>
      <c r="VTT3528" s="379"/>
      <c r="VTU3528" s="379"/>
      <c r="VTV3528" s="379"/>
      <c r="VTW3528" s="379"/>
      <c r="VTX3528" s="379"/>
      <c r="VTY3528" s="379"/>
      <c r="VTZ3528" s="379"/>
      <c r="VUA3528" s="379"/>
      <c r="VUB3528" s="379"/>
      <c r="VUC3528" s="379"/>
      <c r="VUD3528" s="379"/>
      <c r="VUE3528" s="379"/>
      <c r="VUF3528" s="379"/>
      <c r="VUG3528" s="379"/>
      <c r="VUH3528" s="379"/>
      <c r="VUI3528" s="379"/>
      <c r="VUJ3528" s="379"/>
      <c r="VUK3528" s="379"/>
      <c r="VUL3528" s="379"/>
      <c r="VUM3528" s="379"/>
      <c r="VUN3528" s="379"/>
      <c r="VUO3528" s="379"/>
      <c r="VUP3528" s="379"/>
      <c r="VUQ3528" s="379"/>
      <c r="VUR3528" s="379"/>
      <c r="VUS3528" s="379"/>
      <c r="VUT3528" s="379"/>
      <c r="VUU3528" s="379"/>
      <c r="VUV3528" s="379"/>
      <c r="VUW3528" s="379"/>
      <c r="VUX3528" s="379"/>
      <c r="VUY3528" s="379"/>
      <c r="VUZ3528" s="379"/>
      <c r="VVA3528" s="379"/>
      <c r="VVB3528" s="379"/>
      <c r="VVC3528" s="379"/>
      <c r="VVD3528" s="379"/>
      <c r="VVE3528" s="379"/>
      <c r="VVF3528" s="379"/>
      <c r="VVG3528" s="379"/>
      <c r="VVH3528" s="379"/>
      <c r="VVI3528" s="379"/>
      <c r="VVJ3528" s="379"/>
      <c r="VVK3528" s="379"/>
      <c r="VVL3528" s="379"/>
      <c r="VVM3528" s="379"/>
      <c r="VVN3528" s="379"/>
      <c r="VVO3528" s="379"/>
      <c r="VVP3528" s="379"/>
      <c r="VVQ3528" s="379"/>
      <c r="VVR3528" s="379"/>
      <c r="VVS3528" s="379"/>
      <c r="VVT3528" s="379"/>
      <c r="VVU3528" s="379"/>
      <c r="VVV3528" s="379"/>
      <c r="VVW3528" s="379"/>
      <c r="VVX3528" s="379"/>
      <c r="VVY3528" s="379"/>
      <c r="VVZ3528" s="379"/>
      <c r="VWA3528" s="379"/>
      <c r="VWB3528" s="379"/>
      <c r="VWC3528" s="379"/>
      <c r="VWD3528" s="379"/>
      <c r="VWE3528" s="379"/>
      <c r="VWF3528" s="379"/>
      <c r="VWG3528" s="379"/>
      <c r="VWH3528" s="379"/>
      <c r="VWI3528" s="379"/>
      <c r="VWJ3528" s="379"/>
      <c r="VWK3528" s="379"/>
      <c r="VWL3528" s="379"/>
      <c r="VWM3528" s="379"/>
      <c r="VWN3528" s="379"/>
      <c r="VWO3528" s="379"/>
      <c r="VWP3528" s="379"/>
      <c r="VWQ3528" s="379"/>
      <c r="VWR3528" s="379"/>
      <c r="VWS3528" s="379"/>
      <c r="VWT3528" s="379"/>
      <c r="VWU3528" s="379"/>
      <c r="VWV3528" s="379"/>
      <c r="VWW3528" s="379"/>
      <c r="VWX3528" s="379"/>
      <c r="VWY3528" s="379"/>
      <c r="VWZ3528" s="379"/>
      <c r="VXA3528" s="379"/>
      <c r="VXB3528" s="379"/>
      <c r="VXC3528" s="379"/>
      <c r="VXD3528" s="379"/>
      <c r="VXE3528" s="379"/>
      <c r="VXF3528" s="379"/>
      <c r="VXG3528" s="379"/>
      <c r="VXH3528" s="379"/>
      <c r="VXI3528" s="379"/>
      <c r="VXJ3528" s="379"/>
      <c r="VXK3528" s="379"/>
      <c r="VXL3528" s="379"/>
      <c r="VXM3528" s="379"/>
      <c r="VXN3528" s="379"/>
      <c r="VXO3528" s="379"/>
      <c r="VXP3528" s="379"/>
      <c r="VXQ3528" s="379"/>
      <c r="VXR3528" s="379"/>
      <c r="VXS3528" s="379"/>
      <c r="VXT3528" s="379"/>
      <c r="VXU3528" s="379"/>
      <c r="VXV3528" s="379"/>
      <c r="VXW3528" s="379"/>
      <c r="VXX3528" s="379"/>
      <c r="VXY3528" s="379"/>
      <c r="VXZ3528" s="379"/>
      <c r="VYA3528" s="379"/>
      <c r="VYB3528" s="379"/>
      <c r="VYC3528" s="379"/>
      <c r="VYD3528" s="379"/>
      <c r="VYE3528" s="379"/>
      <c r="VYF3528" s="379"/>
      <c r="VYG3528" s="379"/>
      <c r="VYH3528" s="379"/>
      <c r="VYI3528" s="379"/>
      <c r="VYJ3528" s="379"/>
      <c r="VYK3528" s="379"/>
      <c r="VYL3528" s="379"/>
      <c r="VYM3528" s="379"/>
      <c r="VYN3528" s="379"/>
      <c r="VYO3528" s="379"/>
      <c r="VYP3528" s="379"/>
      <c r="VYQ3528" s="379"/>
      <c r="VYR3528" s="379"/>
      <c r="VYS3528" s="379"/>
      <c r="VYT3528" s="379"/>
      <c r="VYU3528" s="379"/>
      <c r="VYV3528" s="379"/>
      <c r="VYW3528" s="379"/>
      <c r="VYX3528" s="379"/>
      <c r="VYY3528" s="379"/>
      <c r="VYZ3528" s="379"/>
      <c r="VZA3528" s="379"/>
      <c r="VZB3528" s="379"/>
      <c r="VZC3528" s="379"/>
      <c r="VZD3528" s="379"/>
      <c r="VZE3528" s="379"/>
      <c r="VZF3528" s="379"/>
      <c r="VZG3528" s="379"/>
      <c r="VZH3528" s="379"/>
      <c r="VZI3528" s="379"/>
      <c r="VZJ3528" s="379"/>
      <c r="VZK3528" s="379"/>
      <c r="VZL3528" s="379"/>
      <c r="VZM3528" s="379"/>
      <c r="VZN3528" s="379"/>
      <c r="VZO3528" s="379"/>
      <c r="VZP3528" s="379"/>
      <c r="VZQ3528" s="379"/>
      <c r="VZR3528" s="379"/>
      <c r="VZS3528" s="379"/>
      <c r="VZT3528" s="379"/>
      <c r="VZU3528" s="379"/>
      <c r="VZV3528" s="379"/>
      <c r="VZW3528" s="379"/>
      <c r="VZX3528" s="379"/>
      <c r="VZY3528" s="379"/>
      <c r="VZZ3528" s="379"/>
      <c r="WAA3528" s="379"/>
      <c r="WAB3528" s="379"/>
      <c r="WAC3528" s="379"/>
      <c r="WAD3528" s="379"/>
      <c r="WAE3528" s="379"/>
      <c r="WAF3528" s="379"/>
      <c r="WAG3528" s="379"/>
      <c r="WAH3528" s="379"/>
      <c r="WAI3528" s="379"/>
      <c r="WAJ3528" s="379"/>
      <c r="WAK3528" s="379"/>
      <c r="WAL3528" s="379"/>
      <c r="WAM3528" s="379"/>
      <c r="WAN3528" s="379"/>
      <c r="WAO3528" s="379"/>
      <c r="WAP3528" s="379"/>
      <c r="WAQ3528" s="379"/>
      <c r="WAR3528" s="379"/>
      <c r="WAS3528" s="379"/>
      <c r="WAT3528" s="379"/>
      <c r="WAU3528" s="379"/>
      <c r="WAV3528" s="379"/>
      <c r="WAW3528" s="379"/>
      <c r="WAX3528" s="379"/>
      <c r="WAY3528" s="379"/>
      <c r="WAZ3528" s="379"/>
      <c r="WBA3528" s="379"/>
      <c r="WBB3528" s="379"/>
      <c r="WBC3528" s="379"/>
      <c r="WBD3528" s="379"/>
      <c r="WBE3528" s="379"/>
      <c r="WBF3528" s="379"/>
      <c r="WBG3528" s="379"/>
      <c r="WBH3528" s="379"/>
      <c r="WBI3528" s="379"/>
      <c r="WBJ3528" s="379"/>
      <c r="WBK3528" s="379"/>
      <c r="WBL3528" s="379"/>
      <c r="WBM3528" s="379"/>
      <c r="WBN3528" s="379"/>
      <c r="WBO3528" s="379"/>
      <c r="WBP3528" s="379"/>
      <c r="WBQ3528" s="379"/>
      <c r="WBR3528" s="379"/>
      <c r="WBS3528" s="379"/>
      <c r="WBT3528" s="379"/>
      <c r="WBU3528" s="379"/>
      <c r="WBV3528" s="379"/>
      <c r="WBW3528" s="379"/>
      <c r="WBX3528" s="379"/>
      <c r="WBY3528" s="379"/>
      <c r="WBZ3528" s="379"/>
      <c r="WCA3528" s="379"/>
      <c r="WCB3528" s="379"/>
      <c r="WCC3528" s="379"/>
      <c r="WCD3528" s="379"/>
      <c r="WCE3528" s="379"/>
      <c r="WCF3528" s="379"/>
      <c r="WCG3528" s="379"/>
      <c r="WCH3528" s="379"/>
      <c r="WCI3528" s="379"/>
      <c r="WCJ3528" s="379"/>
      <c r="WCK3528" s="379"/>
      <c r="WCL3528" s="379"/>
      <c r="WCM3528" s="379"/>
      <c r="WCN3528" s="379"/>
      <c r="WCO3528" s="379"/>
      <c r="WCP3528" s="379"/>
      <c r="WCQ3528" s="379"/>
      <c r="WCR3528" s="379"/>
      <c r="WCS3528" s="379"/>
      <c r="WCT3528" s="379"/>
      <c r="WCU3528" s="379"/>
      <c r="WCV3528" s="379"/>
      <c r="WCW3528" s="379"/>
      <c r="WCX3528" s="379"/>
      <c r="WCY3528" s="379"/>
      <c r="WCZ3528" s="379"/>
      <c r="WDA3528" s="379"/>
      <c r="WDB3528" s="379"/>
      <c r="WDC3528" s="379"/>
      <c r="WDD3528" s="379"/>
      <c r="WDE3528" s="379"/>
      <c r="WDF3528" s="379"/>
      <c r="WDG3528" s="379"/>
      <c r="WDH3528" s="379"/>
      <c r="WDI3528" s="379"/>
      <c r="WDJ3528" s="379"/>
      <c r="WDK3528" s="379"/>
      <c r="WDL3528" s="379"/>
      <c r="WDM3528" s="379"/>
      <c r="WDN3528" s="379"/>
      <c r="WDO3528" s="379"/>
      <c r="WDP3528" s="379"/>
      <c r="WDQ3528" s="379"/>
      <c r="WDR3528" s="379"/>
      <c r="WDS3528" s="379"/>
      <c r="WDT3528" s="379"/>
      <c r="WDU3528" s="379"/>
      <c r="WDV3528" s="379"/>
      <c r="WDW3528" s="379"/>
      <c r="WDX3528" s="379"/>
      <c r="WDY3528" s="379"/>
      <c r="WDZ3528" s="379"/>
      <c r="WEA3528" s="379"/>
      <c r="WEB3528" s="379"/>
      <c r="WEC3528" s="379"/>
      <c r="WED3528" s="379"/>
      <c r="WEE3528" s="379"/>
      <c r="WEF3528" s="379"/>
      <c r="WEG3528" s="379"/>
      <c r="WEH3528" s="379"/>
      <c r="WEI3528" s="379"/>
      <c r="WEJ3528" s="379"/>
      <c r="WEK3528" s="379"/>
      <c r="WEL3528" s="379"/>
      <c r="WEM3528" s="379"/>
      <c r="WEN3528" s="379"/>
      <c r="WEO3528" s="379"/>
      <c r="WEP3528" s="379"/>
      <c r="WEQ3528" s="379"/>
      <c r="WER3528" s="379"/>
      <c r="WES3528" s="379"/>
      <c r="WET3528" s="379"/>
      <c r="WEU3528" s="379"/>
      <c r="WEV3528" s="379"/>
      <c r="WEW3528" s="379"/>
      <c r="WEX3528" s="379"/>
      <c r="WEY3528" s="379"/>
      <c r="WEZ3528" s="379"/>
      <c r="WFA3528" s="379"/>
      <c r="WFB3528" s="379"/>
      <c r="WFC3528" s="379"/>
      <c r="WFD3528" s="379"/>
      <c r="WFE3528" s="379"/>
      <c r="WFF3528" s="379"/>
      <c r="WFG3528" s="379"/>
      <c r="WFH3528" s="379"/>
      <c r="WFI3528" s="379"/>
      <c r="WFJ3528" s="379"/>
      <c r="WFK3528" s="379"/>
      <c r="WFL3528" s="379"/>
      <c r="WFM3528" s="379"/>
      <c r="WFN3528" s="379"/>
      <c r="WFO3528" s="379"/>
      <c r="WFP3528" s="379"/>
      <c r="WFQ3528" s="379"/>
      <c r="WFR3528" s="379"/>
      <c r="WFS3528" s="379"/>
      <c r="WFT3528" s="379"/>
      <c r="WFU3528" s="379"/>
      <c r="WFV3528" s="379"/>
      <c r="WFW3528" s="379"/>
      <c r="WFX3528" s="379"/>
      <c r="WFY3528" s="379"/>
      <c r="WFZ3528" s="379"/>
      <c r="WGA3528" s="379"/>
      <c r="WGB3528" s="379"/>
      <c r="WGC3528" s="379"/>
      <c r="WGD3528" s="379"/>
      <c r="WGE3528" s="379"/>
      <c r="WGF3528" s="379"/>
      <c r="WGG3528" s="379"/>
      <c r="WGH3528" s="379"/>
      <c r="WGI3528" s="379"/>
      <c r="WGJ3528" s="379"/>
      <c r="WGK3528" s="379"/>
      <c r="WGL3528" s="379"/>
      <c r="WGM3528" s="379"/>
      <c r="WGN3528" s="379"/>
      <c r="WGO3528" s="379"/>
      <c r="WGP3528" s="379"/>
      <c r="WGQ3528" s="379"/>
      <c r="WGR3528" s="379"/>
      <c r="WGS3528" s="379"/>
      <c r="WGT3528" s="379"/>
      <c r="WGU3528" s="379"/>
      <c r="WGV3528" s="379"/>
      <c r="WGW3528" s="379"/>
      <c r="WGX3528" s="379"/>
      <c r="WGY3528" s="379"/>
      <c r="WGZ3528" s="379"/>
      <c r="WHA3528" s="379"/>
      <c r="WHB3528" s="379"/>
      <c r="WHC3528" s="379"/>
      <c r="WHD3528" s="379"/>
      <c r="WHE3528" s="379"/>
      <c r="WHF3528" s="379"/>
      <c r="WHG3528" s="379"/>
      <c r="WHH3528" s="379"/>
      <c r="WHI3528" s="379"/>
      <c r="WHJ3528" s="379"/>
      <c r="WHK3528" s="379"/>
      <c r="WHL3528" s="379"/>
      <c r="WHM3528" s="379"/>
      <c r="WHN3528" s="379"/>
      <c r="WHO3528" s="379"/>
      <c r="WHP3528" s="379"/>
      <c r="WHQ3528" s="379"/>
      <c r="WHR3528" s="379"/>
      <c r="WHS3528" s="379"/>
      <c r="WHT3528" s="379"/>
      <c r="WHU3528" s="379"/>
      <c r="WHV3528" s="379"/>
      <c r="WHW3528" s="379"/>
      <c r="WHX3528" s="379"/>
      <c r="WHY3528" s="379"/>
      <c r="WHZ3528" s="379"/>
      <c r="WIA3528" s="379"/>
      <c r="WIB3528" s="379"/>
      <c r="WIC3528" s="379"/>
      <c r="WID3528" s="379"/>
      <c r="WIE3528" s="379"/>
      <c r="WIF3528" s="379"/>
      <c r="WIG3528" s="379"/>
      <c r="WIH3528" s="379"/>
      <c r="WII3528" s="379"/>
      <c r="WIJ3528" s="379"/>
      <c r="WIK3528" s="379"/>
      <c r="WIL3528" s="379"/>
      <c r="WIM3528" s="379"/>
      <c r="WIN3528" s="379"/>
      <c r="WIO3528" s="379"/>
      <c r="WIP3528" s="379"/>
      <c r="WIQ3528" s="379"/>
      <c r="WIR3528" s="379"/>
      <c r="WIS3528" s="379"/>
      <c r="WIT3528" s="379"/>
      <c r="WIU3528" s="379"/>
      <c r="WIV3528" s="379"/>
      <c r="WIW3528" s="379"/>
      <c r="WIX3528" s="379"/>
      <c r="WIY3528" s="379"/>
      <c r="WIZ3528" s="379"/>
      <c r="WJA3528" s="379"/>
      <c r="WJB3528" s="379"/>
      <c r="WJC3528" s="379"/>
      <c r="WJD3528" s="379"/>
      <c r="WJE3528" s="379"/>
      <c r="WJF3528" s="379"/>
      <c r="WJG3528" s="379"/>
      <c r="WJH3528" s="379"/>
      <c r="WJI3528" s="379"/>
      <c r="WJJ3528" s="379"/>
      <c r="WJK3528" s="379"/>
      <c r="WJL3528" s="379"/>
      <c r="WJM3528" s="379"/>
      <c r="WJN3528" s="379"/>
      <c r="WJO3528" s="379"/>
      <c r="WJP3528" s="379"/>
      <c r="WJQ3528" s="379"/>
      <c r="WJR3528" s="379"/>
      <c r="WJS3528" s="379"/>
      <c r="WJT3528" s="379"/>
      <c r="WJU3528" s="379"/>
      <c r="WJV3528" s="379"/>
      <c r="WJW3528" s="379"/>
      <c r="WJX3528" s="379"/>
      <c r="WJY3528" s="379"/>
      <c r="WJZ3528" s="379"/>
      <c r="WKA3528" s="379"/>
      <c r="WKB3528" s="379"/>
      <c r="WKC3528" s="379"/>
      <c r="WKD3528" s="379"/>
      <c r="WKE3528" s="379"/>
      <c r="WKF3528" s="379"/>
      <c r="WKG3528" s="379"/>
      <c r="WKH3528" s="379"/>
      <c r="WKI3528" s="379"/>
      <c r="WKJ3528" s="379"/>
      <c r="WKK3528" s="379"/>
      <c r="WKL3528" s="379"/>
      <c r="WKM3528" s="379"/>
      <c r="WKN3528" s="379"/>
      <c r="WKO3528" s="379"/>
      <c r="WKP3528" s="379"/>
      <c r="WKQ3528" s="379"/>
      <c r="WKR3528" s="379"/>
      <c r="WKS3528" s="379"/>
      <c r="WKT3528" s="379"/>
      <c r="WKU3528" s="379"/>
      <c r="WKV3528" s="379"/>
      <c r="WKW3528" s="379"/>
      <c r="WKX3528" s="379"/>
      <c r="WKY3528" s="379"/>
      <c r="WKZ3528" s="379"/>
      <c r="WLA3528" s="379"/>
      <c r="WLB3528" s="379"/>
      <c r="WLC3528" s="379"/>
      <c r="WLD3528" s="379"/>
      <c r="WLE3528" s="379"/>
      <c r="WLF3528" s="379"/>
      <c r="WLG3528" s="379"/>
      <c r="WLH3528" s="379"/>
      <c r="WLI3528" s="379"/>
      <c r="WLJ3528" s="379"/>
      <c r="WLK3528" s="379"/>
      <c r="WLL3528" s="379"/>
      <c r="WLM3528" s="379"/>
      <c r="WLN3528" s="379"/>
      <c r="WLO3528" s="379"/>
      <c r="WLP3528" s="379"/>
      <c r="WLQ3528" s="379"/>
      <c r="WLR3528" s="379"/>
      <c r="WLS3528" s="379"/>
      <c r="WLT3528" s="379"/>
      <c r="WLU3528" s="379"/>
      <c r="WLV3528" s="379"/>
      <c r="WLW3528" s="379"/>
      <c r="WLX3528" s="379"/>
      <c r="WLY3528" s="379"/>
      <c r="WLZ3528" s="379"/>
      <c r="WMA3528" s="379"/>
      <c r="WMB3528" s="379"/>
      <c r="WMC3528" s="379"/>
      <c r="WMD3528" s="379"/>
      <c r="WME3528" s="379"/>
      <c r="WMF3528" s="379"/>
      <c r="WMG3528" s="379"/>
      <c r="WMH3528" s="379"/>
      <c r="WMI3528" s="379"/>
      <c r="WMJ3528" s="379"/>
      <c r="WMK3528" s="379"/>
      <c r="WML3528" s="379"/>
      <c r="WMM3528" s="379"/>
      <c r="WMN3528" s="379"/>
      <c r="WMO3528" s="379"/>
      <c r="WMP3528" s="379"/>
      <c r="WMQ3528" s="379"/>
      <c r="WMR3528" s="379"/>
      <c r="WMS3528" s="379"/>
      <c r="WMT3528" s="379"/>
      <c r="WMU3528" s="379"/>
      <c r="WMV3528" s="379"/>
      <c r="WMW3528" s="379"/>
      <c r="WMX3528" s="379"/>
      <c r="WMY3528" s="379"/>
      <c r="WMZ3528" s="379"/>
      <c r="WNA3528" s="379"/>
      <c r="WNB3528" s="379"/>
      <c r="WNC3528" s="379"/>
      <c r="WND3528" s="379"/>
      <c r="WNE3528" s="379"/>
      <c r="WNF3528" s="379"/>
      <c r="WNG3528" s="379"/>
      <c r="WNH3528" s="379"/>
      <c r="WNI3528" s="379"/>
      <c r="WNJ3528" s="379"/>
      <c r="WNK3528" s="379"/>
      <c r="WNL3528" s="379"/>
      <c r="WNM3528" s="379"/>
      <c r="WNN3528" s="379"/>
      <c r="WNO3528" s="379"/>
      <c r="WNP3528" s="379"/>
      <c r="WNQ3528" s="379"/>
      <c r="WNR3528" s="379"/>
      <c r="WNS3528" s="379"/>
      <c r="WNT3528" s="379"/>
      <c r="WNU3528" s="379"/>
      <c r="WNV3528" s="379"/>
      <c r="WNW3528" s="379"/>
      <c r="WNX3528" s="379"/>
      <c r="WNY3528" s="379"/>
      <c r="WNZ3528" s="379"/>
      <c r="WOA3528" s="379"/>
      <c r="WOB3528" s="379"/>
      <c r="WOC3528" s="379"/>
      <c r="WOD3528" s="379"/>
      <c r="WOE3528" s="379"/>
      <c r="WOF3528" s="379"/>
      <c r="WOG3528" s="379"/>
      <c r="WOH3528" s="379"/>
      <c r="WOI3528" s="379"/>
      <c r="WOJ3528" s="379"/>
      <c r="WOK3528" s="379"/>
      <c r="WOL3528" s="379"/>
      <c r="WOM3528" s="379"/>
      <c r="WON3528" s="379"/>
      <c r="WOO3528" s="379"/>
      <c r="WOP3528" s="379"/>
      <c r="WOQ3528" s="379"/>
      <c r="WOR3528" s="379"/>
      <c r="WOS3528" s="379"/>
      <c r="WOT3528" s="379"/>
      <c r="WOU3528" s="379"/>
      <c r="WOV3528" s="379"/>
      <c r="WOW3528" s="379"/>
      <c r="WOX3528" s="379"/>
      <c r="WOY3528" s="379"/>
      <c r="WOZ3528" s="379"/>
      <c r="WPA3528" s="379"/>
      <c r="WPB3528" s="379"/>
      <c r="WPC3528" s="379"/>
      <c r="WPD3528" s="379"/>
      <c r="WPE3528" s="379"/>
      <c r="WPF3528" s="379"/>
      <c r="WPG3528" s="379"/>
      <c r="WPH3528" s="379"/>
      <c r="WPI3528" s="379"/>
      <c r="WPJ3528" s="379"/>
      <c r="WPK3528" s="379"/>
      <c r="WPL3528" s="379"/>
      <c r="WPM3528" s="379"/>
      <c r="WPN3528" s="379"/>
      <c r="WPO3528" s="379"/>
      <c r="WPP3528" s="379"/>
      <c r="WPQ3528" s="379"/>
      <c r="WPR3528" s="379"/>
      <c r="WPS3528" s="379"/>
      <c r="WPT3528" s="379"/>
      <c r="WPU3528" s="379"/>
      <c r="WPV3528" s="379"/>
      <c r="WPW3528" s="379"/>
      <c r="WPX3528" s="379"/>
      <c r="WPY3528" s="379"/>
      <c r="WPZ3528" s="379"/>
      <c r="WQA3528" s="379"/>
      <c r="WQB3528" s="379"/>
      <c r="WQC3528" s="379"/>
      <c r="WQD3528" s="379"/>
      <c r="WQE3528" s="379"/>
      <c r="WQF3528" s="379"/>
      <c r="WQG3528" s="379"/>
      <c r="WQH3528" s="379"/>
      <c r="WQI3528" s="379"/>
      <c r="WQJ3528" s="379"/>
      <c r="WQK3528" s="379"/>
      <c r="WQL3528" s="379"/>
      <c r="WQM3528" s="379"/>
      <c r="WQN3528" s="379"/>
      <c r="WQO3528" s="379"/>
      <c r="WQP3528" s="379"/>
      <c r="WQQ3528" s="379"/>
      <c r="WQR3528" s="379"/>
      <c r="WQS3528" s="379"/>
      <c r="WQT3528" s="379"/>
      <c r="WQU3528" s="379"/>
      <c r="WQV3528" s="379"/>
      <c r="WQW3528" s="379"/>
      <c r="WQX3528" s="379"/>
      <c r="WQY3528" s="379"/>
      <c r="WQZ3528" s="379"/>
      <c r="WRA3528" s="379"/>
      <c r="WRB3528" s="379"/>
      <c r="WRC3528" s="379"/>
      <c r="WRD3528" s="379"/>
      <c r="WRE3528" s="379"/>
      <c r="WRF3528" s="379"/>
      <c r="WRG3528" s="379"/>
      <c r="WRH3528" s="379"/>
      <c r="WRI3528" s="379"/>
      <c r="WRJ3528" s="379"/>
      <c r="WRK3528" s="379"/>
      <c r="WRL3528" s="379"/>
      <c r="WRM3528" s="379"/>
      <c r="WRN3528" s="379"/>
      <c r="WRO3528" s="379"/>
      <c r="WRP3528" s="379"/>
      <c r="WRQ3528" s="379"/>
      <c r="WRR3528" s="379"/>
      <c r="WRS3528" s="379"/>
      <c r="WRT3528" s="379"/>
      <c r="WRU3528" s="379"/>
      <c r="WRV3528" s="379"/>
      <c r="WRW3528" s="379"/>
      <c r="WRX3528" s="379"/>
      <c r="WRY3528" s="379"/>
      <c r="WRZ3528" s="379"/>
      <c r="WSA3528" s="379"/>
      <c r="WSB3528" s="379"/>
      <c r="WSC3528" s="379"/>
      <c r="WSD3528" s="379"/>
      <c r="WSE3528" s="379"/>
      <c r="WSF3528" s="379"/>
      <c r="WSG3528" s="379"/>
      <c r="WSH3528" s="379"/>
      <c r="WSI3528" s="379"/>
      <c r="WSJ3528" s="379"/>
      <c r="WSK3528" s="379"/>
      <c r="WSL3528" s="379"/>
      <c r="WSM3528" s="379"/>
      <c r="WSN3528" s="379"/>
      <c r="WSO3528" s="379"/>
      <c r="WSP3528" s="379"/>
      <c r="WSQ3528" s="379"/>
      <c r="WSR3528" s="379"/>
      <c r="WSS3528" s="379"/>
      <c r="WST3528" s="379"/>
      <c r="WSU3528" s="379"/>
      <c r="WSV3528" s="379"/>
      <c r="WSW3528" s="379"/>
      <c r="WSX3528" s="379"/>
      <c r="WSY3528" s="379"/>
      <c r="WSZ3528" s="379"/>
      <c r="WTA3528" s="379"/>
      <c r="WTB3528" s="379"/>
      <c r="WTC3528" s="379"/>
      <c r="WTD3528" s="379"/>
      <c r="WTE3528" s="379"/>
      <c r="WTF3528" s="379"/>
      <c r="WTG3528" s="379"/>
      <c r="WTH3528" s="379"/>
      <c r="WTI3528" s="379"/>
      <c r="WTJ3528" s="379"/>
      <c r="WTK3528" s="379"/>
      <c r="WTL3528" s="379"/>
      <c r="WTM3528" s="379"/>
      <c r="WTN3528" s="379"/>
      <c r="WTO3528" s="379"/>
      <c r="WTP3528" s="379"/>
      <c r="WTQ3528" s="379"/>
      <c r="WTR3528" s="379"/>
      <c r="WTS3528" s="379"/>
      <c r="WTT3528" s="379"/>
      <c r="WTU3528" s="379"/>
      <c r="WTV3528" s="379"/>
      <c r="WTW3528" s="379"/>
      <c r="WTX3528" s="379"/>
      <c r="WTY3528" s="379"/>
      <c r="WTZ3528" s="379"/>
      <c r="WUA3528" s="379"/>
      <c r="WUB3528" s="379"/>
      <c r="WUC3528" s="379"/>
      <c r="WUD3528" s="379"/>
      <c r="WUE3528" s="379"/>
      <c r="WUF3528" s="379"/>
      <c r="WUG3528" s="379"/>
      <c r="WUH3528" s="379"/>
      <c r="WUI3528" s="379"/>
      <c r="WUJ3528" s="379"/>
      <c r="WUK3528" s="379"/>
      <c r="WUL3528" s="379"/>
      <c r="WUM3528" s="379"/>
      <c r="WUN3528" s="379"/>
      <c r="WUO3528" s="379"/>
      <c r="WUP3528" s="379"/>
      <c r="WUQ3528" s="379"/>
      <c r="WUR3528" s="379"/>
      <c r="WUS3528" s="379"/>
      <c r="WUT3528" s="379"/>
      <c r="WUU3528" s="379"/>
      <c r="WUV3528" s="379"/>
      <c r="WUW3528" s="379"/>
      <c r="WUX3528" s="379"/>
      <c r="WUY3528" s="379"/>
      <c r="WUZ3528" s="379"/>
      <c r="WVA3528" s="379"/>
      <c r="WVB3528" s="379"/>
      <c r="WVC3528" s="379"/>
      <c r="WVD3528" s="379"/>
      <c r="WVE3528" s="379"/>
      <c r="WVF3528" s="379"/>
      <c r="WVG3528" s="379"/>
      <c r="WVH3528" s="379"/>
      <c r="WVI3528" s="379"/>
      <c r="WVJ3528" s="379"/>
      <c r="WVK3528" s="379"/>
      <c r="WVL3528" s="379"/>
      <c r="WVM3528" s="379"/>
      <c r="WVN3528" s="379"/>
      <c r="WVO3528" s="379"/>
      <c r="WVP3528" s="379"/>
      <c r="WVQ3528" s="379"/>
      <c r="WVR3528" s="379"/>
      <c r="WVS3528" s="379"/>
      <c r="WVT3528" s="379"/>
      <c r="WVU3528" s="379"/>
      <c r="WVV3528" s="379"/>
      <c r="WVW3528" s="379"/>
      <c r="WVX3528" s="379"/>
      <c r="WVY3528" s="379"/>
      <c r="WVZ3528" s="379"/>
      <c r="WWA3528" s="379"/>
      <c r="WWB3528" s="379"/>
      <c r="WWC3528" s="379"/>
      <c r="WWD3528" s="379"/>
      <c r="WWE3528" s="379"/>
      <c r="WWF3528" s="379"/>
      <c r="WWG3528" s="379"/>
      <c r="WWH3528" s="379"/>
      <c r="WWI3528" s="379"/>
      <c r="WWJ3528" s="379"/>
      <c r="WWK3528" s="379"/>
      <c r="WWL3528" s="379"/>
      <c r="WWM3528" s="379"/>
      <c r="WWN3528" s="379"/>
      <c r="WWO3528" s="379"/>
      <c r="WWP3528" s="379"/>
      <c r="WWQ3528" s="379"/>
      <c r="WWR3528" s="379"/>
      <c r="WWS3528" s="379"/>
      <c r="WWT3528" s="379"/>
      <c r="WWU3528" s="379"/>
      <c r="WWV3528" s="379"/>
      <c r="WWW3528" s="379"/>
      <c r="WWX3528" s="379"/>
      <c r="WWY3528" s="379"/>
      <c r="WWZ3528" s="379"/>
      <c r="WXA3528" s="379"/>
      <c r="WXB3528" s="379"/>
      <c r="WXC3528" s="379"/>
      <c r="WXD3528" s="379"/>
      <c r="WXE3528" s="379"/>
      <c r="WXF3528" s="379"/>
      <c r="WXG3528" s="379"/>
      <c r="WXH3528" s="379"/>
      <c r="WXI3528" s="379"/>
      <c r="WXJ3528" s="379"/>
      <c r="WXK3528" s="379"/>
      <c r="WXL3528" s="379"/>
      <c r="WXM3528" s="379"/>
      <c r="WXN3528" s="379"/>
      <c r="WXO3528" s="379"/>
      <c r="WXP3528" s="379"/>
      <c r="WXQ3528" s="379"/>
      <c r="WXR3528" s="379"/>
      <c r="WXS3528" s="379"/>
      <c r="WXT3528" s="379"/>
      <c r="WXU3528" s="379"/>
      <c r="WXV3528" s="379"/>
      <c r="WXW3528" s="379"/>
      <c r="WXX3528" s="379"/>
      <c r="WXY3528" s="379"/>
      <c r="WXZ3528" s="379"/>
      <c r="WYA3528" s="379"/>
      <c r="WYB3528" s="379"/>
      <c r="WYC3528" s="379"/>
      <c r="WYD3528" s="379"/>
      <c r="WYE3528" s="379"/>
      <c r="WYF3528" s="379"/>
      <c r="WYG3528" s="379"/>
      <c r="WYH3528" s="379"/>
      <c r="WYI3528" s="379"/>
      <c r="WYJ3528" s="379"/>
      <c r="WYK3528" s="379"/>
      <c r="WYL3528" s="379"/>
      <c r="WYM3528" s="379"/>
      <c r="WYN3528" s="379"/>
      <c r="WYO3528" s="379"/>
      <c r="WYP3528" s="379"/>
      <c r="WYQ3528" s="379"/>
      <c r="WYR3528" s="379"/>
      <c r="WYS3528" s="379"/>
      <c r="WYT3528" s="379"/>
      <c r="WYU3528" s="379"/>
      <c r="WYV3528" s="379"/>
      <c r="WYW3528" s="379"/>
      <c r="WYX3528" s="379"/>
      <c r="WYY3528" s="379"/>
      <c r="WYZ3528" s="379"/>
      <c r="WZA3528" s="379"/>
      <c r="WZB3528" s="379"/>
      <c r="WZC3528" s="379"/>
      <c r="WZD3528" s="379"/>
      <c r="WZE3528" s="379"/>
      <c r="WZF3528" s="379"/>
      <c r="WZG3528" s="379"/>
      <c r="WZH3528" s="379"/>
      <c r="WZI3528" s="379"/>
      <c r="WZJ3528" s="379"/>
      <c r="WZK3528" s="379"/>
      <c r="WZL3528" s="379"/>
      <c r="WZM3528" s="379"/>
      <c r="WZN3528" s="379"/>
      <c r="WZO3528" s="379"/>
      <c r="WZP3528" s="379"/>
      <c r="WZQ3528" s="379"/>
      <c r="WZR3528" s="379"/>
      <c r="WZS3528" s="379"/>
      <c r="WZT3528" s="379"/>
      <c r="WZU3528" s="379"/>
      <c r="WZV3528" s="379"/>
      <c r="WZW3528" s="379"/>
      <c r="WZX3528" s="379"/>
      <c r="WZY3528" s="379"/>
      <c r="WZZ3528" s="379"/>
      <c r="XAA3528" s="379"/>
      <c r="XAB3528" s="379"/>
      <c r="XAC3528" s="379"/>
      <c r="XAD3528" s="379"/>
      <c r="XAE3528" s="379"/>
      <c r="XAF3528" s="379"/>
      <c r="XAG3528" s="379"/>
      <c r="XAH3528" s="379"/>
      <c r="XAI3528" s="379"/>
      <c r="XAJ3528" s="379"/>
      <c r="XAK3528" s="379"/>
      <c r="XAL3528" s="379"/>
      <c r="XAM3528" s="379"/>
      <c r="XAN3528" s="379"/>
      <c r="XAO3528" s="379"/>
      <c r="XAP3528" s="379"/>
      <c r="XAQ3528" s="379"/>
      <c r="XAR3528" s="379"/>
      <c r="XAS3528" s="379"/>
      <c r="XAT3528" s="379"/>
      <c r="XAU3528" s="379"/>
      <c r="XAV3528" s="379"/>
      <c r="XAW3528" s="379"/>
      <c r="XAX3528" s="379"/>
      <c r="XAY3528" s="379"/>
      <c r="XAZ3528" s="379"/>
      <c r="XBA3528" s="379"/>
      <c r="XBB3528" s="379"/>
      <c r="XBC3528" s="379"/>
      <c r="XBD3528" s="379"/>
      <c r="XBE3528" s="379"/>
      <c r="XBF3528" s="379"/>
      <c r="XBG3528" s="379"/>
      <c r="XBH3528" s="379"/>
      <c r="XBI3528" s="379"/>
      <c r="XBJ3528" s="379"/>
      <c r="XBK3528" s="379"/>
      <c r="XBL3528" s="379"/>
      <c r="XBM3528" s="379"/>
      <c r="XBN3528" s="379"/>
      <c r="XBO3528" s="379"/>
      <c r="XBP3528" s="379"/>
      <c r="XBQ3528" s="379"/>
      <c r="XBR3528" s="379"/>
      <c r="XBS3528" s="379"/>
      <c r="XBT3528" s="379"/>
      <c r="XBU3528" s="379"/>
      <c r="XBV3528" s="379"/>
      <c r="XBW3528" s="379"/>
      <c r="XBX3528" s="379"/>
      <c r="XBY3528" s="379"/>
      <c r="XBZ3528" s="379"/>
      <c r="XCA3528" s="379"/>
      <c r="XCB3528" s="379"/>
      <c r="XCC3528" s="379"/>
      <c r="XCD3528" s="379"/>
      <c r="XCE3528" s="379"/>
      <c r="XCF3528" s="379"/>
      <c r="XCG3528" s="379"/>
      <c r="XCH3528" s="379"/>
      <c r="XCI3528" s="379"/>
      <c r="XCJ3528" s="379"/>
      <c r="XCK3528" s="379"/>
      <c r="XCL3528" s="379"/>
      <c r="XCM3528" s="379"/>
      <c r="XCN3528" s="379"/>
      <c r="XCO3528" s="379"/>
      <c r="XCP3528" s="379"/>
      <c r="XCQ3528" s="379"/>
      <c r="XCR3528" s="379"/>
      <c r="XCS3528" s="379"/>
      <c r="XCT3528" s="379"/>
      <c r="XCU3528" s="379"/>
      <c r="XCV3528" s="379"/>
      <c r="XCW3528" s="379"/>
      <c r="XCX3528" s="379"/>
      <c r="XCY3528" s="379"/>
      <c r="XCZ3528" s="379"/>
      <c r="XDA3528" s="379"/>
      <c r="XDB3528" s="379"/>
      <c r="XDC3528" s="379"/>
      <c r="XDD3528" s="379"/>
      <c r="XDE3528" s="379"/>
      <c r="XDF3528" s="379"/>
      <c r="XDG3528" s="379"/>
      <c r="XDH3528" s="379"/>
      <c r="XDI3528" s="379"/>
      <c r="XDJ3528" s="379"/>
      <c r="XDK3528" s="379"/>
      <c r="XDL3528" s="379"/>
      <c r="XDM3528" s="379"/>
      <c r="XDN3528" s="379"/>
      <c r="XDO3528" s="379"/>
      <c r="XDP3528" s="379"/>
      <c r="XDQ3528" s="379"/>
      <c r="XDR3528" s="379"/>
      <c r="XDS3528" s="379"/>
      <c r="XDT3528" s="379"/>
      <c r="XDU3528" s="379"/>
      <c r="XDV3528" s="379"/>
      <c r="XDW3528" s="379"/>
      <c r="XDX3528" s="379"/>
      <c r="XDY3528" s="379"/>
      <c r="XDZ3528" s="379"/>
      <c r="XEA3528" s="379"/>
      <c r="XEB3528" s="379"/>
      <c r="XEC3528" s="379"/>
      <c r="XED3528" s="379"/>
      <c r="XEE3528" s="379"/>
      <c r="XEF3528" s="379"/>
      <c r="XEG3528" s="379"/>
      <c r="XEH3528" s="379"/>
      <c r="XEI3528" s="379"/>
      <c r="XEJ3528" s="379"/>
      <c r="XEK3528" s="379"/>
      <c r="XEL3528" s="379"/>
      <c r="XEM3528" s="379"/>
      <c r="XEN3528" s="379"/>
      <c r="XEO3528" s="379"/>
      <c r="XEP3528" s="379"/>
      <c r="XEQ3528" s="379"/>
      <c r="XER3528" s="379"/>
      <c r="XES3528" s="379"/>
      <c r="XET3528" s="379"/>
      <c r="XEU3528" s="379"/>
      <c r="XEV3528" s="379"/>
      <c r="XEW3528" s="379"/>
      <c r="XEX3528" s="379"/>
      <c r="XEY3528" s="379"/>
      <c r="XEZ3528" s="379"/>
      <c r="XFA3528" s="379"/>
      <c r="XFB3528" s="379"/>
      <c r="XFC3528" s="379"/>
      <c r="XFD3528" s="379"/>
    </row>
    <row r="3529" spans="1:16384" x14ac:dyDescent="0.25">
      <c r="A3529" s="380">
        <v>5129</v>
      </c>
      <c r="B3529" s="380" t="s">
        <v>3865</v>
      </c>
      <c r="C3529" s="380" t="s">
        <v>3866</v>
      </c>
      <c r="D3529" s="380" t="s">
        <v>387</v>
      </c>
      <c r="E3529" s="380" t="s">
        <v>10</v>
      </c>
      <c r="F3529" s="380">
        <v>925000</v>
      </c>
      <c r="G3529" s="380">
        <f>+F3529*H3529</f>
        <v>5550000</v>
      </c>
      <c r="H3529" s="12">
        <v>6</v>
      </c>
      <c r="I3529" s="379"/>
      <c r="J3529" s="379"/>
      <c r="K3529" s="379"/>
      <c r="L3529" s="379"/>
      <c r="M3529" s="379"/>
      <c r="N3529" s="379"/>
      <c r="O3529" s="379"/>
      <c r="P3529" s="379"/>
      <c r="Q3529" s="379"/>
      <c r="R3529" s="379"/>
      <c r="S3529" s="379"/>
      <c r="T3529" s="379"/>
      <c r="U3529" s="379"/>
      <c r="V3529" s="379"/>
      <c r="W3529" s="379"/>
      <c r="X3529" s="379"/>
      <c r="Y3529" s="379"/>
      <c r="Z3529" s="379"/>
      <c r="AA3529" s="379"/>
      <c r="AB3529" s="379"/>
      <c r="AC3529" s="379"/>
      <c r="AD3529" s="379"/>
      <c r="AE3529" s="379"/>
      <c r="AF3529" s="379"/>
      <c r="AG3529" s="379"/>
      <c r="AH3529" s="379"/>
      <c r="AI3529" s="379"/>
      <c r="AJ3529" s="379"/>
      <c r="AK3529" s="379"/>
      <c r="AL3529" s="379"/>
      <c r="AM3529" s="379"/>
      <c r="AN3529" s="379"/>
      <c r="AO3529" s="379"/>
      <c r="AP3529" s="379"/>
      <c r="AQ3529" s="379"/>
      <c r="AR3529" s="379"/>
      <c r="AS3529" s="379"/>
      <c r="AT3529" s="379"/>
      <c r="AU3529" s="379"/>
      <c r="AV3529" s="379"/>
      <c r="AW3529" s="379"/>
      <c r="AX3529" s="379"/>
      <c r="AY3529" s="379"/>
      <c r="AZ3529" s="379"/>
      <c r="BA3529" s="379"/>
      <c r="BB3529" s="379"/>
      <c r="BC3529" s="379"/>
      <c r="BD3529" s="379"/>
      <c r="BE3529" s="379"/>
      <c r="BF3529" s="379"/>
      <c r="BG3529" s="379"/>
      <c r="BH3529" s="379"/>
      <c r="BI3529" s="379"/>
      <c r="BJ3529" s="379"/>
      <c r="BK3529" s="379"/>
      <c r="BL3529" s="379"/>
      <c r="BM3529" s="379"/>
      <c r="BN3529" s="379"/>
      <c r="BO3529" s="379"/>
      <c r="BP3529" s="379"/>
      <c r="BQ3529" s="379"/>
      <c r="BR3529" s="379"/>
      <c r="BS3529" s="379"/>
      <c r="BT3529" s="379"/>
      <c r="BU3529" s="379"/>
      <c r="BV3529" s="379"/>
      <c r="BW3529" s="379"/>
      <c r="BX3529" s="379"/>
      <c r="BY3529" s="379"/>
      <c r="BZ3529" s="379"/>
      <c r="CA3529" s="379"/>
      <c r="CB3529" s="379"/>
      <c r="CC3529" s="379"/>
      <c r="CD3529" s="379"/>
      <c r="CE3529" s="379"/>
      <c r="CF3529" s="379"/>
      <c r="CG3529" s="379"/>
      <c r="CH3529" s="379"/>
      <c r="CI3529" s="379"/>
      <c r="CJ3529" s="379"/>
      <c r="CK3529" s="379"/>
      <c r="CL3529" s="379"/>
      <c r="CM3529" s="379"/>
      <c r="CN3529" s="379"/>
      <c r="CO3529" s="379"/>
      <c r="CP3529" s="379"/>
      <c r="CQ3529" s="379"/>
      <c r="CR3529" s="379"/>
      <c r="CS3529" s="379"/>
      <c r="CT3529" s="379"/>
      <c r="CU3529" s="379"/>
      <c r="CV3529" s="379"/>
      <c r="CW3529" s="379"/>
      <c r="CX3529" s="379"/>
      <c r="CY3529" s="379"/>
      <c r="CZ3529" s="379"/>
      <c r="DA3529" s="379"/>
      <c r="DB3529" s="379"/>
      <c r="DC3529" s="379"/>
      <c r="DD3529" s="379"/>
      <c r="DE3529" s="379"/>
      <c r="DF3529" s="379"/>
      <c r="DG3529" s="379"/>
      <c r="DH3529" s="379"/>
      <c r="DI3529" s="379"/>
      <c r="DJ3529" s="379"/>
      <c r="DK3529" s="379"/>
      <c r="DL3529" s="379"/>
      <c r="DM3529" s="379"/>
      <c r="DN3529" s="379"/>
      <c r="DO3529" s="379"/>
      <c r="DP3529" s="379"/>
      <c r="DQ3529" s="379"/>
      <c r="DR3529" s="379"/>
      <c r="DS3529" s="379"/>
      <c r="DT3529" s="379"/>
      <c r="DU3529" s="379"/>
      <c r="DV3529" s="379"/>
      <c r="DW3529" s="379"/>
      <c r="DX3529" s="379"/>
      <c r="DY3529" s="379"/>
      <c r="DZ3529" s="379"/>
      <c r="EA3529" s="379"/>
      <c r="EB3529" s="379"/>
      <c r="EC3529" s="379"/>
      <c r="ED3529" s="379"/>
      <c r="EE3529" s="379"/>
      <c r="EF3529" s="379"/>
      <c r="EG3529" s="379"/>
      <c r="EH3529" s="379"/>
      <c r="EI3529" s="379"/>
      <c r="EJ3529" s="379"/>
      <c r="EK3529" s="379"/>
      <c r="EL3529" s="379"/>
      <c r="EM3529" s="379"/>
      <c r="EN3529" s="379"/>
      <c r="EO3529" s="379"/>
      <c r="EP3529" s="379"/>
      <c r="EQ3529" s="379"/>
      <c r="ER3529" s="379"/>
      <c r="ES3529" s="379"/>
      <c r="ET3529" s="379"/>
      <c r="EU3529" s="379"/>
      <c r="EV3529" s="379"/>
      <c r="EW3529" s="379"/>
      <c r="EX3529" s="379"/>
      <c r="EY3529" s="379"/>
      <c r="EZ3529" s="379"/>
      <c r="FA3529" s="379"/>
      <c r="FB3529" s="379"/>
      <c r="FC3529" s="379"/>
      <c r="FD3529" s="379"/>
      <c r="FE3529" s="379"/>
      <c r="FF3529" s="379"/>
      <c r="FG3529" s="379"/>
      <c r="FH3529" s="379"/>
      <c r="FI3529" s="379"/>
      <c r="FJ3529" s="379"/>
      <c r="FK3529" s="379"/>
      <c r="FL3529" s="379"/>
      <c r="FM3529" s="379"/>
      <c r="FN3529" s="379"/>
      <c r="FO3529" s="379"/>
      <c r="FP3529" s="379"/>
      <c r="FQ3529" s="379"/>
      <c r="FR3529" s="379"/>
      <c r="FS3529" s="379"/>
      <c r="FT3529" s="379"/>
      <c r="FU3529" s="379"/>
      <c r="FV3529" s="379"/>
      <c r="FW3529" s="379"/>
      <c r="FX3529" s="379"/>
      <c r="FY3529" s="379"/>
      <c r="FZ3529" s="379"/>
      <c r="GA3529" s="379"/>
      <c r="GB3529" s="379"/>
      <c r="GC3529" s="379"/>
      <c r="GD3529" s="379"/>
      <c r="GE3529" s="379"/>
      <c r="GF3529" s="379"/>
      <c r="GG3529" s="379"/>
      <c r="GH3529" s="379"/>
      <c r="GI3529" s="379"/>
      <c r="GJ3529" s="379"/>
      <c r="GK3529" s="379"/>
      <c r="GL3529" s="379"/>
      <c r="GM3529" s="379"/>
      <c r="GN3529" s="379"/>
      <c r="GO3529" s="379"/>
      <c r="GP3529" s="379"/>
      <c r="GQ3529" s="379"/>
      <c r="GR3529" s="379"/>
      <c r="GS3529" s="379"/>
      <c r="GT3529" s="379"/>
      <c r="GU3529" s="379"/>
      <c r="GV3529" s="379"/>
      <c r="GW3529" s="379"/>
      <c r="GX3529" s="379"/>
      <c r="GY3529" s="379"/>
      <c r="GZ3529" s="379"/>
      <c r="HA3529" s="379"/>
      <c r="HB3529" s="379"/>
      <c r="HC3529" s="379"/>
      <c r="HD3529" s="379"/>
      <c r="HE3529" s="379"/>
      <c r="HF3529" s="379"/>
      <c r="HG3529" s="379"/>
      <c r="HH3529" s="379"/>
      <c r="HI3529" s="379"/>
      <c r="HJ3529" s="379"/>
      <c r="HK3529" s="379"/>
      <c r="HL3529" s="379"/>
      <c r="HM3529" s="379"/>
      <c r="HN3529" s="379"/>
      <c r="HO3529" s="379"/>
      <c r="HP3529" s="379"/>
      <c r="HQ3529" s="379"/>
      <c r="HR3529" s="379"/>
      <c r="HS3529" s="379"/>
      <c r="HT3529" s="379"/>
      <c r="HU3529" s="379"/>
      <c r="HV3529" s="379"/>
      <c r="HW3529" s="379"/>
      <c r="HX3529" s="379"/>
      <c r="HY3529" s="379"/>
      <c r="HZ3529" s="379"/>
      <c r="IA3529" s="379"/>
      <c r="IB3529" s="379"/>
      <c r="IC3529" s="379"/>
      <c r="ID3529" s="379"/>
      <c r="IE3529" s="379"/>
      <c r="IF3529" s="379"/>
      <c r="IG3529" s="379"/>
      <c r="IH3529" s="379"/>
      <c r="II3529" s="379"/>
      <c r="IJ3529" s="379"/>
      <c r="IK3529" s="379"/>
      <c r="IL3529" s="379"/>
      <c r="IM3529" s="379"/>
      <c r="IN3529" s="379"/>
      <c r="IO3529" s="379"/>
      <c r="IP3529" s="379"/>
      <c r="IQ3529" s="379"/>
      <c r="IR3529" s="379"/>
      <c r="IS3529" s="379"/>
      <c r="IT3529" s="379"/>
      <c r="IU3529" s="379"/>
      <c r="IV3529" s="379"/>
      <c r="IW3529" s="379"/>
      <c r="IX3529" s="379"/>
      <c r="IY3529" s="379"/>
      <c r="IZ3529" s="379"/>
      <c r="JA3529" s="379"/>
      <c r="JB3529" s="379"/>
      <c r="JC3529" s="379"/>
      <c r="JD3529" s="379"/>
      <c r="JE3529" s="379"/>
      <c r="JF3529" s="379"/>
      <c r="JG3529" s="379"/>
      <c r="JH3529" s="379"/>
      <c r="JI3529" s="379"/>
      <c r="JJ3529" s="379"/>
      <c r="JK3529" s="379"/>
      <c r="JL3529" s="379"/>
      <c r="JM3529" s="379"/>
      <c r="JN3529" s="379"/>
      <c r="JO3529" s="379"/>
      <c r="JP3529" s="379"/>
      <c r="JQ3529" s="379"/>
      <c r="JR3529" s="379"/>
      <c r="JS3529" s="379"/>
      <c r="JT3529" s="379"/>
      <c r="JU3529" s="379"/>
      <c r="JV3529" s="379"/>
      <c r="JW3529" s="379"/>
      <c r="JX3529" s="379"/>
      <c r="JY3529" s="379"/>
      <c r="JZ3529" s="379"/>
      <c r="KA3529" s="379"/>
      <c r="KB3529" s="379"/>
      <c r="KC3529" s="379"/>
      <c r="KD3529" s="379"/>
      <c r="KE3529" s="379"/>
      <c r="KF3529" s="379"/>
      <c r="KG3529" s="379"/>
      <c r="KH3529" s="379"/>
      <c r="KI3529" s="379"/>
      <c r="KJ3529" s="379"/>
      <c r="KK3529" s="379"/>
      <c r="KL3529" s="379"/>
      <c r="KM3529" s="379"/>
      <c r="KN3529" s="379"/>
      <c r="KO3529" s="379"/>
      <c r="KP3529" s="379"/>
      <c r="KQ3529" s="379"/>
      <c r="KR3529" s="379"/>
      <c r="KS3529" s="379"/>
      <c r="KT3529" s="379"/>
      <c r="KU3529" s="379"/>
      <c r="KV3529" s="379"/>
      <c r="KW3529" s="379"/>
      <c r="KX3529" s="379"/>
      <c r="KY3529" s="379"/>
      <c r="KZ3529" s="379"/>
      <c r="LA3529" s="379"/>
      <c r="LB3529" s="379"/>
      <c r="LC3529" s="379"/>
      <c r="LD3529" s="379"/>
      <c r="LE3529" s="379"/>
      <c r="LF3529" s="379"/>
      <c r="LG3529" s="379"/>
      <c r="LH3529" s="379"/>
      <c r="LI3529" s="379"/>
      <c r="LJ3529" s="379"/>
      <c r="LK3529" s="379"/>
      <c r="LL3529" s="379"/>
      <c r="LM3529" s="379"/>
      <c r="LN3529" s="379"/>
      <c r="LO3529" s="379"/>
      <c r="LP3529" s="379"/>
      <c r="LQ3529" s="379"/>
      <c r="LR3529" s="379"/>
      <c r="LS3529" s="379"/>
      <c r="LT3529" s="379"/>
      <c r="LU3529" s="379"/>
      <c r="LV3529" s="379"/>
      <c r="LW3529" s="379"/>
      <c r="LX3529" s="379"/>
      <c r="LY3529" s="379"/>
      <c r="LZ3529" s="379"/>
      <c r="MA3529" s="379"/>
      <c r="MB3529" s="379"/>
      <c r="MC3529" s="379"/>
      <c r="MD3529" s="379"/>
      <c r="ME3529" s="379"/>
      <c r="MF3529" s="379"/>
      <c r="MG3529" s="379"/>
      <c r="MH3529" s="379"/>
      <c r="MI3529" s="379"/>
      <c r="MJ3529" s="379"/>
      <c r="MK3529" s="379"/>
      <c r="ML3529" s="379"/>
      <c r="MM3529" s="379"/>
      <c r="MN3529" s="379"/>
      <c r="MO3529" s="379"/>
      <c r="MP3529" s="379"/>
      <c r="MQ3529" s="379"/>
      <c r="MR3529" s="379"/>
      <c r="MS3529" s="379"/>
      <c r="MT3529" s="379"/>
      <c r="MU3529" s="379"/>
      <c r="MV3529" s="379"/>
      <c r="MW3529" s="379"/>
      <c r="MX3529" s="379"/>
      <c r="MY3529" s="379"/>
      <c r="MZ3529" s="379"/>
      <c r="NA3529" s="379"/>
      <c r="NB3529" s="379"/>
      <c r="NC3529" s="379"/>
      <c r="ND3529" s="379"/>
      <c r="NE3529" s="379"/>
      <c r="NF3529" s="379"/>
      <c r="NG3529" s="379"/>
      <c r="NH3529" s="379"/>
      <c r="NI3529" s="379"/>
      <c r="NJ3529" s="379"/>
      <c r="NK3529" s="379"/>
      <c r="NL3529" s="379"/>
      <c r="NM3529" s="379"/>
      <c r="NN3529" s="379"/>
      <c r="NO3529" s="379"/>
      <c r="NP3529" s="379"/>
      <c r="NQ3529" s="379"/>
      <c r="NR3529" s="379"/>
      <c r="NS3529" s="379"/>
      <c r="NT3529" s="379"/>
      <c r="NU3529" s="379"/>
      <c r="NV3529" s="379"/>
      <c r="NW3529" s="379"/>
      <c r="NX3529" s="379"/>
      <c r="NY3529" s="379"/>
      <c r="NZ3529" s="379"/>
      <c r="OA3529" s="379"/>
      <c r="OB3529" s="379"/>
      <c r="OC3529" s="379"/>
      <c r="OD3529" s="379"/>
      <c r="OE3529" s="379"/>
      <c r="OF3529" s="379"/>
      <c r="OG3529" s="379"/>
      <c r="OH3529" s="379"/>
      <c r="OI3529" s="379"/>
      <c r="OJ3529" s="379"/>
      <c r="OK3529" s="379"/>
      <c r="OL3529" s="379"/>
      <c r="OM3529" s="379"/>
      <c r="ON3529" s="379"/>
      <c r="OO3529" s="379"/>
      <c r="OP3529" s="379"/>
      <c r="OQ3529" s="379"/>
      <c r="OR3529" s="379"/>
      <c r="OS3529" s="379"/>
      <c r="OT3529" s="379"/>
      <c r="OU3529" s="379"/>
      <c r="OV3529" s="379"/>
      <c r="OW3529" s="379"/>
      <c r="OX3529" s="379"/>
      <c r="OY3529" s="379"/>
      <c r="OZ3529" s="379"/>
      <c r="PA3529" s="379"/>
      <c r="PB3529" s="379"/>
      <c r="PC3529" s="379"/>
      <c r="PD3529" s="379"/>
      <c r="PE3529" s="379"/>
      <c r="PF3529" s="379"/>
      <c r="PG3529" s="379"/>
      <c r="PH3529" s="379"/>
      <c r="PI3529" s="379"/>
      <c r="PJ3529" s="379"/>
      <c r="PK3529" s="379"/>
      <c r="PL3529" s="379"/>
      <c r="PM3529" s="379"/>
      <c r="PN3529" s="379"/>
      <c r="PO3529" s="379"/>
      <c r="PP3529" s="379"/>
      <c r="PQ3529" s="379"/>
      <c r="PR3529" s="379"/>
      <c r="PS3529" s="379"/>
      <c r="PT3529" s="379"/>
      <c r="PU3529" s="379"/>
      <c r="PV3529" s="379"/>
      <c r="PW3529" s="379"/>
      <c r="PX3529" s="379"/>
      <c r="PY3529" s="379"/>
      <c r="PZ3529" s="379"/>
      <c r="QA3529" s="379"/>
      <c r="QB3529" s="379"/>
      <c r="QC3529" s="379"/>
      <c r="QD3529" s="379"/>
      <c r="QE3529" s="379"/>
      <c r="QF3529" s="379"/>
      <c r="QG3529" s="379"/>
      <c r="QH3529" s="379"/>
      <c r="QI3529" s="379"/>
      <c r="QJ3529" s="379"/>
      <c r="QK3529" s="379"/>
      <c r="QL3529" s="379"/>
      <c r="QM3529" s="379"/>
      <c r="QN3529" s="379"/>
      <c r="QO3529" s="379"/>
      <c r="QP3529" s="379"/>
      <c r="QQ3529" s="379"/>
      <c r="QR3529" s="379"/>
      <c r="QS3529" s="379"/>
      <c r="QT3529" s="379"/>
      <c r="QU3529" s="379"/>
      <c r="QV3529" s="379"/>
      <c r="QW3529" s="379"/>
      <c r="QX3529" s="379"/>
      <c r="QY3529" s="379"/>
      <c r="QZ3529" s="379"/>
      <c r="RA3529" s="379"/>
      <c r="RB3529" s="379"/>
      <c r="RC3529" s="379"/>
      <c r="RD3529" s="379"/>
      <c r="RE3529" s="379"/>
      <c r="RF3529" s="379"/>
      <c r="RG3529" s="379"/>
      <c r="RH3529" s="379"/>
      <c r="RI3529" s="379"/>
      <c r="RJ3529" s="379"/>
      <c r="RK3529" s="379"/>
      <c r="RL3529" s="379"/>
      <c r="RM3529" s="379"/>
      <c r="RN3529" s="379"/>
      <c r="RO3529" s="379"/>
      <c r="RP3529" s="379"/>
      <c r="RQ3529" s="379"/>
      <c r="RR3529" s="379"/>
      <c r="RS3529" s="379"/>
      <c r="RT3529" s="379"/>
      <c r="RU3529" s="379"/>
      <c r="RV3529" s="379"/>
      <c r="RW3529" s="379"/>
      <c r="RX3529" s="379"/>
      <c r="RY3529" s="379"/>
      <c r="RZ3529" s="379"/>
      <c r="SA3529" s="379"/>
      <c r="SB3529" s="379"/>
      <c r="SC3529" s="379"/>
      <c r="SD3529" s="379"/>
      <c r="SE3529" s="379"/>
      <c r="SF3529" s="379"/>
      <c r="SG3529" s="379"/>
      <c r="SH3529" s="379"/>
      <c r="SI3529" s="379"/>
      <c r="SJ3529" s="379"/>
      <c r="SK3529" s="379"/>
      <c r="SL3529" s="379"/>
      <c r="SM3529" s="379"/>
      <c r="SN3529" s="379"/>
      <c r="SO3529" s="379"/>
      <c r="SP3529" s="379"/>
      <c r="SQ3529" s="379"/>
      <c r="SR3529" s="379"/>
      <c r="SS3529" s="379"/>
      <c r="ST3529" s="379"/>
      <c r="SU3529" s="379"/>
      <c r="SV3529" s="379"/>
      <c r="SW3529" s="379"/>
      <c r="SX3529" s="379"/>
      <c r="SY3529" s="379"/>
      <c r="SZ3529" s="379"/>
      <c r="TA3529" s="379"/>
      <c r="TB3529" s="379"/>
      <c r="TC3529" s="379"/>
      <c r="TD3529" s="379"/>
      <c r="TE3529" s="379"/>
      <c r="TF3529" s="379"/>
      <c r="TG3529" s="379"/>
      <c r="TH3529" s="379"/>
      <c r="TI3529" s="379"/>
      <c r="TJ3529" s="379"/>
      <c r="TK3529" s="379"/>
      <c r="TL3529" s="379"/>
      <c r="TM3529" s="379"/>
      <c r="TN3529" s="379"/>
      <c r="TO3529" s="379"/>
      <c r="TP3529" s="379"/>
      <c r="TQ3529" s="379"/>
      <c r="TR3529" s="379"/>
      <c r="TS3529" s="379"/>
      <c r="TT3529" s="379"/>
      <c r="TU3529" s="379"/>
      <c r="TV3529" s="379"/>
      <c r="TW3529" s="379"/>
      <c r="TX3529" s="379"/>
      <c r="TY3529" s="379"/>
      <c r="TZ3529" s="379"/>
      <c r="UA3529" s="379"/>
      <c r="UB3529" s="379"/>
      <c r="UC3529" s="379"/>
      <c r="UD3529" s="379"/>
      <c r="UE3529" s="379"/>
      <c r="UF3529" s="379"/>
      <c r="UG3529" s="379"/>
      <c r="UH3529" s="379"/>
      <c r="UI3529" s="379"/>
      <c r="UJ3529" s="379"/>
      <c r="UK3529" s="379"/>
      <c r="UL3529" s="379"/>
      <c r="UM3529" s="379"/>
      <c r="UN3529" s="379"/>
      <c r="UO3529" s="379"/>
      <c r="UP3529" s="379"/>
      <c r="UQ3529" s="379"/>
      <c r="UR3529" s="379"/>
      <c r="US3529" s="379"/>
      <c r="UT3529" s="379"/>
      <c r="UU3529" s="379"/>
      <c r="UV3529" s="379"/>
      <c r="UW3529" s="379"/>
      <c r="UX3529" s="379"/>
      <c r="UY3529" s="379"/>
      <c r="UZ3529" s="379"/>
      <c r="VA3529" s="379"/>
      <c r="VB3529" s="379"/>
      <c r="VC3529" s="379"/>
      <c r="VD3529" s="379"/>
      <c r="VE3529" s="379"/>
      <c r="VF3529" s="379"/>
      <c r="VG3529" s="379"/>
      <c r="VH3529" s="379"/>
      <c r="VI3529" s="379"/>
      <c r="VJ3529" s="379"/>
      <c r="VK3529" s="379"/>
      <c r="VL3529" s="379"/>
      <c r="VM3529" s="379"/>
      <c r="VN3529" s="379"/>
      <c r="VO3529" s="379"/>
      <c r="VP3529" s="379"/>
      <c r="VQ3529" s="379"/>
      <c r="VR3529" s="379"/>
      <c r="VS3529" s="379"/>
      <c r="VT3529" s="379"/>
      <c r="VU3529" s="379"/>
      <c r="VV3529" s="379"/>
      <c r="VW3529" s="379"/>
      <c r="VX3529" s="379"/>
      <c r="VY3529" s="379"/>
      <c r="VZ3529" s="379"/>
      <c r="WA3529" s="379"/>
      <c r="WB3529" s="379"/>
      <c r="WC3529" s="379"/>
      <c r="WD3529" s="379"/>
      <c r="WE3529" s="379"/>
      <c r="WF3529" s="379"/>
      <c r="WG3529" s="379"/>
      <c r="WH3529" s="379"/>
      <c r="WI3529" s="379"/>
      <c r="WJ3529" s="379"/>
      <c r="WK3529" s="379"/>
      <c r="WL3529" s="379"/>
      <c r="WM3529" s="379"/>
      <c r="WN3529" s="379"/>
      <c r="WO3529" s="379"/>
      <c r="WP3529" s="379"/>
      <c r="WQ3529" s="379"/>
      <c r="WR3529" s="379"/>
      <c r="WS3529" s="379"/>
      <c r="WT3529" s="379"/>
      <c r="WU3529" s="379"/>
      <c r="WV3529" s="379"/>
      <c r="WW3529" s="379"/>
      <c r="WX3529" s="379"/>
      <c r="WY3529" s="379"/>
      <c r="WZ3529" s="379"/>
      <c r="XA3529" s="379"/>
      <c r="XB3529" s="379"/>
      <c r="XC3529" s="379"/>
      <c r="XD3529" s="379"/>
      <c r="XE3529" s="379"/>
      <c r="XF3529" s="379"/>
      <c r="XG3529" s="379"/>
      <c r="XH3529" s="379"/>
      <c r="XI3529" s="379"/>
      <c r="XJ3529" s="379"/>
      <c r="XK3529" s="379"/>
      <c r="XL3529" s="379"/>
      <c r="XM3529" s="379"/>
      <c r="XN3529" s="379"/>
      <c r="XO3529" s="379"/>
      <c r="XP3529" s="379"/>
      <c r="XQ3529" s="379"/>
      <c r="XR3529" s="379"/>
      <c r="XS3529" s="379"/>
      <c r="XT3529" s="379"/>
      <c r="XU3529" s="379"/>
      <c r="XV3529" s="379"/>
      <c r="XW3529" s="379"/>
      <c r="XX3529" s="379"/>
      <c r="XY3529" s="379"/>
      <c r="XZ3529" s="379"/>
      <c r="YA3529" s="379"/>
      <c r="YB3529" s="379"/>
      <c r="YC3529" s="379"/>
      <c r="YD3529" s="379"/>
      <c r="YE3529" s="379"/>
      <c r="YF3529" s="379"/>
      <c r="YG3529" s="379"/>
      <c r="YH3529" s="379"/>
      <c r="YI3529" s="379"/>
      <c r="YJ3529" s="379"/>
      <c r="YK3529" s="379"/>
      <c r="YL3529" s="379"/>
      <c r="YM3529" s="379"/>
      <c r="YN3529" s="379"/>
      <c r="YO3529" s="379"/>
      <c r="YP3529" s="379"/>
      <c r="YQ3529" s="379"/>
      <c r="YR3529" s="379"/>
      <c r="YS3529" s="379"/>
      <c r="YT3529" s="379"/>
      <c r="YU3529" s="379"/>
      <c r="YV3529" s="379"/>
      <c r="YW3529" s="379"/>
      <c r="YX3529" s="379"/>
      <c r="YY3529" s="379"/>
      <c r="YZ3529" s="379"/>
      <c r="ZA3529" s="379"/>
      <c r="ZB3529" s="379"/>
      <c r="ZC3529" s="379"/>
      <c r="ZD3529" s="379"/>
      <c r="ZE3529" s="379"/>
      <c r="ZF3529" s="379"/>
      <c r="ZG3529" s="379"/>
      <c r="ZH3529" s="379"/>
      <c r="ZI3529" s="379"/>
      <c r="ZJ3529" s="379"/>
      <c r="ZK3529" s="379"/>
      <c r="ZL3529" s="379"/>
      <c r="ZM3529" s="379"/>
      <c r="ZN3529" s="379"/>
      <c r="ZO3529" s="379"/>
      <c r="ZP3529" s="379"/>
      <c r="ZQ3529" s="379"/>
      <c r="ZR3529" s="379"/>
      <c r="ZS3529" s="379"/>
      <c r="ZT3529" s="379"/>
      <c r="ZU3529" s="379"/>
      <c r="ZV3529" s="379"/>
      <c r="ZW3529" s="379"/>
      <c r="ZX3529" s="379"/>
      <c r="ZY3529" s="379"/>
      <c r="ZZ3529" s="379"/>
      <c r="AAA3529" s="379"/>
      <c r="AAB3529" s="379"/>
      <c r="AAC3529" s="379"/>
      <c r="AAD3529" s="379"/>
      <c r="AAE3529" s="379"/>
      <c r="AAF3529" s="379"/>
      <c r="AAG3529" s="379"/>
      <c r="AAH3529" s="379"/>
      <c r="AAI3529" s="379"/>
      <c r="AAJ3529" s="379"/>
      <c r="AAK3529" s="379"/>
      <c r="AAL3529" s="379"/>
      <c r="AAM3529" s="379"/>
      <c r="AAN3529" s="379"/>
      <c r="AAO3529" s="379"/>
      <c r="AAP3529" s="379"/>
      <c r="AAQ3529" s="379"/>
      <c r="AAR3529" s="379"/>
      <c r="AAS3529" s="379"/>
      <c r="AAT3529" s="379"/>
      <c r="AAU3529" s="379"/>
      <c r="AAV3529" s="379"/>
      <c r="AAW3529" s="379"/>
      <c r="AAX3529" s="379"/>
      <c r="AAY3529" s="379"/>
      <c r="AAZ3529" s="379"/>
      <c r="ABA3529" s="379"/>
      <c r="ABB3529" s="379"/>
      <c r="ABC3529" s="379"/>
      <c r="ABD3529" s="379"/>
      <c r="ABE3529" s="379"/>
      <c r="ABF3529" s="379"/>
      <c r="ABG3529" s="379"/>
      <c r="ABH3529" s="379"/>
      <c r="ABI3529" s="379"/>
      <c r="ABJ3529" s="379"/>
      <c r="ABK3529" s="379"/>
      <c r="ABL3529" s="379"/>
      <c r="ABM3529" s="379"/>
      <c r="ABN3529" s="379"/>
      <c r="ABO3529" s="379"/>
      <c r="ABP3529" s="379"/>
      <c r="ABQ3529" s="379"/>
      <c r="ABR3529" s="379"/>
      <c r="ABS3529" s="379"/>
      <c r="ABT3529" s="379"/>
      <c r="ABU3529" s="379"/>
      <c r="ABV3529" s="379"/>
      <c r="ABW3529" s="379"/>
      <c r="ABX3529" s="379"/>
      <c r="ABY3529" s="379"/>
      <c r="ABZ3529" s="379"/>
      <c r="ACA3529" s="379"/>
      <c r="ACB3529" s="379"/>
      <c r="ACC3529" s="379"/>
      <c r="ACD3529" s="379"/>
      <c r="ACE3529" s="379"/>
      <c r="ACF3529" s="379"/>
      <c r="ACG3529" s="379"/>
      <c r="ACH3529" s="379"/>
      <c r="ACI3529" s="379"/>
      <c r="ACJ3529" s="379"/>
      <c r="ACK3529" s="379"/>
      <c r="ACL3529" s="379"/>
      <c r="ACM3529" s="379"/>
      <c r="ACN3529" s="379"/>
      <c r="ACO3529" s="379"/>
      <c r="ACP3529" s="379"/>
      <c r="ACQ3529" s="379"/>
      <c r="ACR3529" s="379"/>
      <c r="ACS3529" s="379"/>
      <c r="ACT3529" s="379"/>
      <c r="ACU3529" s="379"/>
      <c r="ACV3529" s="379"/>
      <c r="ACW3529" s="379"/>
      <c r="ACX3529" s="379"/>
      <c r="ACY3529" s="379"/>
      <c r="ACZ3529" s="379"/>
      <c r="ADA3529" s="379"/>
      <c r="ADB3529" s="379"/>
      <c r="ADC3529" s="379"/>
      <c r="ADD3529" s="379"/>
      <c r="ADE3529" s="379"/>
      <c r="ADF3529" s="379"/>
      <c r="ADG3529" s="379"/>
      <c r="ADH3529" s="379"/>
      <c r="ADI3529" s="379"/>
      <c r="ADJ3529" s="379"/>
      <c r="ADK3529" s="379"/>
      <c r="ADL3529" s="379"/>
      <c r="ADM3529" s="379"/>
      <c r="ADN3529" s="379"/>
      <c r="ADO3529" s="379"/>
      <c r="ADP3529" s="379"/>
      <c r="ADQ3529" s="379"/>
      <c r="ADR3529" s="379"/>
      <c r="ADS3529" s="379"/>
      <c r="ADT3529" s="379"/>
      <c r="ADU3529" s="379"/>
      <c r="ADV3529" s="379"/>
      <c r="ADW3529" s="379"/>
      <c r="ADX3529" s="379"/>
      <c r="ADY3529" s="379"/>
      <c r="ADZ3529" s="379"/>
      <c r="AEA3529" s="379"/>
      <c r="AEB3529" s="379"/>
      <c r="AEC3529" s="379"/>
      <c r="AED3529" s="379"/>
      <c r="AEE3529" s="379"/>
      <c r="AEF3529" s="379"/>
      <c r="AEG3529" s="379"/>
      <c r="AEH3529" s="379"/>
      <c r="AEI3529" s="379"/>
      <c r="AEJ3529" s="379"/>
      <c r="AEK3529" s="379"/>
      <c r="AEL3529" s="379"/>
      <c r="AEM3529" s="379"/>
      <c r="AEN3529" s="379"/>
      <c r="AEO3529" s="379"/>
      <c r="AEP3529" s="379"/>
      <c r="AEQ3529" s="379"/>
      <c r="AER3529" s="379"/>
      <c r="AES3529" s="379"/>
      <c r="AET3529" s="379"/>
      <c r="AEU3529" s="379"/>
      <c r="AEV3529" s="379"/>
      <c r="AEW3529" s="379"/>
      <c r="AEX3529" s="379"/>
      <c r="AEY3529" s="379"/>
      <c r="AEZ3529" s="379"/>
      <c r="AFA3529" s="379"/>
      <c r="AFB3529" s="379"/>
      <c r="AFC3529" s="379"/>
      <c r="AFD3529" s="379"/>
      <c r="AFE3529" s="379"/>
      <c r="AFF3529" s="379"/>
      <c r="AFG3529" s="379"/>
      <c r="AFH3529" s="379"/>
      <c r="AFI3529" s="379"/>
      <c r="AFJ3529" s="379"/>
      <c r="AFK3529" s="379"/>
      <c r="AFL3529" s="379"/>
      <c r="AFM3529" s="379"/>
      <c r="AFN3529" s="379"/>
      <c r="AFO3529" s="379"/>
      <c r="AFP3529" s="379"/>
      <c r="AFQ3529" s="379"/>
      <c r="AFR3529" s="379"/>
      <c r="AFS3529" s="379"/>
      <c r="AFT3529" s="379"/>
      <c r="AFU3529" s="379"/>
      <c r="AFV3529" s="379"/>
      <c r="AFW3529" s="379"/>
      <c r="AFX3529" s="379"/>
      <c r="AFY3529" s="379"/>
      <c r="AFZ3529" s="379"/>
      <c r="AGA3529" s="379"/>
      <c r="AGB3529" s="379"/>
      <c r="AGC3529" s="379"/>
      <c r="AGD3529" s="379"/>
      <c r="AGE3529" s="379"/>
      <c r="AGF3529" s="379"/>
      <c r="AGG3529" s="379"/>
      <c r="AGH3529" s="379"/>
      <c r="AGI3529" s="379"/>
      <c r="AGJ3529" s="379"/>
      <c r="AGK3529" s="379"/>
      <c r="AGL3529" s="379"/>
      <c r="AGM3529" s="379"/>
      <c r="AGN3529" s="379"/>
      <c r="AGO3529" s="379"/>
      <c r="AGP3529" s="379"/>
      <c r="AGQ3529" s="379"/>
      <c r="AGR3529" s="379"/>
      <c r="AGS3529" s="379"/>
      <c r="AGT3529" s="379"/>
      <c r="AGU3529" s="379"/>
      <c r="AGV3529" s="379"/>
      <c r="AGW3529" s="379"/>
      <c r="AGX3529" s="379"/>
      <c r="AGY3529" s="379"/>
      <c r="AGZ3529" s="379"/>
      <c r="AHA3529" s="379"/>
      <c r="AHB3529" s="379"/>
      <c r="AHC3529" s="379"/>
      <c r="AHD3529" s="379"/>
      <c r="AHE3529" s="379"/>
      <c r="AHF3529" s="379"/>
      <c r="AHG3529" s="379"/>
      <c r="AHH3529" s="379"/>
      <c r="AHI3529" s="379"/>
      <c r="AHJ3529" s="379"/>
      <c r="AHK3529" s="379"/>
      <c r="AHL3529" s="379"/>
      <c r="AHM3529" s="379"/>
      <c r="AHN3529" s="379"/>
      <c r="AHO3529" s="379"/>
      <c r="AHP3529" s="379"/>
      <c r="AHQ3529" s="379"/>
      <c r="AHR3529" s="379"/>
      <c r="AHS3529" s="379"/>
      <c r="AHT3529" s="379"/>
      <c r="AHU3529" s="379"/>
      <c r="AHV3529" s="379"/>
      <c r="AHW3529" s="379"/>
      <c r="AHX3529" s="379"/>
      <c r="AHY3529" s="379"/>
      <c r="AHZ3529" s="379"/>
      <c r="AIA3529" s="379"/>
      <c r="AIB3529" s="379"/>
      <c r="AIC3529" s="379"/>
      <c r="AID3529" s="379"/>
      <c r="AIE3529" s="379"/>
      <c r="AIF3529" s="379"/>
      <c r="AIG3529" s="379"/>
      <c r="AIH3529" s="379"/>
      <c r="AII3529" s="379"/>
      <c r="AIJ3529" s="379"/>
      <c r="AIK3529" s="379"/>
      <c r="AIL3529" s="379"/>
      <c r="AIM3529" s="379"/>
      <c r="AIN3529" s="379"/>
      <c r="AIO3529" s="379"/>
      <c r="AIP3529" s="379"/>
      <c r="AIQ3529" s="379"/>
      <c r="AIR3529" s="379"/>
      <c r="AIS3529" s="379"/>
      <c r="AIT3529" s="379"/>
      <c r="AIU3529" s="379"/>
      <c r="AIV3529" s="379"/>
      <c r="AIW3529" s="379"/>
      <c r="AIX3529" s="379"/>
      <c r="AIY3529" s="379"/>
      <c r="AIZ3529" s="379"/>
      <c r="AJA3529" s="379"/>
      <c r="AJB3529" s="379"/>
      <c r="AJC3529" s="379"/>
      <c r="AJD3529" s="379"/>
      <c r="AJE3529" s="379"/>
      <c r="AJF3529" s="379"/>
      <c r="AJG3529" s="379"/>
      <c r="AJH3529" s="379"/>
      <c r="AJI3529" s="379"/>
      <c r="AJJ3529" s="379"/>
      <c r="AJK3529" s="379"/>
      <c r="AJL3529" s="379"/>
      <c r="AJM3529" s="379"/>
      <c r="AJN3529" s="379"/>
      <c r="AJO3529" s="379"/>
      <c r="AJP3529" s="379"/>
      <c r="AJQ3529" s="379"/>
      <c r="AJR3529" s="379"/>
      <c r="AJS3529" s="379"/>
      <c r="AJT3529" s="379"/>
      <c r="AJU3529" s="379"/>
      <c r="AJV3529" s="379"/>
      <c r="AJW3529" s="379"/>
      <c r="AJX3529" s="379"/>
      <c r="AJY3529" s="379"/>
      <c r="AJZ3529" s="379"/>
      <c r="AKA3529" s="379"/>
      <c r="AKB3529" s="379"/>
      <c r="AKC3529" s="379"/>
      <c r="AKD3529" s="379"/>
      <c r="AKE3529" s="379"/>
      <c r="AKF3529" s="379"/>
      <c r="AKG3529" s="379"/>
      <c r="AKH3529" s="379"/>
      <c r="AKI3529" s="379"/>
      <c r="AKJ3529" s="379"/>
      <c r="AKK3529" s="379"/>
      <c r="AKL3529" s="379"/>
      <c r="AKM3529" s="379"/>
      <c r="AKN3529" s="379"/>
      <c r="AKO3529" s="379"/>
      <c r="AKP3529" s="379"/>
      <c r="AKQ3529" s="379"/>
      <c r="AKR3529" s="379"/>
      <c r="AKS3529" s="379"/>
      <c r="AKT3529" s="379"/>
      <c r="AKU3529" s="379"/>
      <c r="AKV3529" s="379"/>
      <c r="AKW3529" s="379"/>
      <c r="AKX3529" s="379"/>
      <c r="AKY3529" s="379"/>
      <c r="AKZ3529" s="379"/>
      <c r="ALA3529" s="379"/>
      <c r="ALB3529" s="379"/>
      <c r="ALC3529" s="379"/>
      <c r="ALD3529" s="379"/>
      <c r="ALE3529" s="379"/>
      <c r="ALF3529" s="379"/>
      <c r="ALG3529" s="379"/>
      <c r="ALH3529" s="379"/>
      <c r="ALI3529" s="379"/>
      <c r="ALJ3529" s="379"/>
      <c r="ALK3529" s="379"/>
      <c r="ALL3529" s="379"/>
      <c r="ALM3529" s="379"/>
      <c r="ALN3529" s="379"/>
      <c r="ALO3529" s="379"/>
      <c r="ALP3529" s="379"/>
      <c r="ALQ3529" s="379"/>
      <c r="ALR3529" s="379"/>
      <c r="ALS3529" s="379"/>
      <c r="ALT3529" s="379"/>
      <c r="ALU3529" s="379"/>
      <c r="ALV3529" s="379"/>
      <c r="ALW3529" s="379"/>
      <c r="ALX3529" s="379"/>
      <c r="ALY3529" s="379"/>
      <c r="ALZ3529" s="379"/>
      <c r="AMA3529" s="379"/>
      <c r="AMB3529" s="379"/>
      <c r="AMC3529" s="379"/>
      <c r="AMD3529" s="379"/>
      <c r="AME3529" s="379"/>
      <c r="AMF3529" s="379"/>
      <c r="AMG3529" s="379"/>
      <c r="AMH3529" s="379"/>
      <c r="AMI3529" s="379"/>
      <c r="AMJ3529" s="379"/>
      <c r="AMK3529" s="379"/>
      <c r="AML3529" s="379"/>
      <c r="AMM3529" s="379"/>
      <c r="AMN3529" s="379"/>
      <c r="AMO3529" s="379"/>
      <c r="AMP3529" s="379"/>
      <c r="AMQ3529" s="379"/>
      <c r="AMR3529" s="379"/>
      <c r="AMS3529" s="379"/>
      <c r="AMT3529" s="379"/>
      <c r="AMU3529" s="379"/>
      <c r="AMV3529" s="379"/>
      <c r="AMW3529" s="379"/>
      <c r="AMX3529" s="379"/>
      <c r="AMY3529" s="379"/>
      <c r="AMZ3529" s="379"/>
      <c r="ANA3529" s="379"/>
      <c r="ANB3529" s="379"/>
      <c r="ANC3529" s="379"/>
      <c r="AND3529" s="379"/>
      <c r="ANE3529" s="379"/>
      <c r="ANF3529" s="379"/>
      <c r="ANG3529" s="379"/>
      <c r="ANH3529" s="379"/>
      <c r="ANI3529" s="379"/>
      <c r="ANJ3529" s="379"/>
      <c r="ANK3529" s="379"/>
      <c r="ANL3529" s="379"/>
      <c r="ANM3529" s="379"/>
      <c r="ANN3529" s="379"/>
      <c r="ANO3529" s="379"/>
      <c r="ANP3529" s="379"/>
      <c r="ANQ3529" s="379"/>
      <c r="ANR3529" s="379"/>
      <c r="ANS3529" s="379"/>
      <c r="ANT3529" s="379"/>
      <c r="ANU3529" s="379"/>
      <c r="ANV3529" s="379"/>
      <c r="ANW3529" s="379"/>
      <c r="ANX3529" s="379"/>
      <c r="ANY3529" s="379"/>
      <c r="ANZ3529" s="379"/>
      <c r="AOA3529" s="379"/>
      <c r="AOB3529" s="379"/>
      <c r="AOC3529" s="379"/>
      <c r="AOD3529" s="379"/>
      <c r="AOE3529" s="379"/>
      <c r="AOF3529" s="379"/>
      <c r="AOG3529" s="379"/>
      <c r="AOH3529" s="379"/>
      <c r="AOI3529" s="379"/>
      <c r="AOJ3529" s="379"/>
      <c r="AOK3529" s="379"/>
      <c r="AOL3529" s="379"/>
      <c r="AOM3529" s="379"/>
      <c r="AON3529" s="379"/>
      <c r="AOO3529" s="379"/>
      <c r="AOP3529" s="379"/>
      <c r="AOQ3529" s="379"/>
      <c r="AOR3529" s="379"/>
      <c r="AOS3529" s="379"/>
      <c r="AOT3529" s="379"/>
      <c r="AOU3529" s="379"/>
      <c r="AOV3529" s="379"/>
      <c r="AOW3529" s="379"/>
      <c r="AOX3529" s="379"/>
      <c r="AOY3529" s="379"/>
      <c r="AOZ3529" s="379"/>
      <c r="APA3529" s="379"/>
      <c r="APB3529" s="379"/>
      <c r="APC3529" s="379"/>
      <c r="APD3529" s="379"/>
      <c r="APE3529" s="379"/>
      <c r="APF3529" s="379"/>
      <c r="APG3529" s="379"/>
      <c r="APH3529" s="379"/>
      <c r="API3529" s="379"/>
      <c r="APJ3529" s="379"/>
      <c r="APK3529" s="379"/>
      <c r="APL3529" s="379"/>
      <c r="APM3529" s="379"/>
      <c r="APN3529" s="379"/>
      <c r="APO3529" s="379"/>
      <c r="APP3529" s="379"/>
      <c r="APQ3529" s="379"/>
      <c r="APR3529" s="379"/>
      <c r="APS3529" s="379"/>
      <c r="APT3529" s="379"/>
      <c r="APU3529" s="379"/>
      <c r="APV3529" s="379"/>
      <c r="APW3529" s="379"/>
      <c r="APX3529" s="379"/>
      <c r="APY3529" s="379"/>
      <c r="APZ3529" s="379"/>
      <c r="AQA3529" s="379"/>
      <c r="AQB3529" s="379"/>
      <c r="AQC3529" s="379"/>
      <c r="AQD3529" s="379"/>
      <c r="AQE3529" s="379"/>
      <c r="AQF3529" s="379"/>
      <c r="AQG3529" s="379"/>
      <c r="AQH3529" s="379"/>
      <c r="AQI3529" s="379"/>
      <c r="AQJ3529" s="379"/>
      <c r="AQK3529" s="379"/>
      <c r="AQL3529" s="379"/>
      <c r="AQM3529" s="379"/>
      <c r="AQN3529" s="379"/>
      <c r="AQO3529" s="379"/>
      <c r="AQP3529" s="379"/>
      <c r="AQQ3529" s="379"/>
      <c r="AQR3529" s="379"/>
      <c r="AQS3529" s="379"/>
      <c r="AQT3529" s="379"/>
      <c r="AQU3529" s="379"/>
      <c r="AQV3529" s="379"/>
      <c r="AQW3529" s="379"/>
      <c r="AQX3529" s="379"/>
      <c r="AQY3529" s="379"/>
      <c r="AQZ3529" s="379"/>
      <c r="ARA3529" s="379"/>
      <c r="ARB3529" s="379"/>
      <c r="ARC3529" s="379"/>
      <c r="ARD3529" s="379"/>
      <c r="ARE3529" s="379"/>
      <c r="ARF3529" s="379"/>
      <c r="ARG3529" s="379"/>
      <c r="ARH3529" s="379"/>
      <c r="ARI3529" s="379"/>
      <c r="ARJ3529" s="379"/>
      <c r="ARK3529" s="379"/>
      <c r="ARL3529" s="379"/>
      <c r="ARM3529" s="379"/>
      <c r="ARN3529" s="379"/>
      <c r="ARO3529" s="379"/>
      <c r="ARP3529" s="379"/>
      <c r="ARQ3529" s="379"/>
      <c r="ARR3529" s="379"/>
      <c r="ARS3529" s="379"/>
      <c r="ART3529" s="379"/>
      <c r="ARU3529" s="379"/>
      <c r="ARV3529" s="379"/>
      <c r="ARW3529" s="379"/>
      <c r="ARX3529" s="379"/>
      <c r="ARY3529" s="379"/>
      <c r="ARZ3529" s="379"/>
      <c r="ASA3529" s="379"/>
      <c r="ASB3529" s="379"/>
      <c r="ASC3529" s="379"/>
      <c r="ASD3529" s="379"/>
      <c r="ASE3529" s="379"/>
      <c r="ASF3529" s="379"/>
      <c r="ASG3529" s="379"/>
      <c r="ASH3529" s="379"/>
      <c r="ASI3529" s="379"/>
      <c r="ASJ3529" s="379"/>
      <c r="ASK3529" s="379"/>
      <c r="ASL3529" s="379"/>
      <c r="ASM3529" s="379"/>
      <c r="ASN3529" s="379"/>
      <c r="ASO3529" s="379"/>
      <c r="ASP3529" s="379"/>
      <c r="ASQ3529" s="379"/>
      <c r="ASR3529" s="379"/>
      <c r="ASS3529" s="379"/>
      <c r="AST3529" s="379"/>
      <c r="ASU3529" s="379"/>
      <c r="ASV3529" s="379"/>
      <c r="ASW3529" s="379"/>
      <c r="ASX3529" s="379"/>
      <c r="ASY3529" s="379"/>
      <c r="ASZ3529" s="379"/>
      <c r="ATA3529" s="379"/>
      <c r="ATB3529" s="379"/>
      <c r="ATC3529" s="379"/>
      <c r="ATD3529" s="379"/>
      <c r="ATE3529" s="379"/>
      <c r="ATF3529" s="379"/>
      <c r="ATG3529" s="379"/>
      <c r="ATH3529" s="379"/>
      <c r="ATI3529" s="379"/>
      <c r="ATJ3529" s="379"/>
      <c r="ATK3529" s="379"/>
      <c r="ATL3529" s="379"/>
      <c r="ATM3529" s="379"/>
      <c r="ATN3529" s="379"/>
      <c r="ATO3529" s="379"/>
      <c r="ATP3529" s="379"/>
      <c r="ATQ3529" s="379"/>
      <c r="ATR3529" s="379"/>
      <c r="ATS3529" s="379"/>
      <c r="ATT3529" s="379"/>
      <c r="ATU3529" s="379"/>
      <c r="ATV3529" s="379"/>
      <c r="ATW3529" s="379"/>
      <c r="ATX3529" s="379"/>
      <c r="ATY3529" s="379"/>
      <c r="ATZ3529" s="379"/>
      <c r="AUA3529" s="379"/>
      <c r="AUB3529" s="379"/>
      <c r="AUC3529" s="379"/>
      <c r="AUD3529" s="379"/>
      <c r="AUE3529" s="379"/>
      <c r="AUF3529" s="379"/>
      <c r="AUG3529" s="379"/>
      <c r="AUH3529" s="379"/>
      <c r="AUI3529" s="379"/>
      <c r="AUJ3529" s="379"/>
      <c r="AUK3529" s="379"/>
      <c r="AUL3529" s="379"/>
      <c r="AUM3529" s="379"/>
      <c r="AUN3529" s="379"/>
      <c r="AUO3529" s="379"/>
      <c r="AUP3529" s="379"/>
      <c r="AUQ3529" s="379"/>
      <c r="AUR3529" s="379"/>
      <c r="AUS3529" s="379"/>
      <c r="AUT3529" s="379"/>
      <c r="AUU3529" s="379"/>
      <c r="AUV3529" s="379"/>
      <c r="AUW3529" s="379"/>
      <c r="AUX3529" s="379"/>
      <c r="AUY3529" s="379"/>
      <c r="AUZ3529" s="379"/>
      <c r="AVA3529" s="379"/>
      <c r="AVB3529" s="379"/>
      <c r="AVC3529" s="379"/>
      <c r="AVD3529" s="379"/>
      <c r="AVE3529" s="379"/>
      <c r="AVF3529" s="379"/>
      <c r="AVG3529" s="379"/>
      <c r="AVH3529" s="379"/>
      <c r="AVI3529" s="379"/>
      <c r="AVJ3529" s="379"/>
      <c r="AVK3529" s="379"/>
      <c r="AVL3529" s="379"/>
      <c r="AVM3529" s="379"/>
      <c r="AVN3529" s="379"/>
      <c r="AVO3529" s="379"/>
      <c r="AVP3529" s="379"/>
      <c r="AVQ3529" s="379"/>
      <c r="AVR3529" s="379"/>
      <c r="AVS3529" s="379"/>
      <c r="AVT3529" s="379"/>
      <c r="AVU3529" s="379"/>
      <c r="AVV3529" s="379"/>
      <c r="AVW3529" s="379"/>
      <c r="AVX3529" s="379"/>
      <c r="AVY3529" s="379"/>
      <c r="AVZ3529" s="379"/>
      <c r="AWA3529" s="379"/>
      <c r="AWB3529" s="379"/>
      <c r="AWC3529" s="379"/>
      <c r="AWD3529" s="379"/>
      <c r="AWE3529" s="379"/>
      <c r="AWF3529" s="379"/>
      <c r="AWG3529" s="379"/>
      <c r="AWH3529" s="379"/>
      <c r="AWI3529" s="379"/>
      <c r="AWJ3529" s="379"/>
      <c r="AWK3529" s="379"/>
      <c r="AWL3529" s="379"/>
      <c r="AWM3529" s="379"/>
      <c r="AWN3529" s="379"/>
      <c r="AWO3529" s="379"/>
      <c r="AWP3529" s="379"/>
      <c r="AWQ3529" s="379"/>
      <c r="AWR3529" s="379"/>
      <c r="AWS3529" s="379"/>
      <c r="AWT3529" s="379"/>
      <c r="AWU3529" s="379"/>
      <c r="AWV3529" s="379"/>
      <c r="AWW3529" s="379"/>
      <c r="AWX3529" s="379"/>
      <c r="AWY3529" s="379"/>
      <c r="AWZ3529" s="379"/>
      <c r="AXA3529" s="379"/>
      <c r="AXB3529" s="379"/>
      <c r="AXC3529" s="379"/>
      <c r="AXD3529" s="379"/>
      <c r="AXE3529" s="379"/>
      <c r="AXF3529" s="379"/>
      <c r="AXG3529" s="379"/>
      <c r="AXH3529" s="379"/>
      <c r="AXI3529" s="379"/>
      <c r="AXJ3529" s="379"/>
      <c r="AXK3529" s="379"/>
      <c r="AXL3529" s="379"/>
      <c r="AXM3529" s="379"/>
      <c r="AXN3529" s="379"/>
      <c r="AXO3529" s="379"/>
      <c r="AXP3529" s="379"/>
      <c r="AXQ3529" s="379"/>
      <c r="AXR3529" s="379"/>
      <c r="AXS3529" s="379"/>
      <c r="AXT3529" s="379"/>
      <c r="AXU3529" s="379"/>
      <c r="AXV3529" s="379"/>
      <c r="AXW3529" s="379"/>
      <c r="AXX3529" s="379"/>
      <c r="AXY3529" s="379"/>
      <c r="AXZ3529" s="379"/>
      <c r="AYA3529" s="379"/>
      <c r="AYB3529" s="379"/>
      <c r="AYC3529" s="379"/>
      <c r="AYD3529" s="379"/>
      <c r="AYE3529" s="379"/>
      <c r="AYF3529" s="379"/>
      <c r="AYG3529" s="379"/>
      <c r="AYH3529" s="379"/>
      <c r="AYI3529" s="379"/>
      <c r="AYJ3529" s="379"/>
      <c r="AYK3529" s="379"/>
      <c r="AYL3529" s="379"/>
      <c r="AYM3529" s="379"/>
      <c r="AYN3529" s="379"/>
      <c r="AYO3529" s="379"/>
      <c r="AYP3529" s="379"/>
      <c r="AYQ3529" s="379"/>
      <c r="AYR3529" s="379"/>
      <c r="AYS3529" s="379"/>
      <c r="AYT3529" s="379"/>
      <c r="AYU3529" s="379"/>
      <c r="AYV3529" s="379"/>
      <c r="AYW3529" s="379"/>
      <c r="AYX3529" s="379"/>
      <c r="AYY3529" s="379"/>
      <c r="AYZ3529" s="379"/>
      <c r="AZA3529" s="379"/>
      <c r="AZB3529" s="379"/>
      <c r="AZC3529" s="379"/>
      <c r="AZD3529" s="379"/>
      <c r="AZE3529" s="379"/>
      <c r="AZF3529" s="379"/>
      <c r="AZG3529" s="379"/>
      <c r="AZH3529" s="379"/>
      <c r="AZI3529" s="379"/>
      <c r="AZJ3529" s="379"/>
      <c r="AZK3529" s="379"/>
      <c r="AZL3529" s="379"/>
      <c r="AZM3529" s="379"/>
      <c r="AZN3529" s="379"/>
      <c r="AZO3529" s="379"/>
      <c r="AZP3529" s="379"/>
      <c r="AZQ3529" s="379"/>
      <c r="AZR3529" s="379"/>
      <c r="AZS3529" s="379"/>
      <c r="AZT3529" s="379"/>
      <c r="AZU3529" s="379"/>
      <c r="AZV3529" s="379"/>
      <c r="AZW3529" s="379"/>
      <c r="AZX3529" s="379"/>
      <c r="AZY3529" s="379"/>
      <c r="AZZ3529" s="379"/>
      <c r="BAA3529" s="379"/>
      <c r="BAB3529" s="379"/>
      <c r="BAC3529" s="379"/>
      <c r="BAD3529" s="379"/>
      <c r="BAE3529" s="379"/>
      <c r="BAF3529" s="379"/>
      <c r="BAG3529" s="379"/>
      <c r="BAH3529" s="379"/>
      <c r="BAI3529" s="379"/>
      <c r="BAJ3529" s="379"/>
      <c r="BAK3529" s="379"/>
      <c r="BAL3529" s="379"/>
      <c r="BAM3529" s="379"/>
      <c r="BAN3529" s="379"/>
      <c r="BAO3529" s="379"/>
      <c r="BAP3529" s="379"/>
      <c r="BAQ3529" s="379"/>
      <c r="BAR3529" s="379"/>
      <c r="BAS3529" s="379"/>
      <c r="BAT3529" s="379"/>
      <c r="BAU3529" s="379"/>
      <c r="BAV3529" s="379"/>
      <c r="BAW3529" s="379"/>
      <c r="BAX3529" s="379"/>
      <c r="BAY3529" s="379"/>
      <c r="BAZ3529" s="379"/>
      <c r="BBA3529" s="379"/>
      <c r="BBB3529" s="379"/>
      <c r="BBC3529" s="379"/>
      <c r="BBD3529" s="379"/>
      <c r="BBE3529" s="379"/>
      <c r="BBF3529" s="379"/>
      <c r="BBG3529" s="379"/>
      <c r="BBH3529" s="379"/>
      <c r="BBI3529" s="379"/>
      <c r="BBJ3529" s="379"/>
      <c r="BBK3529" s="379"/>
      <c r="BBL3529" s="379"/>
      <c r="BBM3529" s="379"/>
      <c r="BBN3529" s="379"/>
      <c r="BBO3529" s="379"/>
      <c r="BBP3529" s="379"/>
      <c r="BBQ3529" s="379"/>
      <c r="BBR3529" s="379"/>
      <c r="BBS3529" s="379"/>
      <c r="BBT3529" s="379"/>
      <c r="BBU3529" s="379"/>
      <c r="BBV3529" s="379"/>
      <c r="BBW3529" s="379"/>
      <c r="BBX3529" s="379"/>
      <c r="BBY3529" s="379"/>
      <c r="BBZ3529" s="379"/>
      <c r="BCA3529" s="379"/>
      <c r="BCB3529" s="379"/>
      <c r="BCC3529" s="379"/>
      <c r="BCD3529" s="379"/>
      <c r="BCE3529" s="379"/>
      <c r="BCF3529" s="379"/>
      <c r="BCG3529" s="379"/>
      <c r="BCH3529" s="379"/>
      <c r="BCI3529" s="379"/>
      <c r="BCJ3529" s="379"/>
      <c r="BCK3529" s="379"/>
      <c r="BCL3529" s="379"/>
      <c r="BCM3529" s="379"/>
      <c r="BCN3529" s="379"/>
      <c r="BCO3529" s="379"/>
      <c r="BCP3529" s="379"/>
      <c r="BCQ3529" s="379"/>
      <c r="BCR3529" s="379"/>
      <c r="BCS3529" s="379"/>
      <c r="BCT3529" s="379"/>
      <c r="BCU3529" s="379"/>
      <c r="BCV3529" s="379"/>
      <c r="BCW3529" s="379"/>
      <c r="BCX3529" s="379"/>
      <c r="BCY3529" s="379"/>
      <c r="BCZ3529" s="379"/>
      <c r="BDA3529" s="379"/>
      <c r="BDB3529" s="379"/>
      <c r="BDC3529" s="379"/>
      <c r="BDD3529" s="379"/>
      <c r="BDE3529" s="379"/>
      <c r="BDF3529" s="379"/>
      <c r="BDG3529" s="379"/>
      <c r="BDH3529" s="379"/>
      <c r="BDI3529" s="379"/>
      <c r="BDJ3529" s="379"/>
      <c r="BDK3529" s="379"/>
      <c r="BDL3529" s="379"/>
      <c r="BDM3529" s="379"/>
      <c r="BDN3529" s="379"/>
      <c r="BDO3529" s="379"/>
      <c r="BDP3529" s="379"/>
      <c r="BDQ3529" s="379"/>
      <c r="BDR3529" s="379"/>
      <c r="BDS3529" s="379"/>
      <c r="BDT3529" s="379"/>
      <c r="BDU3529" s="379"/>
      <c r="BDV3529" s="379"/>
      <c r="BDW3529" s="379"/>
      <c r="BDX3529" s="379"/>
      <c r="BDY3529" s="379"/>
      <c r="BDZ3529" s="379"/>
      <c r="BEA3529" s="379"/>
      <c r="BEB3529" s="379"/>
      <c r="BEC3529" s="379"/>
      <c r="BED3529" s="379"/>
      <c r="BEE3529" s="379"/>
      <c r="BEF3529" s="379"/>
      <c r="BEG3529" s="379"/>
      <c r="BEH3529" s="379"/>
      <c r="BEI3529" s="379"/>
      <c r="BEJ3529" s="379"/>
      <c r="BEK3529" s="379"/>
      <c r="BEL3529" s="379"/>
      <c r="BEM3529" s="379"/>
      <c r="BEN3529" s="379"/>
      <c r="BEO3529" s="379"/>
      <c r="BEP3529" s="379"/>
      <c r="BEQ3529" s="379"/>
      <c r="BER3529" s="379"/>
      <c r="BES3529" s="379"/>
      <c r="BET3529" s="379"/>
      <c r="BEU3529" s="379"/>
      <c r="BEV3529" s="379"/>
      <c r="BEW3529" s="379"/>
      <c r="BEX3529" s="379"/>
      <c r="BEY3529" s="379"/>
      <c r="BEZ3529" s="379"/>
      <c r="BFA3529" s="379"/>
      <c r="BFB3529" s="379"/>
      <c r="BFC3529" s="379"/>
      <c r="BFD3529" s="379"/>
      <c r="BFE3529" s="379"/>
      <c r="BFF3529" s="379"/>
      <c r="BFG3529" s="379"/>
      <c r="BFH3529" s="379"/>
      <c r="BFI3529" s="379"/>
      <c r="BFJ3529" s="379"/>
      <c r="BFK3529" s="379"/>
      <c r="BFL3529" s="379"/>
      <c r="BFM3529" s="379"/>
      <c r="BFN3529" s="379"/>
      <c r="BFO3529" s="379"/>
      <c r="BFP3529" s="379"/>
      <c r="BFQ3529" s="379"/>
      <c r="BFR3529" s="379"/>
      <c r="BFS3529" s="379"/>
      <c r="BFT3529" s="379"/>
      <c r="BFU3529" s="379"/>
      <c r="BFV3529" s="379"/>
      <c r="BFW3529" s="379"/>
      <c r="BFX3529" s="379"/>
      <c r="BFY3529" s="379"/>
      <c r="BFZ3529" s="379"/>
      <c r="BGA3529" s="379"/>
      <c r="BGB3529" s="379"/>
      <c r="BGC3529" s="379"/>
      <c r="BGD3529" s="379"/>
      <c r="BGE3529" s="379"/>
      <c r="BGF3529" s="379"/>
      <c r="BGG3529" s="379"/>
      <c r="BGH3529" s="379"/>
      <c r="BGI3529" s="379"/>
      <c r="BGJ3529" s="379"/>
      <c r="BGK3529" s="379"/>
      <c r="BGL3529" s="379"/>
      <c r="BGM3529" s="379"/>
      <c r="BGN3529" s="379"/>
      <c r="BGO3529" s="379"/>
      <c r="BGP3529" s="379"/>
      <c r="BGQ3529" s="379"/>
      <c r="BGR3529" s="379"/>
      <c r="BGS3529" s="379"/>
      <c r="BGT3529" s="379"/>
      <c r="BGU3529" s="379"/>
      <c r="BGV3529" s="379"/>
      <c r="BGW3529" s="379"/>
      <c r="BGX3529" s="379"/>
      <c r="BGY3529" s="379"/>
      <c r="BGZ3529" s="379"/>
      <c r="BHA3529" s="379"/>
      <c r="BHB3529" s="379"/>
      <c r="BHC3529" s="379"/>
      <c r="BHD3529" s="379"/>
      <c r="BHE3529" s="379"/>
      <c r="BHF3529" s="379"/>
      <c r="BHG3529" s="379"/>
      <c r="BHH3529" s="379"/>
      <c r="BHI3529" s="379"/>
      <c r="BHJ3529" s="379"/>
      <c r="BHK3529" s="379"/>
      <c r="BHL3529" s="379"/>
      <c r="BHM3529" s="379"/>
      <c r="BHN3529" s="379"/>
      <c r="BHO3529" s="379"/>
      <c r="BHP3529" s="379"/>
      <c r="BHQ3529" s="379"/>
      <c r="BHR3529" s="379"/>
      <c r="BHS3529" s="379"/>
      <c r="BHT3529" s="379"/>
      <c r="BHU3529" s="379"/>
      <c r="BHV3529" s="379"/>
      <c r="BHW3529" s="379"/>
      <c r="BHX3529" s="379"/>
      <c r="BHY3529" s="379"/>
      <c r="BHZ3529" s="379"/>
      <c r="BIA3529" s="379"/>
      <c r="BIB3529" s="379"/>
      <c r="BIC3529" s="379"/>
      <c r="BID3529" s="379"/>
      <c r="BIE3529" s="379"/>
      <c r="BIF3529" s="379"/>
      <c r="BIG3529" s="379"/>
      <c r="BIH3529" s="379"/>
      <c r="BII3529" s="379"/>
      <c r="BIJ3529" s="379"/>
      <c r="BIK3529" s="379"/>
      <c r="BIL3529" s="379"/>
      <c r="BIM3529" s="379"/>
      <c r="BIN3529" s="379"/>
      <c r="BIO3529" s="379"/>
      <c r="BIP3529" s="379"/>
      <c r="BIQ3529" s="379"/>
      <c r="BIR3529" s="379"/>
      <c r="BIS3529" s="379"/>
      <c r="BIT3529" s="379"/>
      <c r="BIU3529" s="379"/>
      <c r="BIV3529" s="379"/>
      <c r="BIW3529" s="379"/>
      <c r="BIX3529" s="379"/>
      <c r="BIY3529" s="379"/>
      <c r="BIZ3529" s="379"/>
      <c r="BJA3529" s="379"/>
      <c r="BJB3529" s="379"/>
      <c r="BJC3529" s="379"/>
      <c r="BJD3529" s="379"/>
      <c r="BJE3529" s="379"/>
      <c r="BJF3529" s="379"/>
      <c r="BJG3529" s="379"/>
      <c r="BJH3529" s="379"/>
      <c r="BJI3529" s="379"/>
      <c r="BJJ3529" s="379"/>
      <c r="BJK3529" s="379"/>
      <c r="BJL3529" s="379"/>
      <c r="BJM3529" s="379"/>
      <c r="BJN3529" s="379"/>
      <c r="BJO3529" s="379"/>
      <c r="BJP3529" s="379"/>
      <c r="BJQ3529" s="379"/>
      <c r="BJR3529" s="379"/>
      <c r="BJS3529" s="379"/>
      <c r="BJT3529" s="379"/>
      <c r="BJU3529" s="379"/>
      <c r="BJV3529" s="379"/>
      <c r="BJW3529" s="379"/>
      <c r="BJX3529" s="379"/>
      <c r="BJY3529" s="379"/>
      <c r="BJZ3529" s="379"/>
      <c r="BKA3529" s="379"/>
      <c r="BKB3529" s="379"/>
      <c r="BKC3529" s="379"/>
      <c r="BKD3529" s="379"/>
      <c r="BKE3529" s="379"/>
      <c r="BKF3529" s="379"/>
      <c r="BKG3529" s="379"/>
      <c r="BKH3529" s="379"/>
      <c r="BKI3529" s="379"/>
      <c r="BKJ3529" s="379"/>
      <c r="BKK3529" s="379"/>
      <c r="BKL3529" s="379"/>
      <c r="BKM3529" s="379"/>
      <c r="BKN3529" s="379"/>
      <c r="BKO3529" s="379"/>
      <c r="BKP3529" s="379"/>
      <c r="BKQ3529" s="379"/>
      <c r="BKR3529" s="379"/>
      <c r="BKS3529" s="379"/>
      <c r="BKT3529" s="379"/>
      <c r="BKU3529" s="379"/>
      <c r="BKV3529" s="379"/>
      <c r="BKW3529" s="379"/>
      <c r="BKX3529" s="379"/>
      <c r="BKY3529" s="379"/>
      <c r="BKZ3529" s="379"/>
      <c r="BLA3529" s="379"/>
      <c r="BLB3529" s="379"/>
      <c r="BLC3529" s="379"/>
      <c r="BLD3529" s="379"/>
      <c r="BLE3529" s="379"/>
      <c r="BLF3529" s="379"/>
      <c r="BLG3529" s="379"/>
      <c r="BLH3529" s="379"/>
      <c r="BLI3529" s="379"/>
      <c r="BLJ3529" s="379"/>
      <c r="BLK3529" s="379"/>
      <c r="BLL3529" s="379"/>
      <c r="BLM3529" s="379"/>
      <c r="BLN3529" s="379"/>
      <c r="BLO3529" s="379"/>
      <c r="BLP3529" s="379"/>
      <c r="BLQ3529" s="379"/>
      <c r="BLR3529" s="379"/>
      <c r="BLS3529" s="379"/>
      <c r="BLT3529" s="379"/>
      <c r="BLU3529" s="379"/>
      <c r="BLV3529" s="379"/>
      <c r="BLW3529" s="379"/>
      <c r="BLX3529" s="379"/>
      <c r="BLY3529" s="379"/>
      <c r="BLZ3529" s="379"/>
      <c r="BMA3529" s="379"/>
      <c r="BMB3529" s="379"/>
      <c r="BMC3529" s="379"/>
      <c r="BMD3529" s="379"/>
      <c r="BME3529" s="379"/>
      <c r="BMF3529" s="379"/>
      <c r="BMG3529" s="379"/>
      <c r="BMH3529" s="379"/>
      <c r="BMI3529" s="379"/>
      <c r="BMJ3529" s="379"/>
      <c r="BMK3529" s="379"/>
      <c r="BML3529" s="379"/>
      <c r="BMM3529" s="379"/>
      <c r="BMN3529" s="379"/>
      <c r="BMO3529" s="379"/>
      <c r="BMP3529" s="379"/>
      <c r="BMQ3529" s="379"/>
      <c r="BMR3529" s="379"/>
      <c r="BMS3529" s="379"/>
      <c r="BMT3529" s="379"/>
      <c r="BMU3529" s="379"/>
      <c r="BMV3529" s="379"/>
      <c r="BMW3529" s="379"/>
      <c r="BMX3529" s="379"/>
      <c r="BMY3529" s="379"/>
      <c r="BMZ3529" s="379"/>
      <c r="BNA3529" s="379"/>
      <c r="BNB3529" s="379"/>
      <c r="BNC3529" s="379"/>
      <c r="BND3529" s="379"/>
      <c r="BNE3529" s="379"/>
      <c r="BNF3529" s="379"/>
      <c r="BNG3529" s="379"/>
      <c r="BNH3529" s="379"/>
      <c r="BNI3529" s="379"/>
      <c r="BNJ3529" s="379"/>
      <c r="BNK3529" s="379"/>
      <c r="BNL3529" s="379"/>
      <c r="BNM3529" s="379"/>
      <c r="BNN3529" s="379"/>
      <c r="BNO3529" s="379"/>
      <c r="BNP3529" s="379"/>
      <c r="BNQ3529" s="379"/>
      <c r="BNR3529" s="379"/>
      <c r="BNS3529" s="379"/>
      <c r="BNT3529" s="379"/>
      <c r="BNU3529" s="379"/>
      <c r="BNV3529" s="379"/>
      <c r="BNW3529" s="379"/>
      <c r="BNX3529" s="379"/>
      <c r="BNY3529" s="379"/>
      <c r="BNZ3529" s="379"/>
      <c r="BOA3529" s="379"/>
      <c r="BOB3529" s="379"/>
      <c r="BOC3529" s="379"/>
      <c r="BOD3529" s="379"/>
      <c r="BOE3529" s="379"/>
      <c r="BOF3529" s="379"/>
      <c r="BOG3529" s="379"/>
      <c r="BOH3529" s="379"/>
      <c r="BOI3529" s="379"/>
      <c r="BOJ3529" s="379"/>
      <c r="BOK3529" s="379"/>
      <c r="BOL3529" s="379"/>
      <c r="BOM3529" s="379"/>
      <c r="BON3529" s="379"/>
      <c r="BOO3529" s="379"/>
      <c r="BOP3529" s="379"/>
      <c r="BOQ3529" s="379"/>
      <c r="BOR3529" s="379"/>
      <c r="BOS3529" s="379"/>
      <c r="BOT3529" s="379"/>
      <c r="BOU3529" s="379"/>
      <c r="BOV3529" s="379"/>
      <c r="BOW3529" s="379"/>
      <c r="BOX3529" s="379"/>
      <c r="BOY3529" s="379"/>
      <c r="BOZ3529" s="379"/>
      <c r="BPA3529" s="379"/>
      <c r="BPB3529" s="379"/>
      <c r="BPC3529" s="379"/>
      <c r="BPD3529" s="379"/>
      <c r="BPE3529" s="379"/>
      <c r="BPF3529" s="379"/>
      <c r="BPG3529" s="379"/>
      <c r="BPH3529" s="379"/>
      <c r="BPI3529" s="379"/>
      <c r="BPJ3529" s="379"/>
      <c r="BPK3529" s="379"/>
      <c r="BPL3529" s="379"/>
      <c r="BPM3529" s="379"/>
      <c r="BPN3529" s="379"/>
      <c r="BPO3529" s="379"/>
      <c r="BPP3529" s="379"/>
      <c r="BPQ3529" s="379"/>
      <c r="BPR3529" s="379"/>
      <c r="BPS3529" s="379"/>
      <c r="BPT3529" s="379"/>
      <c r="BPU3529" s="379"/>
      <c r="BPV3529" s="379"/>
      <c r="BPW3529" s="379"/>
      <c r="BPX3529" s="379"/>
      <c r="BPY3529" s="379"/>
      <c r="BPZ3529" s="379"/>
      <c r="BQA3529" s="379"/>
      <c r="BQB3529" s="379"/>
      <c r="BQC3529" s="379"/>
      <c r="BQD3529" s="379"/>
      <c r="BQE3529" s="379"/>
      <c r="BQF3529" s="379"/>
      <c r="BQG3529" s="379"/>
      <c r="BQH3529" s="379"/>
      <c r="BQI3529" s="379"/>
      <c r="BQJ3529" s="379"/>
      <c r="BQK3529" s="379"/>
      <c r="BQL3529" s="379"/>
      <c r="BQM3529" s="379"/>
      <c r="BQN3529" s="379"/>
      <c r="BQO3529" s="379"/>
      <c r="BQP3529" s="379"/>
      <c r="BQQ3529" s="379"/>
      <c r="BQR3529" s="379"/>
      <c r="BQS3529" s="379"/>
      <c r="BQT3529" s="379"/>
      <c r="BQU3529" s="379"/>
      <c r="BQV3529" s="379"/>
      <c r="BQW3529" s="379"/>
      <c r="BQX3529" s="379"/>
      <c r="BQY3529" s="379"/>
      <c r="BQZ3529" s="379"/>
      <c r="BRA3529" s="379"/>
      <c r="BRB3529" s="379"/>
      <c r="BRC3529" s="379"/>
      <c r="BRD3529" s="379"/>
      <c r="BRE3529" s="379"/>
      <c r="BRF3529" s="379"/>
      <c r="BRG3529" s="379"/>
      <c r="BRH3529" s="379"/>
      <c r="BRI3529" s="379"/>
      <c r="BRJ3529" s="379"/>
      <c r="BRK3529" s="379"/>
      <c r="BRL3529" s="379"/>
      <c r="BRM3529" s="379"/>
      <c r="BRN3529" s="379"/>
      <c r="BRO3529" s="379"/>
      <c r="BRP3529" s="379"/>
      <c r="BRQ3529" s="379"/>
      <c r="BRR3529" s="379"/>
      <c r="BRS3529" s="379"/>
      <c r="BRT3529" s="379"/>
      <c r="BRU3529" s="379"/>
      <c r="BRV3529" s="379"/>
      <c r="BRW3529" s="379"/>
      <c r="BRX3529" s="379"/>
      <c r="BRY3529" s="379"/>
      <c r="BRZ3529" s="379"/>
      <c r="BSA3529" s="379"/>
      <c r="BSB3529" s="379"/>
      <c r="BSC3529" s="379"/>
      <c r="BSD3529" s="379"/>
      <c r="BSE3529" s="379"/>
      <c r="BSF3529" s="379"/>
      <c r="BSG3529" s="379"/>
      <c r="BSH3529" s="379"/>
      <c r="BSI3529" s="379"/>
      <c r="BSJ3529" s="379"/>
      <c r="BSK3529" s="379"/>
      <c r="BSL3529" s="379"/>
      <c r="BSM3529" s="379"/>
      <c r="BSN3529" s="379"/>
      <c r="BSO3529" s="379"/>
      <c r="BSP3529" s="379"/>
      <c r="BSQ3529" s="379"/>
      <c r="BSR3529" s="379"/>
      <c r="BSS3529" s="379"/>
      <c r="BST3529" s="379"/>
      <c r="BSU3529" s="379"/>
      <c r="BSV3529" s="379"/>
      <c r="BSW3529" s="379"/>
      <c r="BSX3529" s="379"/>
      <c r="BSY3529" s="379"/>
      <c r="BSZ3529" s="379"/>
      <c r="BTA3529" s="379"/>
      <c r="BTB3529" s="379"/>
      <c r="BTC3529" s="379"/>
      <c r="BTD3529" s="379"/>
      <c r="BTE3529" s="379"/>
      <c r="BTF3529" s="379"/>
      <c r="BTG3529" s="379"/>
      <c r="BTH3529" s="379"/>
      <c r="BTI3529" s="379"/>
      <c r="BTJ3529" s="379"/>
      <c r="BTK3529" s="379"/>
      <c r="BTL3529" s="379"/>
      <c r="BTM3529" s="379"/>
      <c r="BTN3529" s="379"/>
      <c r="BTO3529" s="379"/>
      <c r="BTP3529" s="379"/>
      <c r="BTQ3529" s="379"/>
      <c r="BTR3529" s="379"/>
      <c r="BTS3529" s="379"/>
      <c r="BTT3529" s="379"/>
      <c r="BTU3529" s="379"/>
      <c r="BTV3529" s="379"/>
      <c r="BTW3529" s="379"/>
      <c r="BTX3529" s="379"/>
      <c r="BTY3529" s="379"/>
      <c r="BTZ3529" s="379"/>
      <c r="BUA3529" s="379"/>
      <c r="BUB3529" s="379"/>
      <c r="BUC3529" s="379"/>
      <c r="BUD3529" s="379"/>
      <c r="BUE3529" s="379"/>
      <c r="BUF3529" s="379"/>
      <c r="BUG3529" s="379"/>
      <c r="BUH3529" s="379"/>
      <c r="BUI3529" s="379"/>
      <c r="BUJ3529" s="379"/>
      <c r="BUK3529" s="379"/>
      <c r="BUL3529" s="379"/>
      <c r="BUM3529" s="379"/>
      <c r="BUN3529" s="379"/>
      <c r="BUO3529" s="379"/>
      <c r="BUP3529" s="379"/>
      <c r="BUQ3529" s="379"/>
      <c r="BUR3529" s="379"/>
      <c r="BUS3529" s="379"/>
      <c r="BUT3529" s="379"/>
      <c r="BUU3529" s="379"/>
      <c r="BUV3529" s="379"/>
      <c r="BUW3529" s="379"/>
      <c r="BUX3529" s="379"/>
      <c r="BUY3529" s="379"/>
      <c r="BUZ3529" s="379"/>
      <c r="BVA3529" s="379"/>
      <c r="BVB3529" s="379"/>
      <c r="BVC3529" s="379"/>
      <c r="BVD3529" s="379"/>
      <c r="BVE3529" s="379"/>
      <c r="BVF3529" s="379"/>
      <c r="BVG3529" s="379"/>
      <c r="BVH3529" s="379"/>
      <c r="BVI3529" s="379"/>
      <c r="BVJ3529" s="379"/>
      <c r="BVK3529" s="379"/>
      <c r="BVL3529" s="379"/>
      <c r="BVM3529" s="379"/>
      <c r="BVN3529" s="379"/>
      <c r="BVO3529" s="379"/>
      <c r="BVP3529" s="379"/>
      <c r="BVQ3529" s="379"/>
      <c r="BVR3529" s="379"/>
      <c r="BVS3529" s="379"/>
      <c r="BVT3529" s="379"/>
      <c r="BVU3529" s="379"/>
      <c r="BVV3529" s="379"/>
      <c r="BVW3529" s="379"/>
      <c r="BVX3529" s="379"/>
      <c r="BVY3529" s="379"/>
      <c r="BVZ3529" s="379"/>
      <c r="BWA3529" s="379"/>
      <c r="BWB3529" s="379"/>
      <c r="BWC3529" s="379"/>
      <c r="BWD3529" s="379"/>
      <c r="BWE3529" s="379"/>
      <c r="BWF3529" s="379"/>
      <c r="BWG3529" s="379"/>
      <c r="BWH3529" s="379"/>
      <c r="BWI3529" s="379"/>
      <c r="BWJ3529" s="379"/>
      <c r="BWK3529" s="379"/>
      <c r="BWL3529" s="379"/>
      <c r="BWM3529" s="379"/>
      <c r="BWN3529" s="379"/>
      <c r="BWO3529" s="379"/>
      <c r="BWP3529" s="379"/>
      <c r="BWQ3529" s="379"/>
      <c r="BWR3529" s="379"/>
      <c r="BWS3529" s="379"/>
      <c r="BWT3529" s="379"/>
      <c r="BWU3529" s="379"/>
      <c r="BWV3529" s="379"/>
      <c r="BWW3529" s="379"/>
      <c r="BWX3529" s="379"/>
      <c r="BWY3529" s="379"/>
      <c r="BWZ3529" s="379"/>
      <c r="BXA3529" s="379"/>
      <c r="BXB3529" s="379"/>
      <c r="BXC3529" s="379"/>
      <c r="BXD3529" s="379"/>
      <c r="BXE3529" s="379"/>
      <c r="BXF3529" s="379"/>
      <c r="BXG3529" s="379"/>
      <c r="BXH3529" s="379"/>
      <c r="BXI3529" s="379"/>
      <c r="BXJ3529" s="379"/>
      <c r="BXK3529" s="379"/>
      <c r="BXL3529" s="379"/>
      <c r="BXM3529" s="379"/>
      <c r="BXN3529" s="379"/>
      <c r="BXO3529" s="379"/>
      <c r="BXP3529" s="379"/>
      <c r="BXQ3529" s="379"/>
      <c r="BXR3529" s="379"/>
      <c r="BXS3529" s="379"/>
      <c r="BXT3529" s="379"/>
      <c r="BXU3529" s="379"/>
      <c r="BXV3529" s="379"/>
      <c r="BXW3529" s="379"/>
      <c r="BXX3529" s="379"/>
      <c r="BXY3529" s="379"/>
      <c r="BXZ3529" s="379"/>
      <c r="BYA3529" s="379"/>
      <c r="BYB3529" s="379"/>
      <c r="BYC3529" s="379"/>
      <c r="BYD3529" s="379"/>
      <c r="BYE3529" s="379"/>
      <c r="BYF3529" s="379"/>
      <c r="BYG3529" s="379"/>
      <c r="BYH3529" s="379"/>
      <c r="BYI3529" s="379"/>
      <c r="BYJ3529" s="379"/>
      <c r="BYK3529" s="379"/>
      <c r="BYL3529" s="379"/>
      <c r="BYM3529" s="379"/>
      <c r="BYN3529" s="379"/>
      <c r="BYO3529" s="379"/>
      <c r="BYP3529" s="379"/>
      <c r="BYQ3529" s="379"/>
      <c r="BYR3529" s="379"/>
      <c r="BYS3529" s="379"/>
      <c r="BYT3529" s="379"/>
      <c r="BYU3529" s="379"/>
      <c r="BYV3529" s="379"/>
      <c r="BYW3529" s="379"/>
      <c r="BYX3529" s="379"/>
      <c r="BYY3529" s="379"/>
      <c r="BYZ3529" s="379"/>
      <c r="BZA3529" s="379"/>
      <c r="BZB3529" s="379"/>
      <c r="BZC3529" s="379"/>
      <c r="BZD3529" s="379"/>
      <c r="BZE3529" s="379"/>
      <c r="BZF3529" s="379"/>
      <c r="BZG3529" s="379"/>
      <c r="BZH3529" s="379"/>
      <c r="BZI3529" s="379"/>
      <c r="BZJ3529" s="379"/>
      <c r="BZK3529" s="379"/>
      <c r="BZL3529" s="379"/>
      <c r="BZM3529" s="379"/>
      <c r="BZN3529" s="379"/>
      <c r="BZO3529" s="379"/>
      <c r="BZP3529" s="379"/>
      <c r="BZQ3529" s="379"/>
      <c r="BZR3529" s="379"/>
      <c r="BZS3529" s="379"/>
      <c r="BZT3529" s="379"/>
      <c r="BZU3529" s="379"/>
      <c r="BZV3529" s="379"/>
      <c r="BZW3529" s="379"/>
      <c r="BZX3529" s="379"/>
      <c r="BZY3529" s="379"/>
      <c r="BZZ3529" s="379"/>
      <c r="CAA3529" s="379"/>
      <c r="CAB3529" s="379"/>
      <c r="CAC3529" s="379"/>
      <c r="CAD3529" s="379"/>
      <c r="CAE3529" s="379"/>
      <c r="CAF3529" s="379"/>
      <c r="CAG3529" s="379"/>
      <c r="CAH3529" s="379"/>
      <c r="CAI3529" s="379"/>
      <c r="CAJ3529" s="379"/>
      <c r="CAK3529" s="379"/>
      <c r="CAL3529" s="379"/>
      <c r="CAM3529" s="379"/>
      <c r="CAN3529" s="379"/>
      <c r="CAO3529" s="379"/>
      <c r="CAP3529" s="379"/>
      <c r="CAQ3529" s="379"/>
      <c r="CAR3529" s="379"/>
      <c r="CAS3529" s="379"/>
      <c r="CAT3529" s="379"/>
      <c r="CAU3529" s="379"/>
      <c r="CAV3529" s="379"/>
      <c r="CAW3529" s="379"/>
      <c r="CAX3529" s="379"/>
      <c r="CAY3529" s="379"/>
      <c r="CAZ3529" s="379"/>
      <c r="CBA3529" s="379"/>
      <c r="CBB3529" s="379"/>
      <c r="CBC3529" s="379"/>
      <c r="CBD3529" s="379"/>
      <c r="CBE3529" s="379"/>
      <c r="CBF3529" s="379"/>
      <c r="CBG3529" s="379"/>
      <c r="CBH3529" s="379"/>
      <c r="CBI3529" s="379"/>
      <c r="CBJ3529" s="379"/>
      <c r="CBK3529" s="379"/>
      <c r="CBL3529" s="379"/>
      <c r="CBM3529" s="379"/>
      <c r="CBN3529" s="379"/>
      <c r="CBO3529" s="379"/>
      <c r="CBP3529" s="379"/>
      <c r="CBQ3529" s="379"/>
      <c r="CBR3529" s="379"/>
      <c r="CBS3529" s="379"/>
      <c r="CBT3529" s="379"/>
      <c r="CBU3529" s="379"/>
      <c r="CBV3529" s="379"/>
      <c r="CBW3529" s="379"/>
      <c r="CBX3529" s="379"/>
      <c r="CBY3529" s="379"/>
      <c r="CBZ3529" s="379"/>
      <c r="CCA3529" s="379"/>
      <c r="CCB3529" s="379"/>
      <c r="CCC3529" s="379"/>
      <c r="CCD3529" s="379"/>
      <c r="CCE3529" s="379"/>
      <c r="CCF3529" s="379"/>
      <c r="CCG3529" s="379"/>
      <c r="CCH3529" s="379"/>
      <c r="CCI3529" s="379"/>
      <c r="CCJ3529" s="379"/>
      <c r="CCK3529" s="379"/>
      <c r="CCL3529" s="379"/>
      <c r="CCM3529" s="379"/>
      <c r="CCN3529" s="379"/>
      <c r="CCO3529" s="379"/>
      <c r="CCP3529" s="379"/>
      <c r="CCQ3529" s="379"/>
      <c r="CCR3529" s="379"/>
      <c r="CCS3529" s="379"/>
      <c r="CCT3529" s="379"/>
      <c r="CCU3529" s="379"/>
      <c r="CCV3529" s="379"/>
      <c r="CCW3529" s="379"/>
      <c r="CCX3529" s="379"/>
      <c r="CCY3529" s="379"/>
      <c r="CCZ3529" s="379"/>
      <c r="CDA3529" s="379"/>
      <c r="CDB3529" s="379"/>
      <c r="CDC3529" s="379"/>
      <c r="CDD3529" s="379"/>
      <c r="CDE3529" s="379"/>
      <c r="CDF3529" s="379"/>
      <c r="CDG3529" s="379"/>
      <c r="CDH3529" s="379"/>
      <c r="CDI3529" s="379"/>
      <c r="CDJ3529" s="379"/>
      <c r="CDK3529" s="379"/>
      <c r="CDL3529" s="379"/>
      <c r="CDM3529" s="379"/>
      <c r="CDN3529" s="379"/>
      <c r="CDO3529" s="379"/>
      <c r="CDP3529" s="379"/>
      <c r="CDQ3529" s="379"/>
      <c r="CDR3529" s="379"/>
      <c r="CDS3529" s="379"/>
      <c r="CDT3529" s="379"/>
      <c r="CDU3529" s="379"/>
      <c r="CDV3529" s="379"/>
      <c r="CDW3529" s="379"/>
      <c r="CDX3529" s="379"/>
      <c r="CDY3529" s="379"/>
      <c r="CDZ3529" s="379"/>
      <c r="CEA3529" s="379"/>
      <c r="CEB3529" s="379"/>
      <c r="CEC3529" s="379"/>
      <c r="CED3529" s="379"/>
      <c r="CEE3529" s="379"/>
      <c r="CEF3529" s="379"/>
      <c r="CEG3529" s="379"/>
      <c r="CEH3529" s="379"/>
      <c r="CEI3529" s="379"/>
      <c r="CEJ3529" s="379"/>
      <c r="CEK3529" s="379"/>
      <c r="CEL3529" s="379"/>
      <c r="CEM3529" s="379"/>
      <c r="CEN3529" s="379"/>
      <c r="CEO3529" s="379"/>
      <c r="CEP3529" s="379"/>
      <c r="CEQ3529" s="379"/>
      <c r="CER3529" s="379"/>
      <c r="CES3529" s="379"/>
      <c r="CET3529" s="379"/>
      <c r="CEU3529" s="379"/>
      <c r="CEV3529" s="379"/>
      <c r="CEW3529" s="379"/>
      <c r="CEX3529" s="379"/>
      <c r="CEY3529" s="379"/>
      <c r="CEZ3529" s="379"/>
      <c r="CFA3529" s="379"/>
      <c r="CFB3529" s="379"/>
      <c r="CFC3529" s="379"/>
      <c r="CFD3529" s="379"/>
      <c r="CFE3529" s="379"/>
      <c r="CFF3529" s="379"/>
      <c r="CFG3529" s="379"/>
      <c r="CFH3529" s="379"/>
      <c r="CFI3529" s="379"/>
      <c r="CFJ3529" s="379"/>
      <c r="CFK3529" s="379"/>
      <c r="CFL3529" s="379"/>
      <c r="CFM3529" s="379"/>
      <c r="CFN3529" s="379"/>
      <c r="CFO3529" s="379"/>
      <c r="CFP3529" s="379"/>
      <c r="CFQ3529" s="379"/>
      <c r="CFR3529" s="379"/>
      <c r="CFS3529" s="379"/>
      <c r="CFT3529" s="379"/>
      <c r="CFU3529" s="379"/>
      <c r="CFV3529" s="379"/>
      <c r="CFW3529" s="379"/>
      <c r="CFX3529" s="379"/>
      <c r="CFY3529" s="379"/>
      <c r="CFZ3529" s="379"/>
      <c r="CGA3529" s="379"/>
      <c r="CGB3529" s="379"/>
      <c r="CGC3529" s="379"/>
      <c r="CGD3529" s="379"/>
      <c r="CGE3529" s="379"/>
      <c r="CGF3529" s="379"/>
      <c r="CGG3529" s="379"/>
      <c r="CGH3529" s="379"/>
      <c r="CGI3529" s="379"/>
      <c r="CGJ3529" s="379"/>
      <c r="CGK3529" s="379"/>
      <c r="CGL3529" s="379"/>
      <c r="CGM3529" s="379"/>
      <c r="CGN3529" s="379"/>
      <c r="CGO3529" s="379"/>
      <c r="CGP3529" s="379"/>
      <c r="CGQ3529" s="379"/>
      <c r="CGR3529" s="379"/>
      <c r="CGS3529" s="379"/>
      <c r="CGT3529" s="379"/>
      <c r="CGU3529" s="379"/>
      <c r="CGV3529" s="379"/>
      <c r="CGW3529" s="379"/>
      <c r="CGX3529" s="379"/>
      <c r="CGY3529" s="379"/>
      <c r="CGZ3529" s="379"/>
      <c r="CHA3529" s="379"/>
      <c r="CHB3529" s="379"/>
      <c r="CHC3529" s="379"/>
      <c r="CHD3529" s="379"/>
      <c r="CHE3529" s="379"/>
      <c r="CHF3529" s="379"/>
      <c r="CHG3529" s="379"/>
      <c r="CHH3529" s="379"/>
      <c r="CHI3529" s="379"/>
      <c r="CHJ3529" s="379"/>
      <c r="CHK3529" s="379"/>
      <c r="CHL3529" s="379"/>
      <c r="CHM3529" s="379"/>
      <c r="CHN3529" s="379"/>
      <c r="CHO3529" s="379"/>
      <c r="CHP3529" s="379"/>
      <c r="CHQ3529" s="379"/>
      <c r="CHR3529" s="379"/>
      <c r="CHS3529" s="379"/>
      <c r="CHT3529" s="379"/>
      <c r="CHU3529" s="379"/>
      <c r="CHV3529" s="379"/>
      <c r="CHW3529" s="379"/>
      <c r="CHX3529" s="379"/>
      <c r="CHY3529" s="379"/>
      <c r="CHZ3529" s="379"/>
      <c r="CIA3529" s="379"/>
      <c r="CIB3529" s="379"/>
      <c r="CIC3529" s="379"/>
      <c r="CID3529" s="379"/>
      <c r="CIE3529" s="379"/>
      <c r="CIF3529" s="379"/>
      <c r="CIG3529" s="379"/>
      <c r="CIH3529" s="379"/>
      <c r="CII3529" s="379"/>
      <c r="CIJ3529" s="379"/>
      <c r="CIK3529" s="379"/>
      <c r="CIL3529" s="379"/>
      <c r="CIM3529" s="379"/>
      <c r="CIN3529" s="379"/>
      <c r="CIO3529" s="379"/>
      <c r="CIP3529" s="379"/>
      <c r="CIQ3529" s="379"/>
      <c r="CIR3529" s="379"/>
      <c r="CIS3529" s="379"/>
      <c r="CIT3529" s="379"/>
      <c r="CIU3529" s="379"/>
      <c r="CIV3529" s="379"/>
      <c r="CIW3529" s="379"/>
      <c r="CIX3529" s="379"/>
      <c r="CIY3529" s="379"/>
      <c r="CIZ3529" s="379"/>
      <c r="CJA3529" s="379"/>
      <c r="CJB3529" s="379"/>
      <c r="CJC3529" s="379"/>
      <c r="CJD3529" s="379"/>
      <c r="CJE3529" s="379"/>
      <c r="CJF3529" s="379"/>
      <c r="CJG3529" s="379"/>
      <c r="CJH3529" s="379"/>
      <c r="CJI3529" s="379"/>
      <c r="CJJ3529" s="379"/>
      <c r="CJK3529" s="379"/>
      <c r="CJL3529" s="379"/>
      <c r="CJM3529" s="379"/>
      <c r="CJN3529" s="379"/>
      <c r="CJO3529" s="379"/>
      <c r="CJP3529" s="379"/>
      <c r="CJQ3529" s="379"/>
      <c r="CJR3529" s="379"/>
      <c r="CJS3529" s="379"/>
      <c r="CJT3529" s="379"/>
      <c r="CJU3529" s="379"/>
      <c r="CJV3529" s="379"/>
      <c r="CJW3529" s="379"/>
      <c r="CJX3529" s="379"/>
      <c r="CJY3529" s="379"/>
      <c r="CJZ3529" s="379"/>
      <c r="CKA3529" s="379"/>
      <c r="CKB3529" s="379"/>
      <c r="CKC3529" s="379"/>
      <c r="CKD3529" s="379"/>
      <c r="CKE3529" s="379"/>
      <c r="CKF3529" s="379"/>
      <c r="CKG3529" s="379"/>
      <c r="CKH3529" s="379"/>
      <c r="CKI3529" s="379"/>
      <c r="CKJ3529" s="379"/>
      <c r="CKK3529" s="379"/>
      <c r="CKL3529" s="379"/>
      <c r="CKM3529" s="379"/>
      <c r="CKN3529" s="379"/>
      <c r="CKO3529" s="379"/>
      <c r="CKP3529" s="379"/>
      <c r="CKQ3529" s="379"/>
      <c r="CKR3529" s="379"/>
      <c r="CKS3529" s="379"/>
      <c r="CKT3529" s="379"/>
      <c r="CKU3529" s="379"/>
      <c r="CKV3529" s="379"/>
      <c r="CKW3529" s="379"/>
      <c r="CKX3529" s="379"/>
      <c r="CKY3529" s="379"/>
      <c r="CKZ3529" s="379"/>
      <c r="CLA3529" s="379"/>
      <c r="CLB3529" s="379"/>
      <c r="CLC3529" s="379"/>
      <c r="CLD3529" s="379"/>
      <c r="CLE3529" s="379"/>
      <c r="CLF3529" s="379"/>
      <c r="CLG3529" s="379"/>
      <c r="CLH3529" s="379"/>
      <c r="CLI3529" s="379"/>
      <c r="CLJ3529" s="379"/>
      <c r="CLK3529" s="379"/>
      <c r="CLL3529" s="379"/>
      <c r="CLM3529" s="379"/>
      <c r="CLN3529" s="379"/>
      <c r="CLO3529" s="379"/>
      <c r="CLP3529" s="379"/>
      <c r="CLQ3529" s="379"/>
      <c r="CLR3529" s="379"/>
      <c r="CLS3529" s="379"/>
      <c r="CLT3529" s="379"/>
      <c r="CLU3529" s="379"/>
      <c r="CLV3529" s="379"/>
      <c r="CLW3529" s="379"/>
      <c r="CLX3529" s="379"/>
      <c r="CLY3529" s="379"/>
      <c r="CLZ3529" s="379"/>
      <c r="CMA3529" s="379"/>
      <c r="CMB3529" s="379"/>
      <c r="CMC3529" s="379"/>
      <c r="CMD3529" s="379"/>
      <c r="CME3529" s="379"/>
      <c r="CMF3529" s="379"/>
      <c r="CMG3529" s="379"/>
      <c r="CMH3529" s="379"/>
      <c r="CMI3529" s="379"/>
      <c r="CMJ3529" s="379"/>
      <c r="CMK3529" s="379"/>
      <c r="CML3529" s="379"/>
      <c r="CMM3529" s="379"/>
      <c r="CMN3529" s="379"/>
      <c r="CMO3529" s="379"/>
      <c r="CMP3529" s="379"/>
      <c r="CMQ3529" s="379"/>
      <c r="CMR3529" s="379"/>
      <c r="CMS3529" s="379"/>
      <c r="CMT3529" s="379"/>
      <c r="CMU3529" s="379"/>
      <c r="CMV3529" s="379"/>
      <c r="CMW3529" s="379"/>
      <c r="CMX3529" s="379"/>
      <c r="CMY3529" s="379"/>
      <c r="CMZ3529" s="379"/>
      <c r="CNA3529" s="379"/>
      <c r="CNB3529" s="379"/>
      <c r="CNC3529" s="379"/>
      <c r="CND3529" s="379"/>
      <c r="CNE3529" s="379"/>
      <c r="CNF3529" s="379"/>
      <c r="CNG3529" s="379"/>
      <c r="CNH3529" s="379"/>
      <c r="CNI3529" s="379"/>
      <c r="CNJ3529" s="379"/>
      <c r="CNK3529" s="379"/>
      <c r="CNL3529" s="379"/>
      <c r="CNM3529" s="379"/>
      <c r="CNN3529" s="379"/>
      <c r="CNO3529" s="379"/>
      <c r="CNP3529" s="379"/>
      <c r="CNQ3529" s="379"/>
      <c r="CNR3529" s="379"/>
      <c r="CNS3529" s="379"/>
      <c r="CNT3529" s="379"/>
      <c r="CNU3529" s="379"/>
      <c r="CNV3529" s="379"/>
      <c r="CNW3529" s="379"/>
      <c r="CNX3529" s="379"/>
      <c r="CNY3529" s="379"/>
      <c r="CNZ3529" s="379"/>
      <c r="COA3529" s="379"/>
      <c r="COB3529" s="379"/>
      <c r="COC3529" s="379"/>
      <c r="COD3529" s="379"/>
      <c r="COE3529" s="379"/>
      <c r="COF3529" s="379"/>
      <c r="COG3529" s="379"/>
      <c r="COH3529" s="379"/>
      <c r="COI3529" s="379"/>
      <c r="COJ3529" s="379"/>
      <c r="COK3529" s="379"/>
      <c r="COL3529" s="379"/>
      <c r="COM3529" s="379"/>
      <c r="CON3529" s="379"/>
      <c r="COO3529" s="379"/>
      <c r="COP3529" s="379"/>
      <c r="COQ3529" s="379"/>
      <c r="COR3529" s="379"/>
      <c r="COS3529" s="379"/>
      <c r="COT3529" s="379"/>
      <c r="COU3529" s="379"/>
      <c r="COV3529" s="379"/>
      <c r="COW3529" s="379"/>
      <c r="COX3529" s="379"/>
      <c r="COY3529" s="379"/>
      <c r="COZ3529" s="379"/>
      <c r="CPA3529" s="379"/>
      <c r="CPB3529" s="379"/>
      <c r="CPC3529" s="379"/>
      <c r="CPD3529" s="379"/>
      <c r="CPE3529" s="379"/>
      <c r="CPF3529" s="379"/>
      <c r="CPG3529" s="379"/>
      <c r="CPH3529" s="379"/>
      <c r="CPI3529" s="379"/>
      <c r="CPJ3529" s="379"/>
      <c r="CPK3529" s="379"/>
      <c r="CPL3529" s="379"/>
      <c r="CPM3529" s="379"/>
      <c r="CPN3529" s="379"/>
      <c r="CPO3529" s="379"/>
      <c r="CPP3529" s="379"/>
      <c r="CPQ3529" s="379"/>
      <c r="CPR3529" s="379"/>
      <c r="CPS3529" s="379"/>
      <c r="CPT3529" s="379"/>
      <c r="CPU3529" s="379"/>
      <c r="CPV3529" s="379"/>
      <c r="CPW3529" s="379"/>
      <c r="CPX3529" s="379"/>
      <c r="CPY3529" s="379"/>
      <c r="CPZ3529" s="379"/>
      <c r="CQA3529" s="379"/>
      <c r="CQB3529" s="379"/>
      <c r="CQC3529" s="379"/>
      <c r="CQD3529" s="379"/>
      <c r="CQE3529" s="379"/>
      <c r="CQF3529" s="379"/>
      <c r="CQG3529" s="379"/>
      <c r="CQH3529" s="379"/>
      <c r="CQI3529" s="379"/>
      <c r="CQJ3529" s="379"/>
      <c r="CQK3529" s="379"/>
      <c r="CQL3529" s="379"/>
      <c r="CQM3529" s="379"/>
      <c r="CQN3529" s="379"/>
      <c r="CQO3529" s="379"/>
      <c r="CQP3529" s="379"/>
      <c r="CQQ3529" s="379"/>
      <c r="CQR3529" s="379"/>
      <c r="CQS3529" s="379"/>
      <c r="CQT3529" s="379"/>
      <c r="CQU3529" s="379"/>
      <c r="CQV3529" s="379"/>
      <c r="CQW3529" s="379"/>
      <c r="CQX3529" s="379"/>
      <c r="CQY3529" s="379"/>
      <c r="CQZ3529" s="379"/>
      <c r="CRA3529" s="379"/>
      <c r="CRB3529" s="379"/>
      <c r="CRC3529" s="379"/>
      <c r="CRD3529" s="379"/>
      <c r="CRE3529" s="379"/>
      <c r="CRF3529" s="379"/>
      <c r="CRG3529" s="379"/>
      <c r="CRH3529" s="379"/>
      <c r="CRI3529" s="379"/>
      <c r="CRJ3529" s="379"/>
      <c r="CRK3529" s="379"/>
      <c r="CRL3529" s="379"/>
      <c r="CRM3529" s="379"/>
      <c r="CRN3529" s="379"/>
      <c r="CRO3529" s="379"/>
      <c r="CRP3529" s="379"/>
      <c r="CRQ3529" s="379"/>
      <c r="CRR3529" s="379"/>
      <c r="CRS3529" s="379"/>
      <c r="CRT3529" s="379"/>
      <c r="CRU3529" s="379"/>
      <c r="CRV3529" s="379"/>
      <c r="CRW3529" s="379"/>
      <c r="CRX3529" s="379"/>
      <c r="CRY3529" s="379"/>
      <c r="CRZ3529" s="379"/>
      <c r="CSA3529" s="379"/>
      <c r="CSB3529" s="379"/>
      <c r="CSC3529" s="379"/>
      <c r="CSD3529" s="379"/>
      <c r="CSE3529" s="379"/>
      <c r="CSF3529" s="379"/>
      <c r="CSG3529" s="379"/>
      <c r="CSH3529" s="379"/>
      <c r="CSI3529" s="379"/>
      <c r="CSJ3529" s="379"/>
      <c r="CSK3529" s="379"/>
      <c r="CSL3529" s="379"/>
      <c r="CSM3529" s="379"/>
      <c r="CSN3529" s="379"/>
      <c r="CSO3529" s="379"/>
      <c r="CSP3529" s="379"/>
      <c r="CSQ3529" s="379"/>
      <c r="CSR3529" s="379"/>
      <c r="CSS3529" s="379"/>
      <c r="CST3529" s="379"/>
      <c r="CSU3529" s="379"/>
      <c r="CSV3529" s="379"/>
      <c r="CSW3529" s="379"/>
      <c r="CSX3529" s="379"/>
      <c r="CSY3529" s="379"/>
      <c r="CSZ3529" s="379"/>
      <c r="CTA3529" s="379"/>
      <c r="CTB3529" s="379"/>
      <c r="CTC3529" s="379"/>
      <c r="CTD3529" s="379"/>
      <c r="CTE3529" s="379"/>
      <c r="CTF3529" s="379"/>
      <c r="CTG3529" s="379"/>
      <c r="CTH3529" s="379"/>
      <c r="CTI3529" s="379"/>
      <c r="CTJ3529" s="379"/>
      <c r="CTK3529" s="379"/>
      <c r="CTL3529" s="379"/>
      <c r="CTM3529" s="379"/>
      <c r="CTN3529" s="379"/>
      <c r="CTO3529" s="379"/>
      <c r="CTP3529" s="379"/>
      <c r="CTQ3529" s="379"/>
      <c r="CTR3529" s="379"/>
      <c r="CTS3529" s="379"/>
      <c r="CTT3529" s="379"/>
      <c r="CTU3529" s="379"/>
      <c r="CTV3529" s="379"/>
      <c r="CTW3529" s="379"/>
      <c r="CTX3529" s="379"/>
      <c r="CTY3529" s="379"/>
      <c r="CTZ3529" s="379"/>
      <c r="CUA3529" s="379"/>
      <c r="CUB3529" s="379"/>
      <c r="CUC3529" s="379"/>
      <c r="CUD3529" s="379"/>
      <c r="CUE3529" s="379"/>
      <c r="CUF3529" s="379"/>
      <c r="CUG3529" s="379"/>
      <c r="CUH3529" s="379"/>
      <c r="CUI3529" s="379"/>
      <c r="CUJ3529" s="379"/>
      <c r="CUK3529" s="379"/>
      <c r="CUL3529" s="379"/>
      <c r="CUM3529" s="379"/>
      <c r="CUN3529" s="379"/>
      <c r="CUO3529" s="379"/>
      <c r="CUP3529" s="379"/>
      <c r="CUQ3529" s="379"/>
      <c r="CUR3529" s="379"/>
      <c r="CUS3529" s="379"/>
      <c r="CUT3529" s="379"/>
      <c r="CUU3529" s="379"/>
      <c r="CUV3529" s="379"/>
      <c r="CUW3529" s="379"/>
      <c r="CUX3529" s="379"/>
      <c r="CUY3529" s="379"/>
      <c r="CUZ3529" s="379"/>
      <c r="CVA3529" s="379"/>
      <c r="CVB3529" s="379"/>
      <c r="CVC3529" s="379"/>
      <c r="CVD3529" s="379"/>
      <c r="CVE3529" s="379"/>
      <c r="CVF3529" s="379"/>
      <c r="CVG3529" s="379"/>
      <c r="CVH3529" s="379"/>
      <c r="CVI3529" s="379"/>
      <c r="CVJ3529" s="379"/>
      <c r="CVK3529" s="379"/>
      <c r="CVL3529" s="379"/>
      <c r="CVM3529" s="379"/>
      <c r="CVN3529" s="379"/>
      <c r="CVO3529" s="379"/>
      <c r="CVP3529" s="379"/>
      <c r="CVQ3529" s="379"/>
      <c r="CVR3529" s="379"/>
      <c r="CVS3529" s="379"/>
      <c r="CVT3529" s="379"/>
      <c r="CVU3529" s="379"/>
      <c r="CVV3529" s="379"/>
      <c r="CVW3529" s="379"/>
      <c r="CVX3529" s="379"/>
      <c r="CVY3529" s="379"/>
      <c r="CVZ3529" s="379"/>
      <c r="CWA3529" s="379"/>
      <c r="CWB3529" s="379"/>
      <c r="CWC3529" s="379"/>
      <c r="CWD3529" s="379"/>
      <c r="CWE3529" s="379"/>
      <c r="CWF3529" s="379"/>
      <c r="CWG3529" s="379"/>
      <c r="CWH3529" s="379"/>
      <c r="CWI3529" s="379"/>
      <c r="CWJ3529" s="379"/>
      <c r="CWK3529" s="379"/>
      <c r="CWL3529" s="379"/>
      <c r="CWM3529" s="379"/>
      <c r="CWN3529" s="379"/>
      <c r="CWO3529" s="379"/>
      <c r="CWP3529" s="379"/>
      <c r="CWQ3529" s="379"/>
      <c r="CWR3529" s="379"/>
      <c r="CWS3529" s="379"/>
      <c r="CWT3529" s="379"/>
      <c r="CWU3529" s="379"/>
      <c r="CWV3529" s="379"/>
      <c r="CWW3529" s="379"/>
      <c r="CWX3529" s="379"/>
      <c r="CWY3529" s="379"/>
      <c r="CWZ3529" s="379"/>
      <c r="CXA3529" s="379"/>
      <c r="CXB3529" s="379"/>
      <c r="CXC3529" s="379"/>
      <c r="CXD3529" s="379"/>
      <c r="CXE3529" s="379"/>
      <c r="CXF3529" s="379"/>
      <c r="CXG3529" s="379"/>
      <c r="CXH3529" s="379"/>
      <c r="CXI3529" s="379"/>
      <c r="CXJ3529" s="379"/>
      <c r="CXK3529" s="379"/>
      <c r="CXL3529" s="379"/>
      <c r="CXM3529" s="379"/>
      <c r="CXN3529" s="379"/>
      <c r="CXO3529" s="379"/>
      <c r="CXP3529" s="379"/>
      <c r="CXQ3529" s="379"/>
      <c r="CXR3529" s="379"/>
      <c r="CXS3529" s="379"/>
      <c r="CXT3529" s="379"/>
      <c r="CXU3529" s="379"/>
      <c r="CXV3529" s="379"/>
      <c r="CXW3529" s="379"/>
      <c r="CXX3529" s="379"/>
      <c r="CXY3529" s="379"/>
      <c r="CXZ3529" s="379"/>
      <c r="CYA3529" s="379"/>
      <c r="CYB3529" s="379"/>
      <c r="CYC3529" s="379"/>
      <c r="CYD3529" s="379"/>
      <c r="CYE3529" s="379"/>
      <c r="CYF3529" s="379"/>
      <c r="CYG3529" s="379"/>
      <c r="CYH3529" s="379"/>
      <c r="CYI3529" s="379"/>
      <c r="CYJ3529" s="379"/>
      <c r="CYK3529" s="379"/>
      <c r="CYL3529" s="379"/>
      <c r="CYM3529" s="379"/>
      <c r="CYN3529" s="379"/>
      <c r="CYO3529" s="379"/>
      <c r="CYP3529" s="379"/>
      <c r="CYQ3529" s="379"/>
      <c r="CYR3529" s="379"/>
      <c r="CYS3529" s="379"/>
      <c r="CYT3529" s="379"/>
      <c r="CYU3529" s="379"/>
      <c r="CYV3529" s="379"/>
      <c r="CYW3529" s="379"/>
      <c r="CYX3529" s="379"/>
      <c r="CYY3529" s="379"/>
      <c r="CYZ3529" s="379"/>
      <c r="CZA3529" s="379"/>
      <c r="CZB3529" s="379"/>
      <c r="CZC3529" s="379"/>
      <c r="CZD3529" s="379"/>
      <c r="CZE3529" s="379"/>
      <c r="CZF3529" s="379"/>
      <c r="CZG3529" s="379"/>
      <c r="CZH3529" s="379"/>
      <c r="CZI3529" s="379"/>
      <c r="CZJ3529" s="379"/>
      <c r="CZK3529" s="379"/>
      <c r="CZL3529" s="379"/>
      <c r="CZM3529" s="379"/>
      <c r="CZN3529" s="379"/>
      <c r="CZO3529" s="379"/>
      <c r="CZP3529" s="379"/>
      <c r="CZQ3529" s="379"/>
      <c r="CZR3529" s="379"/>
      <c r="CZS3529" s="379"/>
      <c r="CZT3529" s="379"/>
      <c r="CZU3529" s="379"/>
      <c r="CZV3529" s="379"/>
      <c r="CZW3529" s="379"/>
      <c r="CZX3529" s="379"/>
      <c r="CZY3529" s="379"/>
      <c r="CZZ3529" s="379"/>
      <c r="DAA3529" s="379"/>
      <c r="DAB3529" s="379"/>
      <c r="DAC3529" s="379"/>
      <c r="DAD3529" s="379"/>
      <c r="DAE3529" s="379"/>
      <c r="DAF3529" s="379"/>
      <c r="DAG3529" s="379"/>
      <c r="DAH3529" s="379"/>
      <c r="DAI3529" s="379"/>
      <c r="DAJ3529" s="379"/>
      <c r="DAK3529" s="379"/>
      <c r="DAL3529" s="379"/>
      <c r="DAM3529" s="379"/>
      <c r="DAN3529" s="379"/>
      <c r="DAO3529" s="379"/>
      <c r="DAP3529" s="379"/>
      <c r="DAQ3529" s="379"/>
      <c r="DAR3529" s="379"/>
      <c r="DAS3529" s="379"/>
      <c r="DAT3529" s="379"/>
      <c r="DAU3529" s="379"/>
      <c r="DAV3529" s="379"/>
      <c r="DAW3529" s="379"/>
      <c r="DAX3529" s="379"/>
      <c r="DAY3529" s="379"/>
      <c r="DAZ3529" s="379"/>
      <c r="DBA3529" s="379"/>
      <c r="DBB3529" s="379"/>
      <c r="DBC3529" s="379"/>
      <c r="DBD3529" s="379"/>
      <c r="DBE3529" s="379"/>
      <c r="DBF3529" s="379"/>
      <c r="DBG3529" s="379"/>
      <c r="DBH3529" s="379"/>
      <c r="DBI3529" s="379"/>
      <c r="DBJ3529" s="379"/>
      <c r="DBK3529" s="379"/>
      <c r="DBL3529" s="379"/>
      <c r="DBM3529" s="379"/>
      <c r="DBN3529" s="379"/>
      <c r="DBO3529" s="379"/>
      <c r="DBP3529" s="379"/>
      <c r="DBQ3529" s="379"/>
      <c r="DBR3529" s="379"/>
      <c r="DBS3529" s="379"/>
      <c r="DBT3529" s="379"/>
      <c r="DBU3529" s="379"/>
      <c r="DBV3529" s="379"/>
      <c r="DBW3529" s="379"/>
      <c r="DBX3529" s="379"/>
      <c r="DBY3529" s="379"/>
      <c r="DBZ3529" s="379"/>
      <c r="DCA3529" s="379"/>
      <c r="DCB3529" s="379"/>
      <c r="DCC3529" s="379"/>
      <c r="DCD3529" s="379"/>
      <c r="DCE3529" s="379"/>
      <c r="DCF3529" s="379"/>
      <c r="DCG3529" s="379"/>
      <c r="DCH3529" s="379"/>
      <c r="DCI3529" s="379"/>
      <c r="DCJ3529" s="379"/>
      <c r="DCK3529" s="379"/>
      <c r="DCL3529" s="379"/>
      <c r="DCM3529" s="379"/>
      <c r="DCN3529" s="379"/>
      <c r="DCO3529" s="379"/>
      <c r="DCP3529" s="379"/>
      <c r="DCQ3529" s="379"/>
      <c r="DCR3529" s="379"/>
      <c r="DCS3529" s="379"/>
      <c r="DCT3529" s="379"/>
      <c r="DCU3529" s="379"/>
      <c r="DCV3529" s="379"/>
      <c r="DCW3529" s="379"/>
      <c r="DCX3529" s="379"/>
      <c r="DCY3529" s="379"/>
      <c r="DCZ3529" s="379"/>
      <c r="DDA3529" s="379"/>
      <c r="DDB3529" s="379"/>
      <c r="DDC3529" s="379"/>
      <c r="DDD3529" s="379"/>
      <c r="DDE3529" s="379"/>
      <c r="DDF3529" s="379"/>
      <c r="DDG3529" s="379"/>
      <c r="DDH3529" s="379"/>
      <c r="DDI3529" s="379"/>
      <c r="DDJ3529" s="379"/>
      <c r="DDK3529" s="379"/>
      <c r="DDL3529" s="379"/>
      <c r="DDM3529" s="379"/>
      <c r="DDN3529" s="379"/>
      <c r="DDO3529" s="379"/>
      <c r="DDP3529" s="379"/>
      <c r="DDQ3529" s="379"/>
      <c r="DDR3529" s="379"/>
      <c r="DDS3529" s="379"/>
      <c r="DDT3529" s="379"/>
      <c r="DDU3529" s="379"/>
      <c r="DDV3529" s="379"/>
      <c r="DDW3529" s="379"/>
      <c r="DDX3529" s="379"/>
      <c r="DDY3529" s="379"/>
      <c r="DDZ3529" s="379"/>
      <c r="DEA3529" s="379"/>
      <c r="DEB3529" s="379"/>
      <c r="DEC3529" s="379"/>
      <c r="DED3529" s="379"/>
      <c r="DEE3529" s="379"/>
      <c r="DEF3529" s="379"/>
      <c r="DEG3529" s="379"/>
      <c r="DEH3529" s="379"/>
      <c r="DEI3529" s="379"/>
      <c r="DEJ3529" s="379"/>
      <c r="DEK3529" s="379"/>
      <c r="DEL3529" s="379"/>
      <c r="DEM3529" s="379"/>
      <c r="DEN3529" s="379"/>
      <c r="DEO3529" s="379"/>
      <c r="DEP3529" s="379"/>
      <c r="DEQ3529" s="379"/>
      <c r="DER3529" s="379"/>
      <c r="DES3529" s="379"/>
      <c r="DET3529" s="379"/>
      <c r="DEU3529" s="379"/>
      <c r="DEV3529" s="379"/>
      <c r="DEW3529" s="379"/>
      <c r="DEX3529" s="379"/>
      <c r="DEY3529" s="379"/>
      <c r="DEZ3529" s="379"/>
      <c r="DFA3529" s="379"/>
      <c r="DFB3529" s="379"/>
      <c r="DFC3529" s="379"/>
      <c r="DFD3529" s="379"/>
      <c r="DFE3529" s="379"/>
      <c r="DFF3529" s="379"/>
      <c r="DFG3529" s="379"/>
      <c r="DFH3529" s="379"/>
      <c r="DFI3529" s="379"/>
      <c r="DFJ3529" s="379"/>
      <c r="DFK3529" s="379"/>
      <c r="DFL3529" s="379"/>
      <c r="DFM3529" s="379"/>
      <c r="DFN3529" s="379"/>
      <c r="DFO3529" s="379"/>
      <c r="DFP3529" s="379"/>
      <c r="DFQ3529" s="379"/>
      <c r="DFR3529" s="379"/>
      <c r="DFS3529" s="379"/>
      <c r="DFT3529" s="379"/>
      <c r="DFU3529" s="379"/>
      <c r="DFV3529" s="379"/>
      <c r="DFW3529" s="379"/>
      <c r="DFX3529" s="379"/>
      <c r="DFY3529" s="379"/>
      <c r="DFZ3529" s="379"/>
      <c r="DGA3529" s="379"/>
      <c r="DGB3529" s="379"/>
      <c r="DGC3529" s="379"/>
      <c r="DGD3529" s="379"/>
      <c r="DGE3529" s="379"/>
      <c r="DGF3529" s="379"/>
      <c r="DGG3529" s="379"/>
      <c r="DGH3529" s="379"/>
      <c r="DGI3529" s="379"/>
      <c r="DGJ3529" s="379"/>
      <c r="DGK3529" s="379"/>
      <c r="DGL3529" s="379"/>
      <c r="DGM3529" s="379"/>
      <c r="DGN3529" s="379"/>
      <c r="DGO3529" s="379"/>
      <c r="DGP3529" s="379"/>
      <c r="DGQ3529" s="379"/>
      <c r="DGR3529" s="379"/>
      <c r="DGS3529" s="379"/>
      <c r="DGT3529" s="379"/>
      <c r="DGU3529" s="379"/>
      <c r="DGV3529" s="379"/>
      <c r="DGW3529" s="379"/>
      <c r="DGX3529" s="379"/>
      <c r="DGY3529" s="379"/>
      <c r="DGZ3529" s="379"/>
      <c r="DHA3529" s="379"/>
      <c r="DHB3529" s="379"/>
      <c r="DHC3529" s="379"/>
      <c r="DHD3529" s="379"/>
      <c r="DHE3529" s="379"/>
      <c r="DHF3529" s="379"/>
      <c r="DHG3529" s="379"/>
      <c r="DHH3529" s="379"/>
      <c r="DHI3529" s="379"/>
      <c r="DHJ3529" s="379"/>
      <c r="DHK3529" s="379"/>
      <c r="DHL3529" s="379"/>
      <c r="DHM3529" s="379"/>
      <c r="DHN3529" s="379"/>
      <c r="DHO3529" s="379"/>
      <c r="DHP3529" s="379"/>
      <c r="DHQ3529" s="379"/>
      <c r="DHR3529" s="379"/>
      <c r="DHS3529" s="379"/>
      <c r="DHT3529" s="379"/>
      <c r="DHU3529" s="379"/>
      <c r="DHV3529" s="379"/>
      <c r="DHW3529" s="379"/>
      <c r="DHX3529" s="379"/>
      <c r="DHY3529" s="379"/>
      <c r="DHZ3529" s="379"/>
      <c r="DIA3529" s="379"/>
      <c r="DIB3529" s="379"/>
      <c r="DIC3529" s="379"/>
      <c r="DID3529" s="379"/>
      <c r="DIE3529" s="379"/>
      <c r="DIF3529" s="379"/>
      <c r="DIG3529" s="379"/>
      <c r="DIH3529" s="379"/>
      <c r="DII3529" s="379"/>
      <c r="DIJ3529" s="379"/>
      <c r="DIK3529" s="379"/>
      <c r="DIL3529" s="379"/>
      <c r="DIM3529" s="379"/>
      <c r="DIN3529" s="379"/>
      <c r="DIO3529" s="379"/>
      <c r="DIP3529" s="379"/>
      <c r="DIQ3529" s="379"/>
      <c r="DIR3529" s="379"/>
      <c r="DIS3529" s="379"/>
      <c r="DIT3529" s="379"/>
      <c r="DIU3529" s="379"/>
      <c r="DIV3529" s="379"/>
      <c r="DIW3529" s="379"/>
      <c r="DIX3529" s="379"/>
      <c r="DIY3529" s="379"/>
      <c r="DIZ3529" s="379"/>
      <c r="DJA3529" s="379"/>
      <c r="DJB3529" s="379"/>
      <c r="DJC3529" s="379"/>
      <c r="DJD3529" s="379"/>
      <c r="DJE3529" s="379"/>
      <c r="DJF3529" s="379"/>
      <c r="DJG3529" s="379"/>
      <c r="DJH3529" s="379"/>
      <c r="DJI3529" s="379"/>
      <c r="DJJ3529" s="379"/>
      <c r="DJK3529" s="379"/>
      <c r="DJL3529" s="379"/>
      <c r="DJM3529" s="379"/>
      <c r="DJN3529" s="379"/>
      <c r="DJO3529" s="379"/>
      <c r="DJP3529" s="379"/>
      <c r="DJQ3529" s="379"/>
      <c r="DJR3529" s="379"/>
      <c r="DJS3529" s="379"/>
      <c r="DJT3529" s="379"/>
      <c r="DJU3529" s="379"/>
      <c r="DJV3529" s="379"/>
      <c r="DJW3529" s="379"/>
      <c r="DJX3529" s="379"/>
      <c r="DJY3529" s="379"/>
      <c r="DJZ3529" s="379"/>
      <c r="DKA3529" s="379"/>
      <c r="DKB3529" s="379"/>
      <c r="DKC3529" s="379"/>
      <c r="DKD3529" s="379"/>
      <c r="DKE3529" s="379"/>
      <c r="DKF3529" s="379"/>
      <c r="DKG3529" s="379"/>
      <c r="DKH3529" s="379"/>
      <c r="DKI3529" s="379"/>
      <c r="DKJ3529" s="379"/>
      <c r="DKK3529" s="379"/>
      <c r="DKL3529" s="379"/>
      <c r="DKM3529" s="379"/>
      <c r="DKN3529" s="379"/>
      <c r="DKO3529" s="379"/>
      <c r="DKP3529" s="379"/>
      <c r="DKQ3529" s="379"/>
      <c r="DKR3529" s="379"/>
      <c r="DKS3529" s="379"/>
      <c r="DKT3529" s="379"/>
      <c r="DKU3529" s="379"/>
      <c r="DKV3529" s="379"/>
      <c r="DKW3529" s="379"/>
      <c r="DKX3529" s="379"/>
      <c r="DKY3529" s="379"/>
      <c r="DKZ3529" s="379"/>
      <c r="DLA3529" s="379"/>
      <c r="DLB3529" s="379"/>
      <c r="DLC3529" s="379"/>
      <c r="DLD3529" s="379"/>
      <c r="DLE3529" s="379"/>
      <c r="DLF3529" s="379"/>
      <c r="DLG3529" s="379"/>
      <c r="DLH3529" s="379"/>
      <c r="DLI3529" s="379"/>
      <c r="DLJ3529" s="379"/>
      <c r="DLK3529" s="379"/>
      <c r="DLL3529" s="379"/>
      <c r="DLM3529" s="379"/>
      <c r="DLN3529" s="379"/>
      <c r="DLO3529" s="379"/>
      <c r="DLP3529" s="379"/>
      <c r="DLQ3529" s="379"/>
      <c r="DLR3529" s="379"/>
      <c r="DLS3529" s="379"/>
      <c r="DLT3529" s="379"/>
      <c r="DLU3529" s="379"/>
      <c r="DLV3529" s="379"/>
      <c r="DLW3529" s="379"/>
      <c r="DLX3529" s="379"/>
      <c r="DLY3529" s="379"/>
      <c r="DLZ3529" s="379"/>
      <c r="DMA3529" s="379"/>
      <c r="DMB3529" s="379"/>
      <c r="DMC3529" s="379"/>
      <c r="DMD3529" s="379"/>
      <c r="DME3529" s="379"/>
      <c r="DMF3529" s="379"/>
      <c r="DMG3529" s="379"/>
      <c r="DMH3529" s="379"/>
      <c r="DMI3529" s="379"/>
      <c r="DMJ3529" s="379"/>
      <c r="DMK3529" s="379"/>
      <c r="DML3529" s="379"/>
      <c r="DMM3529" s="379"/>
      <c r="DMN3529" s="379"/>
      <c r="DMO3529" s="379"/>
      <c r="DMP3529" s="379"/>
      <c r="DMQ3529" s="379"/>
      <c r="DMR3529" s="379"/>
      <c r="DMS3529" s="379"/>
      <c r="DMT3529" s="379"/>
      <c r="DMU3529" s="379"/>
      <c r="DMV3529" s="379"/>
      <c r="DMW3529" s="379"/>
      <c r="DMX3529" s="379"/>
      <c r="DMY3529" s="379"/>
      <c r="DMZ3529" s="379"/>
      <c r="DNA3529" s="379"/>
      <c r="DNB3529" s="379"/>
      <c r="DNC3529" s="379"/>
      <c r="DND3529" s="379"/>
      <c r="DNE3529" s="379"/>
      <c r="DNF3529" s="379"/>
      <c r="DNG3529" s="379"/>
      <c r="DNH3529" s="379"/>
      <c r="DNI3529" s="379"/>
      <c r="DNJ3529" s="379"/>
      <c r="DNK3529" s="379"/>
      <c r="DNL3529" s="379"/>
      <c r="DNM3529" s="379"/>
      <c r="DNN3529" s="379"/>
      <c r="DNO3529" s="379"/>
      <c r="DNP3529" s="379"/>
      <c r="DNQ3529" s="379"/>
      <c r="DNR3529" s="379"/>
      <c r="DNS3529" s="379"/>
      <c r="DNT3529" s="379"/>
      <c r="DNU3529" s="379"/>
      <c r="DNV3529" s="379"/>
      <c r="DNW3529" s="379"/>
      <c r="DNX3529" s="379"/>
      <c r="DNY3529" s="379"/>
      <c r="DNZ3529" s="379"/>
      <c r="DOA3529" s="379"/>
      <c r="DOB3529" s="379"/>
      <c r="DOC3529" s="379"/>
      <c r="DOD3529" s="379"/>
      <c r="DOE3529" s="379"/>
      <c r="DOF3529" s="379"/>
      <c r="DOG3529" s="379"/>
      <c r="DOH3529" s="379"/>
      <c r="DOI3529" s="379"/>
      <c r="DOJ3529" s="379"/>
      <c r="DOK3529" s="379"/>
      <c r="DOL3529" s="379"/>
      <c r="DOM3529" s="379"/>
      <c r="DON3529" s="379"/>
      <c r="DOO3529" s="379"/>
      <c r="DOP3529" s="379"/>
      <c r="DOQ3529" s="379"/>
      <c r="DOR3529" s="379"/>
      <c r="DOS3529" s="379"/>
      <c r="DOT3529" s="379"/>
      <c r="DOU3529" s="379"/>
      <c r="DOV3529" s="379"/>
      <c r="DOW3529" s="379"/>
      <c r="DOX3529" s="379"/>
      <c r="DOY3529" s="379"/>
      <c r="DOZ3529" s="379"/>
      <c r="DPA3529" s="379"/>
      <c r="DPB3529" s="379"/>
      <c r="DPC3529" s="379"/>
      <c r="DPD3529" s="379"/>
      <c r="DPE3529" s="379"/>
      <c r="DPF3529" s="379"/>
      <c r="DPG3529" s="379"/>
      <c r="DPH3529" s="379"/>
      <c r="DPI3529" s="379"/>
      <c r="DPJ3529" s="379"/>
      <c r="DPK3529" s="379"/>
      <c r="DPL3529" s="379"/>
      <c r="DPM3529" s="379"/>
      <c r="DPN3529" s="379"/>
      <c r="DPO3529" s="379"/>
      <c r="DPP3529" s="379"/>
      <c r="DPQ3529" s="379"/>
      <c r="DPR3529" s="379"/>
      <c r="DPS3529" s="379"/>
      <c r="DPT3529" s="379"/>
      <c r="DPU3529" s="379"/>
      <c r="DPV3529" s="379"/>
      <c r="DPW3529" s="379"/>
      <c r="DPX3529" s="379"/>
      <c r="DPY3529" s="379"/>
      <c r="DPZ3529" s="379"/>
      <c r="DQA3529" s="379"/>
      <c r="DQB3529" s="379"/>
      <c r="DQC3529" s="379"/>
      <c r="DQD3529" s="379"/>
      <c r="DQE3529" s="379"/>
      <c r="DQF3529" s="379"/>
      <c r="DQG3529" s="379"/>
      <c r="DQH3529" s="379"/>
      <c r="DQI3529" s="379"/>
      <c r="DQJ3529" s="379"/>
      <c r="DQK3529" s="379"/>
      <c r="DQL3529" s="379"/>
      <c r="DQM3529" s="379"/>
      <c r="DQN3529" s="379"/>
      <c r="DQO3529" s="379"/>
      <c r="DQP3529" s="379"/>
      <c r="DQQ3529" s="379"/>
      <c r="DQR3529" s="379"/>
      <c r="DQS3529" s="379"/>
      <c r="DQT3529" s="379"/>
      <c r="DQU3529" s="379"/>
      <c r="DQV3529" s="379"/>
      <c r="DQW3529" s="379"/>
      <c r="DQX3529" s="379"/>
      <c r="DQY3529" s="379"/>
      <c r="DQZ3529" s="379"/>
      <c r="DRA3529" s="379"/>
      <c r="DRB3529" s="379"/>
      <c r="DRC3529" s="379"/>
      <c r="DRD3529" s="379"/>
      <c r="DRE3529" s="379"/>
      <c r="DRF3529" s="379"/>
      <c r="DRG3529" s="379"/>
      <c r="DRH3529" s="379"/>
      <c r="DRI3529" s="379"/>
      <c r="DRJ3529" s="379"/>
      <c r="DRK3529" s="379"/>
      <c r="DRL3529" s="379"/>
      <c r="DRM3529" s="379"/>
      <c r="DRN3529" s="379"/>
      <c r="DRO3529" s="379"/>
      <c r="DRP3529" s="379"/>
      <c r="DRQ3529" s="379"/>
      <c r="DRR3529" s="379"/>
      <c r="DRS3529" s="379"/>
      <c r="DRT3529" s="379"/>
      <c r="DRU3529" s="379"/>
      <c r="DRV3529" s="379"/>
      <c r="DRW3529" s="379"/>
      <c r="DRX3529" s="379"/>
      <c r="DRY3529" s="379"/>
      <c r="DRZ3529" s="379"/>
      <c r="DSA3529" s="379"/>
      <c r="DSB3529" s="379"/>
      <c r="DSC3529" s="379"/>
      <c r="DSD3529" s="379"/>
      <c r="DSE3529" s="379"/>
      <c r="DSF3529" s="379"/>
      <c r="DSG3529" s="379"/>
      <c r="DSH3529" s="379"/>
      <c r="DSI3529" s="379"/>
      <c r="DSJ3529" s="379"/>
      <c r="DSK3529" s="379"/>
      <c r="DSL3529" s="379"/>
      <c r="DSM3529" s="379"/>
      <c r="DSN3529" s="379"/>
      <c r="DSO3529" s="379"/>
      <c r="DSP3529" s="379"/>
      <c r="DSQ3529" s="379"/>
      <c r="DSR3529" s="379"/>
      <c r="DSS3529" s="379"/>
      <c r="DST3529" s="379"/>
      <c r="DSU3529" s="379"/>
      <c r="DSV3529" s="379"/>
      <c r="DSW3529" s="379"/>
      <c r="DSX3529" s="379"/>
      <c r="DSY3529" s="379"/>
      <c r="DSZ3529" s="379"/>
      <c r="DTA3529" s="379"/>
      <c r="DTB3529" s="379"/>
      <c r="DTC3529" s="379"/>
      <c r="DTD3529" s="379"/>
      <c r="DTE3529" s="379"/>
      <c r="DTF3529" s="379"/>
      <c r="DTG3529" s="379"/>
      <c r="DTH3529" s="379"/>
      <c r="DTI3529" s="379"/>
      <c r="DTJ3529" s="379"/>
      <c r="DTK3529" s="379"/>
      <c r="DTL3529" s="379"/>
      <c r="DTM3529" s="379"/>
      <c r="DTN3529" s="379"/>
      <c r="DTO3529" s="379"/>
      <c r="DTP3529" s="379"/>
      <c r="DTQ3529" s="379"/>
      <c r="DTR3529" s="379"/>
      <c r="DTS3529" s="379"/>
      <c r="DTT3529" s="379"/>
      <c r="DTU3529" s="379"/>
      <c r="DTV3529" s="379"/>
      <c r="DTW3529" s="379"/>
      <c r="DTX3529" s="379"/>
      <c r="DTY3529" s="379"/>
      <c r="DTZ3529" s="379"/>
      <c r="DUA3529" s="379"/>
      <c r="DUB3529" s="379"/>
      <c r="DUC3529" s="379"/>
      <c r="DUD3529" s="379"/>
      <c r="DUE3529" s="379"/>
      <c r="DUF3529" s="379"/>
      <c r="DUG3529" s="379"/>
      <c r="DUH3529" s="379"/>
      <c r="DUI3529" s="379"/>
      <c r="DUJ3529" s="379"/>
      <c r="DUK3529" s="379"/>
      <c r="DUL3529" s="379"/>
      <c r="DUM3529" s="379"/>
      <c r="DUN3529" s="379"/>
      <c r="DUO3529" s="379"/>
      <c r="DUP3529" s="379"/>
      <c r="DUQ3529" s="379"/>
      <c r="DUR3529" s="379"/>
      <c r="DUS3529" s="379"/>
      <c r="DUT3529" s="379"/>
      <c r="DUU3529" s="379"/>
      <c r="DUV3529" s="379"/>
      <c r="DUW3529" s="379"/>
      <c r="DUX3529" s="379"/>
      <c r="DUY3529" s="379"/>
      <c r="DUZ3529" s="379"/>
      <c r="DVA3529" s="379"/>
      <c r="DVB3529" s="379"/>
      <c r="DVC3529" s="379"/>
      <c r="DVD3529" s="379"/>
      <c r="DVE3529" s="379"/>
      <c r="DVF3529" s="379"/>
      <c r="DVG3529" s="379"/>
      <c r="DVH3529" s="379"/>
      <c r="DVI3529" s="379"/>
      <c r="DVJ3529" s="379"/>
      <c r="DVK3529" s="379"/>
      <c r="DVL3529" s="379"/>
      <c r="DVM3529" s="379"/>
      <c r="DVN3529" s="379"/>
      <c r="DVO3529" s="379"/>
      <c r="DVP3529" s="379"/>
      <c r="DVQ3529" s="379"/>
      <c r="DVR3529" s="379"/>
      <c r="DVS3529" s="379"/>
      <c r="DVT3529" s="379"/>
      <c r="DVU3529" s="379"/>
      <c r="DVV3529" s="379"/>
      <c r="DVW3529" s="379"/>
      <c r="DVX3529" s="379"/>
      <c r="DVY3529" s="379"/>
      <c r="DVZ3529" s="379"/>
      <c r="DWA3529" s="379"/>
      <c r="DWB3529" s="379"/>
      <c r="DWC3529" s="379"/>
      <c r="DWD3529" s="379"/>
      <c r="DWE3529" s="379"/>
      <c r="DWF3529" s="379"/>
      <c r="DWG3529" s="379"/>
      <c r="DWH3529" s="379"/>
      <c r="DWI3529" s="379"/>
      <c r="DWJ3529" s="379"/>
      <c r="DWK3529" s="379"/>
      <c r="DWL3529" s="379"/>
      <c r="DWM3529" s="379"/>
      <c r="DWN3529" s="379"/>
      <c r="DWO3529" s="379"/>
      <c r="DWP3529" s="379"/>
      <c r="DWQ3529" s="379"/>
      <c r="DWR3529" s="379"/>
      <c r="DWS3529" s="379"/>
      <c r="DWT3529" s="379"/>
      <c r="DWU3529" s="379"/>
      <c r="DWV3529" s="379"/>
      <c r="DWW3529" s="379"/>
      <c r="DWX3529" s="379"/>
      <c r="DWY3529" s="379"/>
      <c r="DWZ3529" s="379"/>
      <c r="DXA3529" s="379"/>
      <c r="DXB3529" s="379"/>
      <c r="DXC3529" s="379"/>
      <c r="DXD3529" s="379"/>
      <c r="DXE3529" s="379"/>
      <c r="DXF3529" s="379"/>
      <c r="DXG3529" s="379"/>
      <c r="DXH3529" s="379"/>
      <c r="DXI3529" s="379"/>
      <c r="DXJ3529" s="379"/>
      <c r="DXK3529" s="379"/>
      <c r="DXL3529" s="379"/>
      <c r="DXM3529" s="379"/>
      <c r="DXN3529" s="379"/>
      <c r="DXO3529" s="379"/>
      <c r="DXP3529" s="379"/>
      <c r="DXQ3529" s="379"/>
      <c r="DXR3529" s="379"/>
      <c r="DXS3529" s="379"/>
      <c r="DXT3529" s="379"/>
      <c r="DXU3529" s="379"/>
      <c r="DXV3529" s="379"/>
      <c r="DXW3529" s="379"/>
      <c r="DXX3529" s="379"/>
      <c r="DXY3529" s="379"/>
      <c r="DXZ3529" s="379"/>
      <c r="DYA3529" s="379"/>
      <c r="DYB3529" s="379"/>
      <c r="DYC3529" s="379"/>
      <c r="DYD3529" s="379"/>
      <c r="DYE3529" s="379"/>
      <c r="DYF3529" s="379"/>
      <c r="DYG3529" s="379"/>
      <c r="DYH3529" s="379"/>
      <c r="DYI3529" s="379"/>
      <c r="DYJ3529" s="379"/>
      <c r="DYK3529" s="379"/>
      <c r="DYL3529" s="379"/>
      <c r="DYM3529" s="379"/>
      <c r="DYN3529" s="379"/>
      <c r="DYO3529" s="379"/>
      <c r="DYP3529" s="379"/>
      <c r="DYQ3529" s="379"/>
      <c r="DYR3529" s="379"/>
      <c r="DYS3529" s="379"/>
      <c r="DYT3529" s="379"/>
      <c r="DYU3529" s="379"/>
      <c r="DYV3529" s="379"/>
      <c r="DYW3529" s="379"/>
      <c r="DYX3529" s="379"/>
      <c r="DYY3529" s="379"/>
      <c r="DYZ3529" s="379"/>
      <c r="DZA3529" s="379"/>
      <c r="DZB3529" s="379"/>
      <c r="DZC3529" s="379"/>
      <c r="DZD3529" s="379"/>
      <c r="DZE3529" s="379"/>
      <c r="DZF3529" s="379"/>
      <c r="DZG3529" s="379"/>
      <c r="DZH3529" s="379"/>
      <c r="DZI3529" s="379"/>
      <c r="DZJ3529" s="379"/>
      <c r="DZK3529" s="379"/>
      <c r="DZL3529" s="379"/>
      <c r="DZM3529" s="379"/>
      <c r="DZN3529" s="379"/>
      <c r="DZO3529" s="379"/>
      <c r="DZP3529" s="379"/>
      <c r="DZQ3529" s="379"/>
      <c r="DZR3529" s="379"/>
      <c r="DZS3529" s="379"/>
      <c r="DZT3529" s="379"/>
      <c r="DZU3529" s="379"/>
      <c r="DZV3529" s="379"/>
      <c r="DZW3529" s="379"/>
      <c r="DZX3529" s="379"/>
      <c r="DZY3529" s="379"/>
      <c r="DZZ3529" s="379"/>
      <c r="EAA3529" s="379"/>
      <c r="EAB3529" s="379"/>
      <c r="EAC3529" s="379"/>
      <c r="EAD3529" s="379"/>
      <c r="EAE3529" s="379"/>
      <c r="EAF3529" s="379"/>
      <c r="EAG3529" s="379"/>
      <c r="EAH3529" s="379"/>
      <c r="EAI3529" s="379"/>
      <c r="EAJ3529" s="379"/>
      <c r="EAK3529" s="379"/>
      <c r="EAL3529" s="379"/>
      <c r="EAM3529" s="379"/>
      <c r="EAN3529" s="379"/>
      <c r="EAO3529" s="379"/>
      <c r="EAP3529" s="379"/>
      <c r="EAQ3529" s="379"/>
      <c r="EAR3529" s="379"/>
      <c r="EAS3529" s="379"/>
      <c r="EAT3529" s="379"/>
      <c r="EAU3529" s="379"/>
      <c r="EAV3529" s="379"/>
      <c r="EAW3529" s="379"/>
      <c r="EAX3529" s="379"/>
      <c r="EAY3529" s="379"/>
      <c r="EAZ3529" s="379"/>
      <c r="EBA3529" s="379"/>
      <c r="EBB3529" s="379"/>
      <c r="EBC3529" s="379"/>
      <c r="EBD3529" s="379"/>
      <c r="EBE3529" s="379"/>
      <c r="EBF3529" s="379"/>
      <c r="EBG3529" s="379"/>
      <c r="EBH3529" s="379"/>
      <c r="EBI3529" s="379"/>
      <c r="EBJ3529" s="379"/>
      <c r="EBK3529" s="379"/>
      <c r="EBL3529" s="379"/>
      <c r="EBM3529" s="379"/>
      <c r="EBN3529" s="379"/>
      <c r="EBO3529" s="379"/>
      <c r="EBP3529" s="379"/>
      <c r="EBQ3529" s="379"/>
      <c r="EBR3529" s="379"/>
      <c r="EBS3529" s="379"/>
      <c r="EBT3529" s="379"/>
      <c r="EBU3529" s="379"/>
      <c r="EBV3529" s="379"/>
      <c r="EBW3529" s="379"/>
      <c r="EBX3529" s="379"/>
      <c r="EBY3529" s="379"/>
      <c r="EBZ3529" s="379"/>
      <c r="ECA3529" s="379"/>
      <c r="ECB3529" s="379"/>
      <c r="ECC3529" s="379"/>
      <c r="ECD3529" s="379"/>
      <c r="ECE3529" s="379"/>
      <c r="ECF3529" s="379"/>
      <c r="ECG3529" s="379"/>
      <c r="ECH3529" s="379"/>
      <c r="ECI3529" s="379"/>
      <c r="ECJ3529" s="379"/>
      <c r="ECK3529" s="379"/>
      <c r="ECL3529" s="379"/>
      <c r="ECM3529" s="379"/>
      <c r="ECN3529" s="379"/>
      <c r="ECO3529" s="379"/>
      <c r="ECP3529" s="379"/>
      <c r="ECQ3529" s="379"/>
      <c r="ECR3529" s="379"/>
      <c r="ECS3529" s="379"/>
      <c r="ECT3529" s="379"/>
      <c r="ECU3529" s="379"/>
      <c r="ECV3529" s="379"/>
      <c r="ECW3529" s="379"/>
      <c r="ECX3529" s="379"/>
      <c r="ECY3529" s="379"/>
      <c r="ECZ3529" s="379"/>
      <c r="EDA3529" s="379"/>
      <c r="EDB3529" s="379"/>
      <c r="EDC3529" s="379"/>
      <c r="EDD3529" s="379"/>
      <c r="EDE3529" s="379"/>
      <c r="EDF3529" s="379"/>
      <c r="EDG3529" s="379"/>
      <c r="EDH3529" s="379"/>
      <c r="EDI3529" s="379"/>
      <c r="EDJ3529" s="379"/>
      <c r="EDK3529" s="379"/>
      <c r="EDL3529" s="379"/>
      <c r="EDM3529" s="379"/>
      <c r="EDN3529" s="379"/>
      <c r="EDO3529" s="379"/>
      <c r="EDP3529" s="379"/>
      <c r="EDQ3529" s="379"/>
      <c r="EDR3529" s="379"/>
      <c r="EDS3529" s="379"/>
      <c r="EDT3529" s="379"/>
      <c r="EDU3529" s="379"/>
      <c r="EDV3529" s="379"/>
      <c r="EDW3529" s="379"/>
      <c r="EDX3529" s="379"/>
      <c r="EDY3529" s="379"/>
      <c r="EDZ3529" s="379"/>
      <c r="EEA3529" s="379"/>
      <c r="EEB3529" s="379"/>
      <c r="EEC3529" s="379"/>
      <c r="EED3529" s="379"/>
      <c r="EEE3529" s="379"/>
      <c r="EEF3529" s="379"/>
      <c r="EEG3529" s="379"/>
      <c r="EEH3529" s="379"/>
      <c r="EEI3529" s="379"/>
      <c r="EEJ3529" s="379"/>
      <c r="EEK3529" s="379"/>
      <c r="EEL3529" s="379"/>
      <c r="EEM3529" s="379"/>
      <c r="EEN3529" s="379"/>
      <c r="EEO3529" s="379"/>
      <c r="EEP3529" s="379"/>
      <c r="EEQ3529" s="379"/>
      <c r="EER3529" s="379"/>
      <c r="EES3529" s="379"/>
      <c r="EET3529" s="379"/>
      <c r="EEU3529" s="379"/>
      <c r="EEV3529" s="379"/>
      <c r="EEW3529" s="379"/>
      <c r="EEX3529" s="379"/>
      <c r="EEY3529" s="379"/>
      <c r="EEZ3529" s="379"/>
      <c r="EFA3529" s="379"/>
      <c r="EFB3529" s="379"/>
      <c r="EFC3529" s="379"/>
      <c r="EFD3529" s="379"/>
      <c r="EFE3529" s="379"/>
      <c r="EFF3529" s="379"/>
      <c r="EFG3529" s="379"/>
      <c r="EFH3529" s="379"/>
      <c r="EFI3529" s="379"/>
      <c r="EFJ3529" s="379"/>
      <c r="EFK3529" s="379"/>
      <c r="EFL3529" s="379"/>
      <c r="EFM3529" s="379"/>
      <c r="EFN3529" s="379"/>
      <c r="EFO3529" s="379"/>
      <c r="EFP3529" s="379"/>
      <c r="EFQ3529" s="379"/>
      <c r="EFR3529" s="379"/>
      <c r="EFS3529" s="379"/>
      <c r="EFT3529" s="379"/>
      <c r="EFU3529" s="379"/>
      <c r="EFV3529" s="379"/>
      <c r="EFW3529" s="379"/>
      <c r="EFX3529" s="379"/>
      <c r="EFY3529" s="379"/>
      <c r="EFZ3529" s="379"/>
      <c r="EGA3529" s="379"/>
      <c r="EGB3529" s="379"/>
      <c r="EGC3529" s="379"/>
      <c r="EGD3529" s="379"/>
      <c r="EGE3529" s="379"/>
      <c r="EGF3529" s="379"/>
      <c r="EGG3529" s="379"/>
      <c r="EGH3529" s="379"/>
      <c r="EGI3529" s="379"/>
      <c r="EGJ3529" s="379"/>
      <c r="EGK3529" s="379"/>
      <c r="EGL3529" s="379"/>
      <c r="EGM3529" s="379"/>
      <c r="EGN3529" s="379"/>
      <c r="EGO3529" s="379"/>
      <c r="EGP3529" s="379"/>
      <c r="EGQ3529" s="379"/>
      <c r="EGR3529" s="379"/>
      <c r="EGS3529" s="379"/>
      <c r="EGT3529" s="379"/>
      <c r="EGU3529" s="379"/>
      <c r="EGV3529" s="379"/>
      <c r="EGW3529" s="379"/>
      <c r="EGX3529" s="379"/>
      <c r="EGY3529" s="379"/>
      <c r="EGZ3529" s="379"/>
      <c r="EHA3529" s="379"/>
      <c r="EHB3529" s="379"/>
      <c r="EHC3529" s="379"/>
      <c r="EHD3529" s="379"/>
      <c r="EHE3529" s="379"/>
      <c r="EHF3529" s="379"/>
      <c r="EHG3529" s="379"/>
      <c r="EHH3529" s="379"/>
      <c r="EHI3529" s="379"/>
      <c r="EHJ3529" s="379"/>
      <c r="EHK3529" s="379"/>
      <c r="EHL3529" s="379"/>
      <c r="EHM3529" s="379"/>
      <c r="EHN3529" s="379"/>
      <c r="EHO3529" s="379"/>
      <c r="EHP3529" s="379"/>
      <c r="EHQ3529" s="379"/>
      <c r="EHR3529" s="379"/>
      <c r="EHS3529" s="379"/>
      <c r="EHT3529" s="379"/>
      <c r="EHU3529" s="379"/>
      <c r="EHV3529" s="379"/>
      <c r="EHW3529" s="379"/>
      <c r="EHX3529" s="379"/>
      <c r="EHY3529" s="379"/>
      <c r="EHZ3529" s="379"/>
      <c r="EIA3529" s="379"/>
      <c r="EIB3529" s="379"/>
      <c r="EIC3529" s="379"/>
      <c r="EID3529" s="379"/>
      <c r="EIE3529" s="379"/>
      <c r="EIF3529" s="379"/>
      <c r="EIG3529" s="379"/>
      <c r="EIH3529" s="379"/>
      <c r="EII3529" s="379"/>
      <c r="EIJ3529" s="379"/>
      <c r="EIK3529" s="379"/>
      <c r="EIL3529" s="379"/>
      <c r="EIM3529" s="379"/>
      <c r="EIN3529" s="379"/>
      <c r="EIO3529" s="379"/>
      <c r="EIP3529" s="379"/>
      <c r="EIQ3529" s="379"/>
      <c r="EIR3529" s="379"/>
      <c r="EIS3529" s="379"/>
      <c r="EIT3529" s="379"/>
      <c r="EIU3529" s="379"/>
      <c r="EIV3529" s="379"/>
      <c r="EIW3529" s="379"/>
      <c r="EIX3529" s="379"/>
      <c r="EIY3529" s="379"/>
      <c r="EIZ3529" s="379"/>
      <c r="EJA3529" s="379"/>
      <c r="EJB3529" s="379"/>
      <c r="EJC3529" s="379"/>
      <c r="EJD3529" s="379"/>
      <c r="EJE3529" s="379"/>
      <c r="EJF3529" s="379"/>
      <c r="EJG3529" s="379"/>
      <c r="EJH3529" s="379"/>
      <c r="EJI3529" s="379"/>
      <c r="EJJ3529" s="379"/>
      <c r="EJK3529" s="379"/>
      <c r="EJL3529" s="379"/>
      <c r="EJM3529" s="379"/>
      <c r="EJN3529" s="379"/>
      <c r="EJO3529" s="379"/>
      <c r="EJP3529" s="379"/>
      <c r="EJQ3529" s="379"/>
      <c r="EJR3529" s="379"/>
      <c r="EJS3529" s="379"/>
      <c r="EJT3529" s="379"/>
      <c r="EJU3529" s="379"/>
      <c r="EJV3529" s="379"/>
      <c r="EJW3529" s="379"/>
      <c r="EJX3529" s="379"/>
      <c r="EJY3529" s="379"/>
      <c r="EJZ3529" s="379"/>
      <c r="EKA3529" s="379"/>
      <c r="EKB3529" s="379"/>
      <c r="EKC3529" s="379"/>
      <c r="EKD3529" s="379"/>
      <c r="EKE3529" s="379"/>
      <c r="EKF3529" s="379"/>
      <c r="EKG3529" s="379"/>
      <c r="EKH3529" s="379"/>
      <c r="EKI3529" s="379"/>
      <c r="EKJ3529" s="379"/>
      <c r="EKK3529" s="379"/>
      <c r="EKL3529" s="379"/>
      <c r="EKM3529" s="379"/>
      <c r="EKN3529" s="379"/>
      <c r="EKO3529" s="379"/>
      <c r="EKP3529" s="379"/>
      <c r="EKQ3529" s="379"/>
      <c r="EKR3529" s="379"/>
      <c r="EKS3529" s="379"/>
      <c r="EKT3529" s="379"/>
      <c r="EKU3529" s="379"/>
      <c r="EKV3529" s="379"/>
      <c r="EKW3529" s="379"/>
      <c r="EKX3529" s="379"/>
      <c r="EKY3529" s="379"/>
      <c r="EKZ3529" s="379"/>
      <c r="ELA3529" s="379"/>
      <c r="ELB3529" s="379"/>
      <c r="ELC3529" s="379"/>
      <c r="ELD3529" s="379"/>
      <c r="ELE3529" s="379"/>
      <c r="ELF3529" s="379"/>
      <c r="ELG3529" s="379"/>
      <c r="ELH3529" s="379"/>
      <c r="ELI3529" s="379"/>
      <c r="ELJ3529" s="379"/>
      <c r="ELK3529" s="379"/>
      <c r="ELL3529" s="379"/>
      <c r="ELM3529" s="379"/>
      <c r="ELN3529" s="379"/>
      <c r="ELO3529" s="379"/>
      <c r="ELP3529" s="379"/>
      <c r="ELQ3529" s="379"/>
      <c r="ELR3529" s="379"/>
      <c r="ELS3529" s="379"/>
      <c r="ELT3529" s="379"/>
      <c r="ELU3529" s="379"/>
      <c r="ELV3529" s="379"/>
      <c r="ELW3529" s="379"/>
      <c r="ELX3529" s="379"/>
      <c r="ELY3529" s="379"/>
      <c r="ELZ3529" s="379"/>
      <c r="EMA3529" s="379"/>
      <c r="EMB3529" s="379"/>
      <c r="EMC3529" s="379"/>
      <c r="EMD3529" s="379"/>
      <c r="EME3529" s="379"/>
      <c r="EMF3529" s="379"/>
      <c r="EMG3529" s="379"/>
      <c r="EMH3529" s="379"/>
      <c r="EMI3529" s="379"/>
      <c r="EMJ3529" s="379"/>
      <c r="EMK3529" s="379"/>
      <c r="EML3529" s="379"/>
      <c r="EMM3529" s="379"/>
      <c r="EMN3529" s="379"/>
      <c r="EMO3529" s="379"/>
      <c r="EMP3529" s="379"/>
      <c r="EMQ3529" s="379"/>
      <c r="EMR3529" s="379"/>
      <c r="EMS3529" s="379"/>
      <c r="EMT3529" s="379"/>
      <c r="EMU3529" s="379"/>
      <c r="EMV3529" s="379"/>
      <c r="EMW3529" s="379"/>
      <c r="EMX3529" s="379"/>
      <c r="EMY3529" s="379"/>
      <c r="EMZ3529" s="379"/>
      <c r="ENA3529" s="379"/>
      <c r="ENB3529" s="379"/>
      <c r="ENC3529" s="379"/>
      <c r="END3529" s="379"/>
      <c r="ENE3529" s="379"/>
      <c r="ENF3529" s="379"/>
      <c r="ENG3529" s="379"/>
      <c r="ENH3529" s="379"/>
      <c r="ENI3529" s="379"/>
      <c r="ENJ3529" s="379"/>
      <c r="ENK3529" s="379"/>
      <c r="ENL3529" s="379"/>
      <c r="ENM3529" s="379"/>
      <c r="ENN3529" s="379"/>
      <c r="ENO3529" s="379"/>
      <c r="ENP3529" s="379"/>
      <c r="ENQ3529" s="379"/>
      <c r="ENR3529" s="379"/>
      <c r="ENS3529" s="379"/>
      <c r="ENT3529" s="379"/>
      <c r="ENU3529" s="379"/>
      <c r="ENV3529" s="379"/>
      <c r="ENW3529" s="379"/>
      <c r="ENX3529" s="379"/>
      <c r="ENY3529" s="379"/>
      <c r="ENZ3529" s="379"/>
      <c r="EOA3529" s="379"/>
      <c r="EOB3529" s="379"/>
      <c r="EOC3529" s="379"/>
      <c r="EOD3529" s="379"/>
      <c r="EOE3529" s="379"/>
      <c r="EOF3529" s="379"/>
      <c r="EOG3529" s="379"/>
      <c r="EOH3529" s="379"/>
      <c r="EOI3529" s="379"/>
      <c r="EOJ3529" s="379"/>
      <c r="EOK3529" s="379"/>
      <c r="EOL3529" s="379"/>
      <c r="EOM3529" s="379"/>
      <c r="EON3529" s="379"/>
      <c r="EOO3529" s="379"/>
      <c r="EOP3529" s="379"/>
      <c r="EOQ3529" s="379"/>
      <c r="EOR3529" s="379"/>
      <c r="EOS3529" s="379"/>
      <c r="EOT3529" s="379"/>
      <c r="EOU3529" s="379"/>
      <c r="EOV3529" s="379"/>
      <c r="EOW3529" s="379"/>
      <c r="EOX3529" s="379"/>
      <c r="EOY3529" s="379"/>
      <c r="EOZ3529" s="379"/>
      <c r="EPA3529" s="379"/>
      <c r="EPB3529" s="379"/>
      <c r="EPC3529" s="379"/>
      <c r="EPD3529" s="379"/>
      <c r="EPE3529" s="379"/>
      <c r="EPF3529" s="379"/>
      <c r="EPG3529" s="379"/>
      <c r="EPH3529" s="379"/>
      <c r="EPI3529" s="379"/>
      <c r="EPJ3529" s="379"/>
      <c r="EPK3529" s="379"/>
      <c r="EPL3529" s="379"/>
      <c r="EPM3529" s="379"/>
      <c r="EPN3529" s="379"/>
      <c r="EPO3529" s="379"/>
      <c r="EPP3529" s="379"/>
      <c r="EPQ3529" s="379"/>
      <c r="EPR3529" s="379"/>
      <c r="EPS3529" s="379"/>
      <c r="EPT3529" s="379"/>
      <c r="EPU3529" s="379"/>
      <c r="EPV3529" s="379"/>
      <c r="EPW3529" s="379"/>
      <c r="EPX3529" s="379"/>
      <c r="EPY3529" s="379"/>
      <c r="EPZ3529" s="379"/>
      <c r="EQA3529" s="379"/>
      <c r="EQB3529" s="379"/>
      <c r="EQC3529" s="379"/>
      <c r="EQD3529" s="379"/>
      <c r="EQE3529" s="379"/>
      <c r="EQF3529" s="379"/>
      <c r="EQG3529" s="379"/>
      <c r="EQH3529" s="379"/>
      <c r="EQI3529" s="379"/>
      <c r="EQJ3529" s="379"/>
      <c r="EQK3529" s="379"/>
      <c r="EQL3529" s="379"/>
      <c r="EQM3529" s="379"/>
      <c r="EQN3529" s="379"/>
      <c r="EQO3529" s="379"/>
      <c r="EQP3529" s="379"/>
      <c r="EQQ3529" s="379"/>
      <c r="EQR3529" s="379"/>
      <c r="EQS3529" s="379"/>
      <c r="EQT3529" s="379"/>
      <c r="EQU3529" s="379"/>
      <c r="EQV3529" s="379"/>
      <c r="EQW3529" s="379"/>
      <c r="EQX3529" s="379"/>
      <c r="EQY3529" s="379"/>
      <c r="EQZ3529" s="379"/>
      <c r="ERA3529" s="379"/>
      <c r="ERB3529" s="379"/>
      <c r="ERC3529" s="379"/>
      <c r="ERD3529" s="379"/>
      <c r="ERE3529" s="379"/>
      <c r="ERF3529" s="379"/>
      <c r="ERG3529" s="379"/>
      <c r="ERH3529" s="379"/>
      <c r="ERI3529" s="379"/>
      <c r="ERJ3529" s="379"/>
      <c r="ERK3529" s="379"/>
      <c r="ERL3529" s="379"/>
      <c r="ERM3529" s="379"/>
      <c r="ERN3529" s="379"/>
      <c r="ERO3529" s="379"/>
      <c r="ERP3529" s="379"/>
      <c r="ERQ3529" s="379"/>
      <c r="ERR3529" s="379"/>
      <c r="ERS3529" s="379"/>
      <c r="ERT3529" s="379"/>
      <c r="ERU3529" s="379"/>
      <c r="ERV3529" s="379"/>
      <c r="ERW3529" s="379"/>
      <c r="ERX3529" s="379"/>
      <c r="ERY3529" s="379"/>
      <c r="ERZ3529" s="379"/>
      <c r="ESA3529" s="379"/>
      <c r="ESB3529" s="379"/>
      <c r="ESC3529" s="379"/>
      <c r="ESD3529" s="379"/>
      <c r="ESE3529" s="379"/>
      <c r="ESF3529" s="379"/>
      <c r="ESG3529" s="379"/>
      <c r="ESH3529" s="379"/>
      <c r="ESI3529" s="379"/>
      <c r="ESJ3529" s="379"/>
      <c r="ESK3529" s="379"/>
      <c r="ESL3529" s="379"/>
      <c r="ESM3529" s="379"/>
      <c r="ESN3529" s="379"/>
      <c r="ESO3529" s="379"/>
      <c r="ESP3529" s="379"/>
      <c r="ESQ3529" s="379"/>
      <c r="ESR3529" s="379"/>
      <c r="ESS3529" s="379"/>
      <c r="EST3529" s="379"/>
      <c r="ESU3529" s="379"/>
      <c r="ESV3529" s="379"/>
      <c r="ESW3529" s="379"/>
      <c r="ESX3529" s="379"/>
      <c r="ESY3529" s="379"/>
      <c r="ESZ3529" s="379"/>
      <c r="ETA3529" s="379"/>
      <c r="ETB3529" s="379"/>
      <c r="ETC3529" s="379"/>
      <c r="ETD3529" s="379"/>
      <c r="ETE3529" s="379"/>
      <c r="ETF3529" s="379"/>
      <c r="ETG3529" s="379"/>
      <c r="ETH3529" s="379"/>
      <c r="ETI3529" s="379"/>
      <c r="ETJ3529" s="379"/>
      <c r="ETK3529" s="379"/>
      <c r="ETL3529" s="379"/>
      <c r="ETM3529" s="379"/>
      <c r="ETN3529" s="379"/>
      <c r="ETO3529" s="379"/>
      <c r="ETP3529" s="379"/>
      <c r="ETQ3529" s="379"/>
      <c r="ETR3529" s="379"/>
      <c r="ETS3529" s="379"/>
      <c r="ETT3529" s="379"/>
      <c r="ETU3529" s="379"/>
      <c r="ETV3529" s="379"/>
      <c r="ETW3529" s="379"/>
      <c r="ETX3529" s="379"/>
      <c r="ETY3529" s="379"/>
      <c r="ETZ3529" s="379"/>
      <c r="EUA3529" s="379"/>
      <c r="EUB3529" s="379"/>
      <c r="EUC3529" s="379"/>
      <c r="EUD3529" s="379"/>
      <c r="EUE3529" s="379"/>
      <c r="EUF3529" s="379"/>
      <c r="EUG3529" s="379"/>
      <c r="EUH3529" s="379"/>
      <c r="EUI3529" s="379"/>
      <c r="EUJ3529" s="379"/>
      <c r="EUK3529" s="379"/>
      <c r="EUL3529" s="379"/>
      <c r="EUM3529" s="379"/>
      <c r="EUN3529" s="379"/>
      <c r="EUO3529" s="379"/>
      <c r="EUP3529" s="379"/>
      <c r="EUQ3529" s="379"/>
      <c r="EUR3529" s="379"/>
      <c r="EUS3529" s="379"/>
      <c r="EUT3529" s="379"/>
      <c r="EUU3529" s="379"/>
      <c r="EUV3529" s="379"/>
      <c r="EUW3529" s="379"/>
      <c r="EUX3529" s="379"/>
      <c r="EUY3529" s="379"/>
      <c r="EUZ3529" s="379"/>
      <c r="EVA3529" s="379"/>
      <c r="EVB3529" s="379"/>
      <c r="EVC3529" s="379"/>
      <c r="EVD3529" s="379"/>
      <c r="EVE3529" s="379"/>
      <c r="EVF3529" s="379"/>
      <c r="EVG3529" s="379"/>
      <c r="EVH3529" s="379"/>
      <c r="EVI3529" s="379"/>
      <c r="EVJ3529" s="379"/>
      <c r="EVK3529" s="379"/>
      <c r="EVL3529" s="379"/>
      <c r="EVM3529" s="379"/>
      <c r="EVN3529" s="379"/>
      <c r="EVO3529" s="379"/>
      <c r="EVP3529" s="379"/>
      <c r="EVQ3529" s="379"/>
      <c r="EVR3529" s="379"/>
      <c r="EVS3529" s="379"/>
      <c r="EVT3529" s="379"/>
      <c r="EVU3529" s="379"/>
      <c r="EVV3529" s="379"/>
      <c r="EVW3529" s="379"/>
      <c r="EVX3529" s="379"/>
      <c r="EVY3529" s="379"/>
      <c r="EVZ3529" s="379"/>
      <c r="EWA3529" s="379"/>
      <c r="EWB3529" s="379"/>
      <c r="EWC3529" s="379"/>
      <c r="EWD3529" s="379"/>
      <c r="EWE3529" s="379"/>
      <c r="EWF3529" s="379"/>
      <c r="EWG3529" s="379"/>
      <c r="EWH3529" s="379"/>
      <c r="EWI3529" s="379"/>
      <c r="EWJ3529" s="379"/>
      <c r="EWK3529" s="379"/>
      <c r="EWL3529" s="379"/>
      <c r="EWM3529" s="379"/>
      <c r="EWN3529" s="379"/>
      <c r="EWO3529" s="379"/>
      <c r="EWP3529" s="379"/>
      <c r="EWQ3529" s="379"/>
      <c r="EWR3529" s="379"/>
      <c r="EWS3529" s="379"/>
      <c r="EWT3529" s="379"/>
      <c r="EWU3529" s="379"/>
      <c r="EWV3529" s="379"/>
      <c r="EWW3529" s="379"/>
      <c r="EWX3529" s="379"/>
      <c r="EWY3529" s="379"/>
      <c r="EWZ3529" s="379"/>
      <c r="EXA3529" s="379"/>
      <c r="EXB3529" s="379"/>
      <c r="EXC3529" s="379"/>
      <c r="EXD3529" s="379"/>
      <c r="EXE3529" s="379"/>
      <c r="EXF3529" s="379"/>
      <c r="EXG3529" s="379"/>
      <c r="EXH3529" s="379"/>
      <c r="EXI3529" s="379"/>
      <c r="EXJ3529" s="379"/>
      <c r="EXK3529" s="379"/>
      <c r="EXL3529" s="379"/>
      <c r="EXM3529" s="379"/>
      <c r="EXN3529" s="379"/>
      <c r="EXO3529" s="379"/>
      <c r="EXP3529" s="379"/>
      <c r="EXQ3529" s="379"/>
      <c r="EXR3529" s="379"/>
      <c r="EXS3529" s="379"/>
      <c r="EXT3529" s="379"/>
      <c r="EXU3529" s="379"/>
      <c r="EXV3529" s="379"/>
      <c r="EXW3529" s="379"/>
      <c r="EXX3529" s="379"/>
      <c r="EXY3529" s="379"/>
      <c r="EXZ3529" s="379"/>
      <c r="EYA3529" s="379"/>
      <c r="EYB3529" s="379"/>
      <c r="EYC3529" s="379"/>
      <c r="EYD3529" s="379"/>
      <c r="EYE3529" s="379"/>
      <c r="EYF3529" s="379"/>
      <c r="EYG3529" s="379"/>
      <c r="EYH3529" s="379"/>
      <c r="EYI3529" s="379"/>
      <c r="EYJ3529" s="379"/>
      <c r="EYK3529" s="379"/>
      <c r="EYL3529" s="379"/>
      <c r="EYM3529" s="379"/>
      <c r="EYN3529" s="379"/>
      <c r="EYO3529" s="379"/>
      <c r="EYP3529" s="379"/>
      <c r="EYQ3529" s="379"/>
      <c r="EYR3529" s="379"/>
      <c r="EYS3529" s="379"/>
      <c r="EYT3529" s="379"/>
      <c r="EYU3529" s="379"/>
      <c r="EYV3529" s="379"/>
      <c r="EYW3529" s="379"/>
      <c r="EYX3529" s="379"/>
      <c r="EYY3529" s="379"/>
      <c r="EYZ3529" s="379"/>
      <c r="EZA3529" s="379"/>
      <c r="EZB3529" s="379"/>
      <c r="EZC3529" s="379"/>
      <c r="EZD3529" s="379"/>
      <c r="EZE3529" s="379"/>
      <c r="EZF3529" s="379"/>
      <c r="EZG3529" s="379"/>
      <c r="EZH3529" s="379"/>
      <c r="EZI3529" s="379"/>
      <c r="EZJ3529" s="379"/>
      <c r="EZK3529" s="379"/>
      <c r="EZL3529" s="379"/>
      <c r="EZM3529" s="379"/>
      <c r="EZN3529" s="379"/>
      <c r="EZO3529" s="379"/>
      <c r="EZP3529" s="379"/>
      <c r="EZQ3529" s="379"/>
      <c r="EZR3529" s="379"/>
      <c r="EZS3529" s="379"/>
      <c r="EZT3529" s="379"/>
      <c r="EZU3529" s="379"/>
      <c r="EZV3529" s="379"/>
      <c r="EZW3529" s="379"/>
      <c r="EZX3529" s="379"/>
      <c r="EZY3529" s="379"/>
      <c r="EZZ3529" s="379"/>
      <c r="FAA3529" s="379"/>
      <c r="FAB3529" s="379"/>
      <c r="FAC3529" s="379"/>
      <c r="FAD3529" s="379"/>
      <c r="FAE3529" s="379"/>
      <c r="FAF3529" s="379"/>
      <c r="FAG3529" s="379"/>
      <c r="FAH3529" s="379"/>
      <c r="FAI3529" s="379"/>
      <c r="FAJ3529" s="379"/>
      <c r="FAK3529" s="379"/>
      <c r="FAL3529" s="379"/>
      <c r="FAM3529" s="379"/>
      <c r="FAN3529" s="379"/>
      <c r="FAO3529" s="379"/>
      <c r="FAP3529" s="379"/>
      <c r="FAQ3529" s="379"/>
      <c r="FAR3529" s="379"/>
      <c r="FAS3529" s="379"/>
      <c r="FAT3529" s="379"/>
      <c r="FAU3529" s="379"/>
      <c r="FAV3529" s="379"/>
      <c r="FAW3529" s="379"/>
      <c r="FAX3529" s="379"/>
      <c r="FAY3529" s="379"/>
      <c r="FAZ3529" s="379"/>
      <c r="FBA3529" s="379"/>
      <c r="FBB3529" s="379"/>
      <c r="FBC3529" s="379"/>
      <c r="FBD3529" s="379"/>
      <c r="FBE3529" s="379"/>
      <c r="FBF3529" s="379"/>
      <c r="FBG3529" s="379"/>
      <c r="FBH3529" s="379"/>
      <c r="FBI3529" s="379"/>
      <c r="FBJ3529" s="379"/>
      <c r="FBK3529" s="379"/>
      <c r="FBL3529" s="379"/>
      <c r="FBM3529" s="379"/>
      <c r="FBN3529" s="379"/>
      <c r="FBO3529" s="379"/>
      <c r="FBP3529" s="379"/>
      <c r="FBQ3529" s="379"/>
      <c r="FBR3529" s="379"/>
      <c r="FBS3529" s="379"/>
      <c r="FBT3529" s="379"/>
      <c r="FBU3529" s="379"/>
      <c r="FBV3529" s="379"/>
      <c r="FBW3529" s="379"/>
      <c r="FBX3529" s="379"/>
      <c r="FBY3529" s="379"/>
      <c r="FBZ3529" s="379"/>
      <c r="FCA3529" s="379"/>
      <c r="FCB3529" s="379"/>
      <c r="FCC3529" s="379"/>
      <c r="FCD3529" s="379"/>
      <c r="FCE3529" s="379"/>
      <c r="FCF3529" s="379"/>
      <c r="FCG3529" s="379"/>
      <c r="FCH3529" s="379"/>
      <c r="FCI3529" s="379"/>
      <c r="FCJ3529" s="379"/>
      <c r="FCK3529" s="379"/>
      <c r="FCL3529" s="379"/>
      <c r="FCM3529" s="379"/>
      <c r="FCN3529" s="379"/>
      <c r="FCO3529" s="379"/>
      <c r="FCP3529" s="379"/>
      <c r="FCQ3529" s="379"/>
      <c r="FCR3529" s="379"/>
      <c r="FCS3529" s="379"/>
      <c r="FCT3529" s="379"/>
      <c r="FCU3529" s="379"/>
      <c r="FCV3529" s="379"/>
      <c r="FCW3529" s="379"/>
      <c r="FCX3529" s="379"/>
      <c r="FCY3529" s="379"/>
      <c r="FCZ3529" s="379"/>
      <c r="FDA3529" s="379"/>
      <c r="FDB3529" s="379"/>
      <c r="FDC3529" s="379"/>
      <c r="FDD3529" s="379"/>
      <c r="FDE3529" s="379"/>
      <c r="FDF3529" s="379"/>
      <c r="FDG3529" s="379"/>
      <c r="FDH3529" s="379"/>
      <c r="FDI3529" s="379"/>
      <c r="FDJ3529" s="379"/>
      <c r="FDK3529" s="379"/>
      <c r="FDL3529" s="379"/>
      <c r="FDM3529" s="379"/>
      <c r="FDN3529" s="379"/>
      <c r="FDO3529" s="379"/>
      <c r="FDP3529" s="379"/>
      <c r="FDQ3529" s="379"/>
      <c r="FDR3529" s="379"/>
      <c r="FDS3529" s="379"/>
      <c r="FDT3529" s="379"/>
      <c r="FDU3529" s="379"/>
      <c r="FDV3529" s="379"/>
      <c r="FDW3529" s="379"/>
      <c r="FDX3529" s="379"/>
      <c r="FDY3529" s="379"/>
      <c r="FDZ3529" s="379"/>
      <c r="FEA3529" s="379"/>
      <c r="FEB3529" s="379"/>
      <c r="FEC3529" s="379"/>
      <c r="FED3529" s="379"/>
      <c r="FEE3529" s="379"/>
      <c r="FEF3529" s="379"/>
      <c r="FEG3529" s="379"/>
      <c r="FEH3529" s="379"/>
      <c r="FEI3529" s="379"/>
      <c r="FEJ3529" s="379"/>
      <c r="FEK3529" s="379"/>
      <c r="FEL3529" s="379"/>
      <c r="FEM3529" s="379"/>
      <c r="FEN3529" s="379"/>
      <c r="FEO3529" s="379"/>
      <c r="FEP3529" s="379"/>
      <c r="FEQ3529" s="379"/>
      <c r="FER3529" s="379"/>
      <c r="FES3529" s="379"/>
      <c r="FET3529" s="379"/>
      <c r="FEU3529" s="379"/>
      <c r="FEV3529" s="379"/>
      <c r="FEW3529" s="379"/>
      <c r="FEX3529" s="379"/>
      <c r="FEY3529" s="379"/>
      <c r="FEZ3529" s="379"/>
      <c r="FFA3529" s="379"/>
      <c r="FFB3529" s="379"/>
      <c r="FFC3529" s="379"/>
      <c r="FFD3529" s="379"/>
      <c r="FFE3529" s="379"/>
      <c r="FFF3529" s="379"/>
      <c r="FFG3529" s="379"/>
      <c r="FFH3529" s="379"/>
      <c r="FFI3529" s="379"/>
      <c r="FFJ3529" s="379"/>
      <c r="FFK3529" s="379"/>
      <c r="FFL3529" s="379"/>
      <c r="FFM3529" s="379"/>
      <c r="FFN3529" s="379"/>
      <c r="FFO3529" s="379"/>
      <c r="FFP3529" s="379"/>
      <c r="FFQ3529" s="379"/>
      <c r="FFR3529" s="379"/>
      <c r="FFS3529" s="379"/>
      <c r="FFT3529" s="379"/>
      <c r="FFU3529" s="379"/>
      <c r="FFV3529" s="379"/>
      <c r="FFW3529" s="379"/>
      <c r="FFX3529" s="379"/>
      <c r="FFY3529" s="379"/>
      <c r="FFZ3529" s="379"/>
      <c r="FGA3529" s="379"/>
      <c r="FGB3529" s="379"/>
      <c r="FGC3529" s="379"/>
      <c r="FGD3529" s="379"/>
      <c r="FGE3529" s="379"/>
      <c r="FGF3529" s="379"/>
      <c r="FGG3529" s="379"/>
      <c r="FGH3529" s="379"/>
      <c r="FGI3529" s="379"/>
      <c r="FGJ3529" s="379"/>
      <c r="FGK3529" s="379"/>
      <c r="FGL3529" s="379"/>
      <c r="FGM3529" s="379"/>
      <c r="FGN3529" s="379"/>
      <c r="FGO3529" s="379"/>
      <c r="FGP3529" s="379"/>
      <c r="FGQ3529" s="379"/>
      <c r="FGR3529" s="379"/>
      <c r="FGS3529" s="379"/>
      <c r="FGT3529" s="379"/>
      <c r="FGU3529" s="379"/>
      <c r="FGV3529" s="379"/>
      <c r="FGW3529" s="379"/>
      <c r="FGX3529" s="379"/>
      <c r="FGY3529" s="379"/>
      <c r="FGZ3529" s="379"/>
      <c r="FHA3529" s="379"/>
      <c r="FHB3529" s="379"/>
      <c r="FHC3529" s="379"/>
      <c r="FHD3529" s="379"/>
      <c r="FHE3529" s="379"/>
      <c r="FHF3529" s="379"/>
      <c r="FHG3529" s="379"/>
      <c r="FHH3529" s="379"/>
      <c r="FHI3529" s="379"/>
      <c r="FHJ3529" s="379"/>
      <c r="FHK3529" s="379"/>
      <c r="FHL3529" s="379"/>
      <c r="FHM3529" s="379"/>
      <c r="FHN3529" s="379"/>
      <c r="FHO3529" s="379"/>
      <c r="FHP3529" s="379"/>
      <c r="FHQ3529" s="379"/>
      <c r="FHR3529" s="379"/>
      <c r="FHS3529" s="379"/>
      <c r="FHT3529" s="379"/>
      <c r="FHU3529" s="379"/>
      <c r="FHV3529" s="379"/>
      <c r="FHW3529" s="379"/>
      <c r="FHX3529" s="379"/>
      <c r="FHY3529" s="379"/>
      <c r="FHZ3529" s="379"/>
      <c r="FIA3529" s="379"/>
      <c r="FIB3529" s="379"/>
      <c r="FIC3529" s="379"/>
      <c r="FID3529" s="379"/>
      <c r="FIE3529" s="379"/>
      <c r="FIF3529" s="379"/>
      <c r="FIG3529" s="379"/>
      <c r="FIH3529" s="379"/>
      <c r="FII3529" s="379"/>
      <c r="FIJ3529" s="379"/>
      <c r="FIK3529" s="379"/>
      <c r="FIL3529" s="379"/>
      <c r="FIM3529" s="379"/>
      <c r="FIN3529" s="379"/>
      <c r="FIO3529" s="379"/>
      <c r="FIP3529" s="379"/>
      <c r="FIQ3529" s="379"/>
      <c r="FIR3529" s="379"/>
      <c r="FIS3529" s="379"/>
      <c r="FIT3529" s="379"/>
      <c r="FIU3529" s="379"/>
      <c r="FIV3529" s="379"/>
      <c r="FIW3529" s="379"/>
      <c r="FIX3529" s="379"/>
      <c r="FIY3529" s="379"/>
      <c r="FIZ3529" s="379"/>
      <c r="FJA3529" s="379"/>
      <c r="FJB3529" s="379"/>
      <c r="FJC3529" s="379"/>
      <c r="FJD3529" s="379"/>
      <c r="FJE3529" s="379"/>
      <c r="FJF3529" s="379"/>
      <c r="FJG3529" s="379"/>
      <c r="FJH3529" s="379"/>
      <c r="FJI3529" s="379"/>
      <c r="FJJ3529" s="379"/>
      <c r="FJK3529" s="379"/>
      <c r="FJL3529" s="379"/>
      <c r="FJM3529" s="379"/>
      <c r="FJN3529" s="379"/>
      <c r="FJO3529" s="379"/>
      <c r="FJP3529" s="379"/>
      <c r="FJQ3529" s="379"/>
      <c r="FJR3529" s="379"/>
      <c r="FJS3529" s="379"/>
      <c r="FJT3529" s="379"/>
      <c r="FJU3529" s="379"/>
      <c r="FJV3529" s="379"/>
      <c r="FJW3529" s="379"/>
      <c r="FJX3529" s="379"/>
      <c r="FJY3529" s="379"/>
      <c r="FJZ3529" s="379"/>
      <c r="FKA3529" s="379"/>
      <c r="FKB3529" s="379"/>
      <c r="FKC3529" s="379"/>
      <c r="FKD3529" s="379"/>
      <c r="FKE3529" s="379"/>
      <c r="FKF3529" s="379"/>
      <c r="FKG3529" s="379"/>
      <c r="FKH3529" s="379"/>
      <c r="FKI3529" s="379"/>
      <c r="FKJ3529" s="379"/>
      <c r="FKK3529" s="379"/>
      <c r="FKL3529" s="379"/>
      <c r="FKM3529" s="379"/>
      <c r="FKN3529" s="379"/>
      <c r="FKO3529" s="379"/>
      <c r="FKP3529" s="379"/>
      <c r="FKQ3529" s="379"/>
      <c r="FKR3529" s="379"/>
      <c r="FKS3529" s="379"/>
      <c r="FKT3529" s="379"/>
      <c r="FKU3529" s="379"/>
      <c r="FKV3529" s="379"/>
      <c r="FKW3529" s="379"/>
      <c r="FKX3529" s="379"/>
      <c r="FKY3529" s="379"/>
      <c r="FKZ3529" s="379"/>
      <c r="FLA3529" s="379"/>
      <c r="FLB3529" s="379"/>
      <c r="FLC3529" s="379"/>
      <c r="FLD3529" s="379"/>
      <c r="FLE3529" s="379"/>
      <c r="FLF3529" s="379"/>
      <c r="FLG3529" s="379"/>
      <c r="FLH3529" s="379"/>
      <c r="FLI3529" s="379"/>
      <c r="FLJ3529" s="379"/>
      <c r="FLK3529" s="379"/>
      <c r="FLL3529" s="379"/>
      <c r="FLM3529" s="379"/>
      <c r="FLN3529" s="379"/>
      <c r="FLO3529" s="379"/>
      <c r="FLP3529" s="379"/>
      <c r="FLQ3529" s="379"/>
      <c r="FLR3529" s="379"/>
      <c r="FLS3529" s="379"/>
      <c r="FLT3529" s="379"/>
      <c r="FLU3529" s="379"/>
      <c r="FLV3529" s="379"/>
      <c r="FLW3529" s="379"/>
      <c r="FLX3529" s="379"/>
      <c r="FLY3529" s="379"/>
      <c r="FLZ3529" s="379"/>
      <c r="FMA3529" s="379"/>
      <c r="FMB3529" s="379"/>
      <c r="FMC3529" s="379"/>
      <c r="FMD3529" s="379"/>
      <c r="FME3529" s="379"/>
      <c r="FMF3529" s="379"/>
      <c r="FMG3529" s="379"/>
      <c r="FMH3529" s="379"/>
      <c r="FMI3529" s="379"/>
      <c r="FMJ3529" s="379"/>
      <c r="FMK3529" s="379"/>
      <c r="FML3529" s="379"/>
      <c r="FMM3529" s="379"/>
      <c r="FMN3529" s="379"/>
      <c r="FMO3529" s="379"/>
      <c r="FMP3529" s="379"/>
      <c r="FMQ3529" s="379"/>
      <c r="FMR3529" s="379"/>
      <c r="FMS3529" s="379"/>
      <c r="FMT3529" s="379"/>
      <c r="FMU3529" s="379"/>
      <c r="FMV3529" s="379"/>
      <c r="FMW3529" s="379"/>
      <c r="FMX3529" s="379"/>
      <c r="FMY3529" s="379"/>
      <c r="FMZ3529" s="379"/>
      <c r="FNA3529" s="379"/>
      <c r="FNB3529" s="379"/>
      <c r="FNC3529" s="379"/>
      <c r="FND3529" s="379"/>
      <c r="FNE3529" s="379"/>
      <c r="FNF3529" s="379"/>
      <c r="FNG3529" s="379"/>
      <c r="FNH3529" s="379"/>
      <c r="FNI3529" s="379"/>
      <c r="FNJ3529" s="379"/>
      <c r="FNK3529" s="379"/>
      <c r="FNL3529" s="379"/>
      <c r="FNM3529" s="379"/>
      <c r="FNN3529" s="379"/>
      <c r="FNO3529" s="379"/>
      <c r="FNP3529" s="379"/>
      <c r="FNQ3529" s="379"/>
      <c r="FNR3529" s="379"/>
      <c r="FNS3529" s="379"/>
      <c r="FNT3529" s="379"/>
      <c r="FNU3529" s="379"/>
      <c r="FNV3529" s="379"/>
      <c r="FNW3529" s="379"/>
      <c r="FNX3529" s="379"/>
      <c r="FNY3529" s="379"/>
      <c r="FNZ3529" s="379"/>
      <c r="FOA3529" s="379"/>
      <c r="FOB3529" s="379"/>
      <c r="FOC3529" s="379"/>
      <c r="FOD3529" s="379"/>
      <c r="FOE3529" s="379"/>
      <c r="FOF3529" s="379"/>
      <c r="FOG3529" s="379"/>
      <c r="FOH3529" s="379"/>
      <c r="FOI3529" s="379"/>
      <c r="FOJ3529" s="379"/>
      <c r="FOK3529" s="379"/>
      <c r="FOL3529" s="379"/>
      <c r="FOM3529" s="379"/>
      <c r="FON3529" s="379"/>
      <c r="FOO3529" s="379"/>
      <c r="FOP3529" s="379"/>
      <c r="FOQ3529" s="379"/>
      <c r="FOR3529" s="379"/>
      <c r="FOS3529" s="379"/>
      <c r="FOT3529" s="379"/>
      <c r="FOU3529" s="379"/>
      <c r="FOV3529" s="379"/>
      <c r="FOW3529" s="379"/>
      <c r="FOX3529" s="379"/>
      <c r="FOY3529" s="379"/>
      <c r="FOZ3529" s="379"/>
      <c r="FPA3529" s="379"/>
      <c r="FPB3529" s="379"/>
      <c r="FPC3529" s="379"/>
      <c r="FPD3529" s="379"/>
      <c r="FPE3529" s="379"/>
      <c r="FPF3529" s="379"/>
      <c r="FPG3529" s="379"/>
      <c r="FPH3529" s="379"/>
      <c r="FPI3529" s="379"/>
      <c r="FPJ3529" s="379"/>
      <c r="FPK3529" s="379"/>
      <c r="FPL3529" s="379"/>
      <c r="FPM3529" s="379"/>
      <c r="FPN3529" s="379"/>
      <c r="FPO3529" s="379"/>
      <c r="FPP3529" s="379"/>
      <c r="FPQ3529" s="379"/>
      <c r="FPR3529" s="379"/>
      <c r="FPS3529" s="379"/>
      <c r="FPT3529" s="379"/>
      <c r="FPU3529" s="379"/>
      <c r="FPV3529" s="379"/>
      <c r="FPW3529" s="379"/>
      <c r="FPX3529" s="379"/>
      <c r="FPY3529" s="379"/>
      <c r="FPZ3529" s="379"/>
      <c r="FQA3529" s="379"/>
      <c r="FQB3529" s="379"/>
      <c r="FQC3529" s="379"/>
      <c r="FQD3529" s="379"/>
      <c r="FQE3529" s="379"/>
      <c r="FQF3529" s="379"/>
      <c r="FQG3529" s="379"/>
      <c r="FQH3529" s="379"/>
      <c r="FQI3529" s="379"/>
      <c r="FQJ3529" s="379"/>
      <c r="FQK3529" s="379"/>
      <c r="FQL3529" s="379"/>
      <c r="FQM3529" s="379"/>
      <c r="FQN3529" s="379"/>
      <c r="FQO3529" s="379"/>
      <c r="FQP3529" s="379"/>
      <c r="FQQ3529" s="379"/>
      <c r="FQR3529" s="379"/>
      <c r="FQS3529" s="379"/>
      <c r="FQT3529" s="379"/>
      <c r="FQU3529" s="379"/>
      <c r="FQV3529" s="379"/>
      <c r="FQW3529" s="379"/>
      <c r="FQX3529" s="379"/>
      <c r="FQY3529" s="379"/>
      <c r="FQZ3529" s="379"/>
      <c r="FRA3529" s="379"/>
      <c r="FRB3529" s="379"/>
      <c r="FRC3529" s="379"/>
      <c r="FRD3529" s="379"/>
      <c r="FRE3529" s="379"/>
      <c r="FRF3529" s="379"/>
      <c r="FRG3529" s="379"/>
      <c r="FRH3529" s="379"/>
      <c r="FRI3529" s="379"/>
      <c r="FRJ3529" s="379"/>
      <c r="FRK3529" s="379"/>
      <c r="FRL3529" s="379"/>
      <c r="FRM3529" s="379"/>
      <c r="FRN3529" s="379"/>
      <c r="FRO3529" s="379"/>
      <c r="FRP3529" s="379"/>
      <c r="FRQ3529" s="379"/>
      <c r="FRR3529" s="379"/>
      <c r="FRS3529" s="379"/>
      <c r="FRT3529" s="379"/>
      <c r="FRU3529" s="379"/>
      <c r="FRV3529" s="379"/>
      <c r="FRW3529" s="379"/>
      <c r="FRX3529" s="379"/>
      <c r="FRY3529" s="379"/>
      <c r="FRZ3529" s="379"/>
      <c r="FSA3529" s="379"/>
      <c r="FSB3529" s="379"/>
      <c r="FSC3529" s="379"/>
      <c r="FSD3529" s="379"/>
      <c r="FSE3529" s="379"/>
      <c r="FSF3529" s="379"/>
      <c r="FSG3529" s="379"/>
      <c r="FSH3529" s="379"/>
      <c r="FSI3529" s="379"/>
      <c r="FSJ3529" s="379"/>
      <c r="FSK3529" s="379"/>
      <c r="FSL3529" s="379"/>
      <c r="FSM3529" s="379"/>
      <c r="FSN3529" s="379"/>
      <c r="FSO3529" s="379"/>
      <c r="FSP3529" s="379"/>
      <c r="FSQ3529" s="379"/>
      <c r="FSR3529" s="379"/>
      <c r="FSS3529" s="379"/>
      <c r="FST3529" s="379"/>
      <c r="FSU3529" s="379"/>
      <c r="FSV3529" s="379"/>
      <c r="FSW3529" s="379"/>
      <c r="FSX3529" s="379"/>
      <c r="FSY3529" s="379"/>
      <c r="FSZ3529" s="379"/>
      <c r="FTA3529" s="379"/>
      <c r="FTB3529" s="379"/>
      <c r="FTC3529" s="379"/>
      <c r="FTD3529" s="379"/>
      <c r="FTE3529" s="379"/>
      <c r="FTF3529" s="379"/>
      <c r="FTG3529" s="379"/>
      <c r="FTH3529" s="379"/>
      <c r="FTI3529" s="379"/>
      <c r="FTJ3529" s="379"/>
      <c r="FTK3529" s="379"/>
      <c r="FTL3529" s="379"/>
      <c r="FTM3529" s="379"/>
      <c r="FTN3529" s="379"/>
      <c r="FTO3529" s="379"/>
      <c r="FTP3529" s="379"/>
      <c r="FTQ3529" s="379"/>
      <c r="FTR3529" s="379"/>
      <c r="FTS3529" s="379"/>
      <c r="FTT3529" s="379"/>
      <c r="FTU3529" s="379"/>
      <c r="FTV3529" s="379"/>
      <c r="FTW3529" s="379"/>
      <c r="FTX3529" s="379"/>
      <c r="FTY3529" s="379"/>
      <c r="FTZ3529" s="379"/>
      <c r="FUA3529" s="379"/>
      <c r="FUB3529" s="379"/>
      <c r="FUC3529" s="379"/>
      <c r="FUD3529" s="379"/>
      <c r="FUE3529" s="379"/>
      <c r="FUF3529" s="379"/>
      <c r="FUG3529" s="379"/>
      <c r="FUH3529" s="379"/>
      <c r="FUI3529" s="379"/>
      <c r="FUJ3529" s="379"/>
      <c r="FUK3529" s="379"/>
      <c r="FUL3529" s="379"/>
      <c r="FUM3529" s="379"/>
      <c r="FUN3529" s="379"/>
      <c r="FUO3529" s="379"/>
      <c r="FUP3529" s="379"/>
      <c r="FUQ3529" s="379"/>
      <c r="FUR3529" s="379"/>
      <c r="FUS3529" s="379"/>
      <c r="FUT3529" s="379"/>
      <c r="FUU3529" s="379"/>
      <c r="FUV3529" s="379"/>
      <c r="FUW3529" s="379"/>
      <c r="FUX3529" s="379"/>
      <c r="FUY3529" s="379"/>
      <c r="FUZ3529" s="379"/>
      <c r="FVA3529" s="379"/>
      <c r="FVB3529" s="379"/>
      <c r="FVC3529" s="379"/>
      <c r="FVD3529" s="379"/>
      <c r="FVE3529" s="379"/>
      <c r="FVF3529" s="379"/>
      <c r="FVG3529" s="379"/>
      <c r="FVH3529" s="379"/>
      <c r="FVI3529" s="379"/>
      <c r="FVJ3529" s="379"/>
      <c r="FVK3529" s="379"/>
      <c r="FVL3529" s="379"/>
      <c r="FVM3529" s="379"/>
      <c r="FVN3529" s="379"/>
      <c r="FVO3529" s="379"/>
      <c r="FVP3529" s="379"/>
      <c r="FVQ3529" s="379"/>
      <c r="FVR3529" s="379"/>
      <c r="FVS3529" s="379"/>
      <c r="FVT3529" s="379"/>
      <c r="FVU3529" s="379"/>
      <c r="FVV3529" s="379"/>
      <c r="FVW3529" s="379"/>
      <c r="FVX3529" s="379"/>
      <c r="FVY3529" s="379"/>
      <c r="FVZ3529" s="379"/>
      <c r="FWA3529" s="379"/>
      <c r="FWB3529" s="379"/>
      <c r="FWC3529" s="379"/>
      <c r="FWD3529" s="379"/>
      <c r="FWE3529" s="379"/>
      <c r="FWF3529" s="379"/>
      <c r="FWG3529" s="379"/>
      <c r="FWH3529" s="379"/>
      <c r="FWI3529" s="379"/>
      <c r="FWJ3529" s="379"/>
      <c r="FWK3529" s="379"/>
      <c r="FWL3529" s="379"/>
      <c r="FWM3529" s="379"/>
      <c r="FWN3529" s="379"/>
      <c r="FWO3529" s="379"/>
      <c r="FWP3529" s="379"/>
      <c r="FWQ3529" s="379"/>
      <c r="FWR3529" s="379"/>
      <c r="FWS3529" s="379"/>
      <c r="FWT3529" s="379"/>
      <c r="FWU3529" s="379"/>
      <c r="FWV3529" s="379"/>
      <c r="FWW3529" s="379"/>
      <c r="FWX3529" s="379"/>
      <c r="FWY3529" s="379"/>
      <c r="FWZ3529" s="379"/>
      <c r="FXA3529" s="379"/>
      <c r="FXB3529" s="379"/>
      <c r="FXC3529" s="379"/>
      <c r="FXD3529" s="379"/>
      <c r="FXE3529" s="379"/>
      <c r="FXF3529" s="379"/>
      <c r="FXG3529" s="379"/>
      <c r="FXH3529" s="379"/>
      <c r="FXI3529" s="379"/>
      <c r="FXJ3529" s="379"/>
      <c r="FXK3529" s="379"/>
      <c r="FXL3529" s="379"/>
      <c r="FXM3529" s="379"/>
      <c r="FXN3529" s="379"/>
      <c r="FXO3529" s="379"/>
      <c r="FXP3529" s="379"/>
      <c r="FXQ3529" s="379"/>
      <c r="FXR3529" s="379"/>
      <c r="FXS3529" s="379"/>
      <c r="FXT3529" s="379"/>
      <c r="FXU3529" s="379"/>
      <c r="FXV3529" s="379"/>
      <c r="FXW3529" s="379"/>
      <c r="FXX3529" s="379"/>
      <c r="FXY3529" s="379"/>
      <c r="FXZ3529" s="379"/>
      <c r="FYA3529" s="379"/>
      <c r="FYB3529" s="379"/>
      <c r="FYC3529" s="379"/>
      <c r="FYD3529" s="379"/>
      <c r="FYE3529" s="379"/>
      <c r="FYF3529" s="379"/>
      <c r="FYG3529" s="379"/>
      <c r="FYH3529" s="379"/>
      <c r="FYI3529" s="379"/>
      <c r="FYJ3529" s="379"/>
      <c r="FYK3529" s="379"/>
      <c r="FYL3529" s="379"/>
      <c r="FYM3529" s="379"/>
      <c r="FYN3529" s="379"/>
      <c r="FYO3529" s="379"/>
      <c r="FYP3529" s="379"/>
      <c r="FYQ3529" s="379"/>
      <c r="FYR3529" s="379"/>
      <c r="FYS3529" s="379"/>
      <c r="FYT3529" s="379"/>
      <c r="FYU3529" s="379"/>
      <c r="FYV3529" s="379"/>
      <c r="FYW3529" s="379"/>
      <c r="FYX3529" s="379"/>
      <c r="FYY3529" s="379"/>
      <c r="FYZ3529" s="379"/>
      <c r="FZA3529" s="379"/>
      <c r="FZB3529" s="379"/>
      <c r="FZC3529" s="379"/>
      <c r="FZD3529" s="379"/>
      <c r="FZE3529" s="379"/>
      <c r="FZF3529" s="379"/>
      <c r="FZG3529" s="379"/>
      <c r="FZH3529" s="379"/>
      <c r="FZI3529" s="379"/>
      <c r="FZJ3529" s="379"/>
      <c r="FZK3529" s="379"/>
      <c r="FZL3529" s="379"/>
      <c r="FZM3529" s="379"/>
      <c r="FZN3529" s="379"/>
      <c r="FZO3529" s="379"/>
      <c r="FZP3529" s="379"/>
      <c r="FZQ3529" s="379"/>
      <c r="FZR3529" s="379"/>
      <c r="FZS3529" s="379"/>
      <c r="FZT3529" s="379"/>
      <c r="FZU3529" s="379"/>
      <c r="FZV3529" s="379"/>
      <c r="FZW3529" s="379"/>
      <c r="FZX3529" s="379"/>
      <c r="FZY3529" s="379"/>
      <c r="FZZ3529" s="379"/>
      <c r="GAA3529" s="379"/>
      <c r="GAB3529" s="379"/>
      <c r="GAC3529" s="379"/>
      <c r="GAD3529" s="379"/>
      <c r="GAE3529" s="379"/>
      <c r="GAF3529" s="379"/>
      <c r="GAG3529" s="379"/>
      <c r="GAH3529" s="379"/>
      <c r="GAI3529" s="379"/>
      <c r="GAJ3529" s="379"/>
      <c r="GAK3529" s="379"/>
      <c r="GAL3529" s="379"/>
      <c r="GAM3529" s="379"/>
      <c r="GAN3529" s="379"/>
      <c r="GAO3529" s="379"/>
      <c r="GAP3529" s="379"/>
      <c r="GAQ3529" s="379"/>
      <c r="GAR3529" s="379"/>
      <c r="GAS3529" s="379"/>
      <c r="GAT3529" s="379"/>
      <c r="GAU3529" s="379"/>
      <c r="GAV3529" s="379"/>
      <c r="GAW3529" s="379"/>
      <c r="GAX3529" s="379"/>
      <c r="GAY3529" s="379"/>
      <c r="GAZ3529" s="379"/>
      <c r="GBA3529" s="379"/>
      <c r="GBB3529" s="379"/>
      <c r="GBC3529" s="379"/>
      <c r="GBD3529" s="379"/>
      <c r="GBE3529" s="379"/>
      <c r="GBF3529" s="379"/>
      <c r="GBG3529" s="379"/>
      <c r="GBH3529" s="379"/>
      <c r="GBI3529" s="379"/>
      <c r="GBJ3529" s="379"/>
      <c r="GBK3529" s="379"/>
      <c r="GBL3529" s="379"/>
      <c r="GBM3529" s="379"/>
      <c r="GBN3529" s="379"/>
      <c r="GBO3529" s="379"/>
      <c r="GBP3529" s="379"/>
      <c r="GBQ3529" s="379"/>
      <c r="GBR3529" s="379"/>
      <c r="GBS3529" s="379"/>
      <c r="GBT3529" s="379"/>
      <c r="GBU3529" s="379"/>
      <c r="GBV3529" s="379"/>
      <c r="GBW3529" s="379"/>
      <c r="GBX3529" s="379"/>
      <c r="GBY3529" s="379"/>
      <c r="GBZ3529" s="379"/>
      <c r="GCA3529" s="379"/>
      <c r="GCB3529" s="379"/>
      <c r="GCC3529" s="379"/>
      <c r="GCD3529" s="379"/>
      <c r="GCE3529" s="379"/>
      <c r="GCF3529" s="379"/>
      <c r="GCG3529" s="379"/>
      <c r="GCH3529" s="379"/>
      <c r="GCI3529" s="379"/>
      <c r="GCJ3529" s="379"/>
      <c r="GCK3529" s="379"/>
      <c r="GCL3529" s="379"/>
      <c r="GCM3529" s="379"/>
      <c r="GCN3529" s="379"/>
      <c r="GCO3529" s="379"/>
      <c r="GCP3529" s="379"/>
      <c r="GCQ3529" s="379"/>
      <c r="GCR3529" s="379"/>
      <c r="GCS3529" s="379"/>
      <c r="GCT3529" s="379"/>
      <c r="GCU3529" s="379"/>
      <c r="GCV3529" s="379"/>
      <c r="GCW3529" s="379"/>
      <c r="GCX3529" s="379"/>
      <c r="GCY3529" s="379"/>
      <c r="GCZ3529" s="379"/>
      <c r="GDA3529" s="379"/>
      <c r="GDB3529" s="379"/>
      <c r="GDC3529" s="379"/>
      <c r="GDD3529" s="379"/>
      <c r="GDE3529" s="379"/>
      <c r="GDF3529" s="379"/>
      <c r="GDG3529" s="379"/>
      <c r="GDH3529" s="379"/>
      <c r="GDI3529" s="379"/>
      <c r="GDJ3529" s="379"/>
      <c r="GDK3529" s="379"/>
      <c r="GDL3529" s="379"/>
      <c r="GDM3529" s="379"/>
      <c r="GDN3529" s="379"/>
      <c r="GDO3529" s="379"/>
      <c r="GDP3529" s="379"/>
      <c r="GDQ3529" s="379"/>
      <c r="GDR3529" s="379"/>
      <c r="GDS3529" s="379"/>
      <c r="GDT3529" s="379"/>
      <c r="GDU3529" s="379"/>
      <c r="GDV3529" s="379"/>
      <c r="GDW3529" s="379"/>
      <c r="GDX3529" s="379"/>
      <c r="GDY3529" s="379"/>
      <c r="GDZ3529" s="379"/>
      <c r="GEA3529" s="379"/>
      <c r="GEB3529" s="379"/>
      <c r="GEC3529" s="379"/>
      <c r="GED3529" s="379"/>
      <c r="GEE3529" s="379"/>
      <c r="GEF3529" s="379"/>
      <c r="GEG3529" s="379"/>
      <c r="GEH3529" s="379"/>
      <c r="GEI3529" s="379"/>
      <c r="GEJ3529" s="379"/>
      <c r="GEK3529" s="379"/>
      <c r="GEL3529" s="379"/>
      <c r="GEM3529" s="379"/>
      <c r="GEN3529" s="379"/>
      <c r="GEO3529" s="379"/>
      <c r="GEP3529" s="379"/>
      <c r="GEQ3529" s="379"/>
      <c r="GER3529" s="379"/>
      <c r="GES3529" s="379"/>
      <c r="GET3529" s="379"/>
      <c r="GEU3529" s="379"/>
      <c r="GEV3529" s="379"/>
      <c r="GEW3529" s="379"/>
      <c r="GEX3529" s="379"/>
      <c r="GEY3529" s="379"/>
      <c r="GEZ3529" s="379"/>
      <c r="GFA3529" s="379"/>
      <c r="GFB3529" s="379"/>
      <c r="GFC3529" s="379"/>
      <c r="GFD3529" s="379"/>
      <c r="GFE3529" s="379"/>
      <c r="GFF3529" s="379"/>
      <c r="GFG3529" s="379"/>
      <c r="GFH3529" s="379"/>
      <c r="GFI3529" s="379"/>
      <c r="GFJ3529" s="379"/>
      <c r="GFK3529" s="379"/>
      <c r="GFL3529" s="379"/>
      <c r="GFM3529" s="379"/>
      <c r="GFN3529" s="379"/>
      <c r="GFO3529" s="379"/>
      <c r="GFP3529" s="379"/>
      <c r="GFQ3529" s="379"/>
      <c r="GFR3529" s="379"/>
      <c r="GFS3529" s="379"/>
      <c r="GFT3529" s="379"/>
      <c r="GFU3529" s="379"/>
      <c r="GFV3529" s="379"/>
      <c r="GFW3529" s="379"/>
      <c r="GFX3529" s="379"/>
      <c r="GFY3529" s="379"/>
      <c r="GFZ3529" s="379"/>
      <c r="GGA3529" s="379"/>
      <c r="GGB3529" s="379"/>
      <c r="GGC3529" s="379"/>
      <c r="GGD3529" s="379"/>
      <c r="GGE3529" s="379"/>
      <c r="GGF3529" s="379"/>
      <c r="GGG3529" s="379"/>
      <c r="GGH3529" s="379"/>
      <c r="GGI3529" s="379"/>
      <c r="GGJ3529" s="379"/>
      <c r="GGK3529" s="379"/>
      <c r="GGL3529" s="379"/>
      <c r="GGM3529" s="379"/>
      <c r="GGN3529" s="379"/>
      <c r="GGO3529" s="379"/>
      <c r="GGP3529" s="379"/>
      <c r="GGQ3529" s="379"/>
      <c r="GGR3529" s="379"/>
      <c r="GGS3529" s="379"/>
      <c r="GGT3529" s="379"/>
      <c r="GGU3529" s="379"/>
      <c r="GGV3529" s="379"/>
      <c r="GGW3529" s="379"/>
      <c r="GGX3529" s="379"/>
      <c r="GGY3529" s="379"/>
      <c r="GGZ3529" s="379"/>
      <c r="GHA3529" s="379"/>
      <c r="GHB3529" s="379"/>
      <c r="GHC3529" s="379"/>
      <c r="GHD3529" s="379"/>
      <c r="GHE3529" s="379"/>
      <c r="GHF3529" s="379"/>
      <c r="GHG3529" s="379"/>
      <c r="GHH3529" s="379"/>
      <c r="GHI3529" s="379"/>
      <c r="GHJ3529" s="379"/>
      <c r="GHK3529" s="379"/>
      <c r="GHL3529" s="379"/>
      <c r="GHM3529" s="379"/>
      <c r="GHN3529" s="379"/>
      <c r="GHO3529" s="379"/>
      <c r="GHP3529" s="379"/>
      <c r="GHQ3529" s="379"/>
      <c r="GHR3529" s="379"/>
      <c r="GHS3529" s="379"/>
      <c r="GHT3529" s="379"/>
      <c r="GHU3529" s="379"/>
      <c r="GHV3529" s="379"/>
      <c r="GHW3529" s="379"/>
      <c r="GHX3529" s="379"/>
      <c r="GHY3529" s="379"/>
      <c r="GHZ3529" s="379"/>
      <c r="GIA3529" s="379"/>
      <c r="GIB3529" s="379"/>
      <c r="GIC3529" s="379"/>
      <c r="GID3529" s="379"/>
      <c r="GIE3529" s="379"/>
      <c r="GIF3529" s="379"/>
      <c r="GIG3529" s="379"/>
      <c r="GIH3529" s="379"/>
      <c r="GII3529" s="379"/>
      <c r="GIJ3529" s="379"/>
      <c r="GIK3529" s="379"/>
      <c r="GIL3529" s="379"/>
      <c r="GIM3529" s="379"/>
      <c r="GIN3529" s="379"/>
      <c r="GIO3529" s="379"/>
      <c r="GIP3529" s="379"/>
      <c r="GIQ3529" s="379"/>
      <c r="GIR3529" s="379"/>
      <c r="GIS3529" s="379"/>
      <c r="GIT3529" s="379"/>
      <c r="GIU3529" s="379"/>
      <c r="GIV3529" s="379"/>
      <c r="GIW3529" s="379"/>
      <c r="GIX3529" s="379"/>
      <c r="GIY3529" s="379"/>
      <c r="GIZ3529" s="379"/>
      <c r="GJA3529" s="379"/>
      <c r="GJB3529" s="379"/>
      <c r="GJC3529" s="379"/>
      <c r="GJD3529" s="379"/>
      <c r="GJE3529" s="379"/>
      <c r="GJF3529" s="379"/>
      <c r="GJG3529" s="379"/>
      <c r="GJH3529" s="379"/>
      <c r="GJI3529" s="379"/>
      <c r="GJJ3529" s="379"/>
      <c r="GJK3529" s="379"/>
      <c r="GJL3529" s="379"/>
      <c r="GJM3529" s="379"/>
      <c r="GJN3529" s="379"/>
      <c r="GJO3529" s="379"/>
      <c r="GJP3529" s="379"/>
      <c r="GJQ3529" s="379"/>
      <c r="GJR3529" s="379"/>
      <c r="GJS3529" s="379"/>
      <c r="GJT3529" s="379"/>
      <c r="GJU3529" s="379"/>
      <c r="GJV3529" s="379"/>
      <c r="GJW3529" s="379"/>
      <c r="GJX3529" s="379"/>
      <c r="GJY3529" s="379"/>
      <c r="GJZ3529" s="379"/>
      <c r="GKA3529" s="379"/>
      <c r="GKB3529" s="379"/>
      <c r="GKC3529" s="379"/>
      <c r="GKD3529" s="379"/>
      <c r="GKE3529" s="379"/>
      <c r="GKF3529" s="379"/>
      <c r="GKG3529" s="379"/>
      <c r="GKH3529" s="379"/>
      <c r="GKI3529" s="379"/>
      <c r="GKJ3529" s="379"/>
      <c r="GKK3529" s="379"/>
      <c r="GKL3529" s="379"/>
      <c r="GKM3529" s="379"/>
      <c r="GKN3529" s="379"/>
      <c r="GKO3529" s="379"/>
      <c r="GKP3529" s="379"/>
      <c r="GKQ3529" s="379"/>
      <c r="GKR3529" s="379"/>
      <c r="GKS3529" s="379"/>
      <c r="GKT3529" s="379"/>
      <c r="GKU3529" s="379"/>
      <c r="GKV3529" s="379"/>
      <c r="GKW3529" s="379"/>
      <c r="GKX3529" s="379"/>
      <c r="GKY3529" s="379"/>
      <c r="GKZ3529" s="379"/>
      <c r="GLA3529" s="379"/>
      <c r="GLB3529" s="379"/>
      <c r="GLC3529" s="379"/>
      <c r="GLD3529" s="379"/>
      <c r="GLE3529" s="379"/>
      <c r="GLF3529" s="379"/>
      <c r="GLG3529" s="379"/>
      <c r="GLH3529" s="379"/>
      <c r="GLI3529" s="379"/>
      <c r="GLJ3529" s="379"/>
      <c r="GLK3529" s="379"/>
      <c r="GLL3529" s="379"/>
      <c r="GLM3529" s="379"/>
      <c r="GLN3529" s="379"/>
      <c r="GLO3529" s="379"/>
      <c r="GLP3529" s="379"/>
      <c r="GLQ3529" s="379"/>
      <c r="GLR3529" s="379"/>
      <c r="GLS3529" s="379"/>
      <c r="GLT3529" s="379"/>
      <c r="GLU3529" s="379"/>
      <c r="GLV3529" s="379"/>
      <c r="GLW3529" s="379"/>
      <c r="GLX3529" s="379"/>
      <c r="GLY3529" s="379"/>
      <c r="GLZ3529" s="379"/>
      <c r="GMA3529" s="379"/>
      <c r="GMB3529" s="379"/>
      <c r="GMC3529" s="379"/>
      <c r="GMD3529" s="379"/>
      <c r="GME3529" s="379"/>
      <c r="GMF3529" s="379"/>
      <c r="GMG3529" s="379"/>
      <c r="GMH3529" s="379"/>
      <c r="GMI3529" s="379"/>
      <c r="GMJ3529" s="379"/>
      <c r="GMK3529" s="379"/>
      <c r="GML3529" s="379"/>
      <c r="GMM3529" s="379"/>
      <c r="GMN3529" s="379"/>
      <c r="GMO3529" s="379"/>
      <c r="GMP3529" s="379"/>
      <c r="GMQ3529" s="379"/>
      <c r="GMR3529" s="379"/>
      <c r="GMS3529" s="379"/>
      <c r="GMT3529" s="379"/>
      <c r="GMU3529" s="379"/>
      <c r="GMV3529" s="379"/>
      <c r="GMW3529" s="379"/>
      <c r="GMX3529" s="379"/>
      <c r="GMY3529" s="379"/>
      <c r="GMZ3529" s="379"/>
      <c r="GNA3529" s="379"/>
      <c r="GNB3529" s="379"/>
      <c r="GNC3529" s="379"/>
      <c r="GND3529" s="379"/>
      <c r="GNE3529" s="379"/>
      <c r="GNF3529" s="379"/>
      <c r="GNG3529" s="379"/>
      <c r="GNH3529" s="379"/>
      <c r="GNI3529" s="379"/>
      <c r="GNJ3529" s="379"/>
      <c r="GNK3529" s="379"/>
      <c r="GNL3529" s="379"/>
      <c r="GNM3529" s="379"/>
      <c r="GNN3529" s="379"/>
      <c r="GNO3529" s="379"/>
      <c r="GNP3529" s="379"/>
      <c r="GNQ3529" s="379"/>
      <c r="GNR3529" s="379"/>
      <c r="GNS3529" s="379"/>
      <c r="GNT3529" s="379"/>
      <c r="GNU3529" s="379"/>
      <c r="GNV3529" s="379"/>
      <c r="GNW3529" s="379"/>
      <c r="GNX3529" s="379"/>
      <c r="GNY3529" s="379"/>
      <c r="GNZ3529" s="379"/>
      <c r="GOA3529" s="379"/>
      <c r="GOB3529" s="379"/>
      <c r="GOC3529" s="379"/>
      <c r="GOD3529" s="379"/>
      <c r="GOE3529" s="379"/>
      <c r="GOF3529" s="379"/>
      <c r="GOG3529" s="379"/>
      <c r="GOH3529" s="379"/>
      <c r="GOI3529" s="379"/>
      <c r="GOJ3529" s="379"/>
      <c r="GOK3529" s="379"/>
      <c r="GOL3529" s="379"/>
      <c r="GOM3529" s="379"/>
      <c r="GON3529" s="379"/>
      <c r="GOO3529" s="379"/>
      <c r="GOP3529" s="379"/>
      <c r="GOQ3529" s="379"/>
      <c r="GOR3529" s="379"/>
      <c r="GOS3529" s="379"/>
      <c r="GOT3529" s="379"/>
      <c r="GOU3529" s="379"/>
      <c r="GOV3529" s="379"/>
      <c r="GOW3529" s="379"/>
      <c r="GOX3529" s="379"/>
      <c r="GOY3529" s="379"/>
      <c r="GOZ3529" s="379"/>
      <c r="GPA3529" s="379"/>
      <c r="GPB3529" s="379"/>
      <c r="GPC3529" s="379"/>
      <c r="GPD3529" s="379"/>
      <c r="GPE3529" s="379"/>
      <c r="GPF3529" s="379"/>
      <c r="GPG3529" s="379"/>
      <c r="GPH3529" s="379"/>
      <c r="GPI3529" s="379"/>
      <c r="GPJ3529" s="379"/>
      <c r="GPK3529" s="379"/>
      <c r="GPL3529" s="379"/>
      <c r="GPM3529" s="379"/>
      <c r="GPN3529" s="379"/>
      <c r="GPO3529" s="379"/>
      <c r="GPP3529" s="379"/>
      <c r="GPQ3529" s="379"/>
      <c r="GPR3529" s="379"/>
      <c r="GPS3529" s="379"/>
      <c r="GPT3529" s="379"/>
      <c r="GPU3529" s="379"/>
      <c r="GPV3529" s="379"/>
      <c r="GPW3529" s="379"/>
      <c r="GPX3529" s="379"/>
      <c r="GPY3529" s="379"/>
      <c r="GPZ3529" s="379"/>
      <c r="GQA3529" s="379"/>
      <c r="GQB3529" s="379"/>
      <c r="GQC3529" s="379"/>
      <c r="GQD3529" s="379"/>
      <c r="GQE3529" s="379"/>
      <c r="GQF3529" s="379"/>
      <c r="GQG3529" s="379"/>
      <c r="GQH3529" s="379"/>
      <c r="GQI3529" s="379"/>
      <c r="GQJ3529" s="379"/>
      <c r="GQK3529" s="379"/>
      <c r="GQL3529" s="379"/>
      <c r="GQM3529" s="379"/>
      <c r="GQN3529" s="379"/>
      <c r="GQO3529" s="379"/>
      <c r="GQP3529" s="379"/>
      <c r="GQQ3529" s="379"/>
      <c r="GQR3529" s="379"/>
      <c r="GQS3529" s="379"/>
      <c r="GQT3529" s="379"/>
      <c r="GQU3529" s="379"/>
      <c r="GQV3529" s="379"/>
      <c r="GQW3529" s="379"/>
      <c r="GQX3529" s="379"/>
      <c r="GQY3529" s="379"/>
      <c r="GQZ3529" s="379"/>
      <c r="GRA3529" s="379"/>
      <c r="GRB3529" s="379"/>
      <c r="GRC3529" s="379"/>
      <c r="GRD3529" s="379"/>
      <c r="GRE3529" s="379"/>
      <c r="GRF3529" s="379"/>
      <c r="GRG3529" s="379"/>
      <c r="GRH3529" s="379"/>
      <c r="GRI3529" s="379"/>
      <c r="GRJ3529" s="379"/>
      <c r="GRK3529" s="379"/>
      <c r="GRL3529" s="379"/>
      <c r="GRM3529" s="379"/>
      <c r="GRN3529" s="379"/>
      <c r="GRO3529" s="379"/>
      <c r="GRP3529" s="379"/>
      <c r="GRQ3529" s="379"/>
      <c r="GRR3529" s="379"/>
      <c r="GRS3529" s="379"/>
      <c r="GRT3529" s="379"/>
      <c r="GRU3529" s="379"/>
      <c r="GRV3529" s="379"/>
      <c r="GRW3529" s="379"/>
      <c r="GRX3529" s="379"/>
      <c r="GRY3529" s="379"/>
      <c r="GRZ3529" s="379"/>
      <c r="GSA3529" s="379"/>
      <c r="GSB3529" s="379"/>
      <c r="GSC3529" s="379"/>
      <c r="GSD3529" s="379"/>
      <c r="GSE3529" s="379"/>
      <c r="GSF3529" s="379"/>
      <c r="GSG3529" s="379"/>
      <c r="GSH3529" s="379"/>
      <c r="GSI3529" s="379"/>
      <c r="GSJ3529" s="379"/>
      <c r="GSK3529" s="379"/>
      <c r="GSL3529" s="379"/>
      <c r="GSM3529" s="379"/>
      <c r="GSN3529" s="379"/>
      <c r="GSO3529" s="379"/>
      <c r="GSP3529" s="379"/>
      <c r="GSQ3529" s="379"/>
      <c r="GSR3529" s="379"/>
      <c r="GSS3529" s="379"/>
      <c r="GST3529" s="379"/>
      <c r="GSU3529" s="379"/>
      <c r="GSV3529" s="379"/>
      <c r="GSW3529" s="379"/>
      <c r="GSX3529" s="379"/>
      <c r="GSY3529" s="379"/>
      <c r="GSZ3529" s="379"/>
      <c r="GTA3529" s="379"/>
      <c r="GTB3529" s="379"/>
      <c r="GTC3529" s="379"/>
      <c r="GTD3529" s="379"/>
      <c r="GTE3529" s="379"/>
      <c r="GTF3529" s="379"/>
      <c r="GTG3529" s="379"/>
      <c r="GTH3529" s="379"/>
      <c r="GTI3529" s="379"/>
      <c r="GTJ3529" s="379"/>
      <c r="GTK3529" s="379"/>
      <c r="GTL3529" s="379"/>
      <c r="GTM3529" s="379"/>
      <c r="GTN3529" s="379"/>
      <c r="GTO3529" s="379"/>
      <c r="GTP3529" s="379"/>
      <c r="GTQ3529" s="379"/>
      <c r="GTR3529" s="379"/>
      <c r="GTS3529" s="379"/>
      <c r="GTT3529" s="379"/>
      <c r="GTU3529" s="379"/>
      <c r="GTV3529" s="379"/>
      <c r="GTW3529" s="379"/>
      <c r="GTX3529" s="379"/>
      <c r="GTY3529" s="379"/>
      <c r="GTZ3529" s="379"/>
      <c r="GUA3529" s="379"/>
      <c r="GUB3529" s="379"/>
      <c r="GUC3529" s="379"/>
      <c r="GUD3529" s="379"/>
      <c r="GUE3529" s="379"/>
      <c r="GUF3529" s="379"/>
      <c r="GUG3529" s="379"/>
      <c r="GUH3529" s="379"/>
      <c r="GUI3529" s="379"/>
      <c r="GUJ3529" s="379"/>
      <c r="GUK3529" s="379"/>
      <c r="GUL3529" s="379"/>
      <c r="GUM3529" s="379"/>
      <c r="GUN3529" s="379"/>
      <c r="GUO3529" s="379"/>
      <c r="GUP3529" s="379"/>
      <c r="GUQ3529" s="379"/>
      <c r="GUR3529" s="379"/>
      <c r="GUS3529" s="379"/>
      <c r="GUT3529" s="379"/>
      <c r="GUU3529" s="379"/>
      <c r="GUV3529" s="379"/>
      <c r="GUW3529" s="379"/>
      <c r="GUX3529" s="379"/>
      <c r="GUY3529" s="379"/>
      <c r="GUZ3529" s="379"/>
      <c r="GVA3529" s="379"/>
      <c r="GVB3529" s="379"/>
      <c r="GVC3529" s="379"/>
      <c r="GVD3529" s="379"/>
      <c r="GVE3529" s="379"/>
      <c r="GVF3529" s="379"/>
      <c r="GVG3529" s="379"/>
      <c r="GVH3529" s="379"/>
      <c r="GVI3529" s="379"/>
      <c r="GVJ3529" s="379"/>
      <c r="GVK3529" s="379"/>
      <c r="GVL3529" s="379"/>
      <c r="GVM3529" s="379"/>
      <c r="GVN3529" s="379"/>
      <c r="GVO3529" s="379"/>
      <c r="GVP3529" s="379"/>
      <c r="GVQ3529" s="379"/>
      <c r="GVR3529" s="379"/>
      <c r="GVS3529" s="379"/>
      <c r="GVT3529" s="379"/>
      <c r="GVU3529" s="379"/>
      <c r="GVV3529" s="379"/>
      <c r="GVW3529" s="379"/>
      <c r="GVX3529" s="379"/>
      <c r="GVY3529" s="379"/>
      <c r="GVZ3529" s="379"/>
      <c r="GWA3529" s="379"/>
      <c r="GWB3529" s="379"/>
      <c r="GWC3529" s="379"/>
      <c r="GWD3529" s="379"/>
      <c r="GWE3529" s="379"/>
      <c r="GWF3529" s="379"/>
      <c r="GWG3529" s="379"/>
      <c r="GWH3529" s="379"/>
      <c r="GWI3529" s="379"/>
      <c r="GWJ3529" s="379"/>
      <c r="GWK3529" s="379"/>
      <c r="GWL3529" s="379"/>
      <c r="GWM3529" s="379"/>
      <c r="GWN3529" s="379"/>
      <c r="GWO3529" s="379"/>
      <c r="GWP3529" s="379"/>
      <c r="GWQ3529" s="379"/>
      <c r="GWR3529" s="379"/>
      <c r="GWS3529" s="379"/>
      <c r="GWT3529" s="379"/>
      <c r="GWU3529" s="379"/>
      <c r="GWV3529" s="379"/>
      <c r="GWW3529" s="379"/>
      <c r="GWX3529" s="379"/>
      <c r="GWY3529" s="379"/>
      <c r="GWZ3529" s="379"/>
      <c r="GXA3529" s="379"/>
      <c r="GXB3529" s="379"/>
      <c r="GXC3529" s="379"/>
      <c r="GXD3529" s="379"/>
      <c r="GXE3529" s="379"/>
      <c r="GXF3529" s="379"/>
      <c r="GXG3529" s="379"/>
      <c r="GXH3529" s="379"/>
      <c r="GXI3529" s="379"/>
      <c r="GXJ3529" s="379"/>
      <c r="GXK3529" s="379"/>
      <c r="GXL3529" s="379"/>
      <c r="GXM3529" s="379"/>
      <c r="GXN3529" s="379"/>
      <c r="GXO3529" s="379"/>
      <c r="GXP3529" s="379"/>
      <c r="GXQ3529" s="379"/>
      <c r="GXR3529" s="379"/>
      <c r="GXS3529" s="379"/>
      <c r="GXT3529" s="379"/>
      <c r="GXU3529" s="379"/>
      <c r="GXV3529" s="379"/>
      <c r="GXW3529" s="379"/>
      <c r="GXX3529" s="379"/>
      <c r="GXY3529" s="379"/>
      <c r="GXZ3529" s="379"/>
      <c r="GYA3529" s="379"/>
      <c r="GYB3529" s="379"/>
      <c r="GYC3529" s="379"/>
      <c r="GYD3529" s="379"/>
      <c r="GYE3529" s="379"/>
      <c r="GYF3529" s="379"/>
      <c r="GYG3529" s="379"/>
      <c r="GYH3529" s="379"/>
      <c r="GYI3529" s="379"/>
      <c r="GYJ3529" s="379"/>
      <c r="GYK3529" s="379"/>
      <c r="GYL3529" s="379"/>
      <c r="GYM3529" s="379"/>
      <c r="GYN3529" s="379"/>
      <c r="GYO3529" s="379"/>
      <c r="GYP3529" s="379"/>
      <c r="GYQ3529" s="379"/>
      <c r="GYR3529" s="379"/>
      <c r="GYS3529" s="379"/>
      <c r="GYT3529" s="379"/>
      <c r="GYU3529" s="379"/>
      <c r="GYV3529" s="379"/>
      <c r="GYW3529" s="379"/>
      <c r="GYX3529" s="379"/>
      <c r="GYY3529" s="379"/>
      <c r="GYZ3529" s="379"/>
      <c r="GZA3529" s="379"/>
      <c r="GZB3529" s="379"/>
      <c r="GZC3529" s="379"/>
      <c r="GZD3529" s="379"/>
      <c r="GZE3529" s="379"/>
      <c r="GZF3529" s="379"/>
      <c r="GZG3529" s="379"/>
      <c r="GZH3529" s="379"/>
      <c r="GZI3529" s="379"/>
      <c r="GZJ3529" s="379"/>
      <c r="GZK3529" s="379"/>
      <c r="GZL3529" s="379"/>
      <c r="GZM3529" s="379"/>
      <c r="GZN3529" s="379"/>
      <c r="GZO3529" s="379"/>
      <c r="GZP3529" s="379"/>
      <c r="GZQ3529" s="379"/>
      <c r="GZR3529" s="379"/>
      <c r="GZS3529" s="379"/>
      <c r="GZT3529" s="379"/>
      <c r="GZU3529" s="379"/>
      <c r="GZV3529" s="379"/>
      <c r="GZW3529" s="379"/>
      <c r="GZX3529" s="379"/>
      <c r="GZY3529" s="379"/>
      <c r="GZZ3529" s="379"/>
      <c r="HAA3529" s="379"/>
      <c r="HAB3529" s="379"/>
      <c r="HAC3529" s="379"/>
      <c r="HAD3529" s="379"/>
      <c r="HAE3529" s="379"/>
      <c r="HAF3529" s="379"/>
      <c r="HAG3529" s="379"/>
      <c r="HAH3529" s="379"/>
      <c r="HAI3529" s="379"/>
      <c r="HAJ3529" s="379"/>
      <c r="HAK3529" s="379"/>
      <c r="HAL3529" s="379"/>
      <c r="HAM3529" s="379"/>
      <c r="HAN3529" s="379"/>
      <c r="HAO3529" s="379"/>
      <c r="HAP3529" s="379"/>
      <c r="HAQ3529" s="379"/>
      <c r="HAR3529" s="379"/>
      <c r="HAS3529" s="379"/>
      <c r="HAT3529" s="379"/>
      <c r="HAU3529" s="379"/>
      <c r="HAV3529" s="379"/>
      <c r="HAW3529" s="379"/>
      <c r="HAX3529" s="379"/>
      <c r="HAY3529" s="379"/>
      <c r="HAZ3529" s="379"/>
      <c r="HBA3529" s="379"/>
      <c r="HBB3529" s="379"/>
      <c r="HBC3529" s="379"/>
      <c r="HBD3529" s="379"/>
      <c r="HBE3529" s="379"/>
      <c r="HBF3529" s="379"/>
      <c r="HBG3529" s="379"/>
      <c r="HBH3529" s="379"/>
      <c r="HBI3529" s="379"/>
      <c r="HBJ3529" s="379"/>
      <c r="HBK3529" s="379"/>
      <c r="HBL3529" s="379"/>
      <c r="HBM3529" s="379"/>
      <c r="HBN3529" s="379"/>
      <c r="HBO3529" s="379"/>
      <c r="HBP3529" s="379"/>
      <c r="HBQ3529" s="379"/>
      <c r="HBR3529" s="379"/>
      <c r="HBS3529" s="379"/>
      <c r="HBT3529" s="379"/>
      <c r="HBU3529" s="379"/>
      <c r="HBV3529" s="379"/>
      <c r="HBW3529" s="379"/>
      <c r="HBX3529" s="379"/>
      <c r="HBY3529" s="379"/>
      <c r="HBZ3529" s="379"/>
      <c r="HCA3529" s="379"/>
      <c r="HCB3529" s="379"/>
      <c r="HCC3529" s="379"/>
      <c r="HCD3529" s="379"/>
      <c r="HCE3529" s="379"/>
      <c r="HCF3529" s="379"/>
      <c r="HCG3529" s="379"/>
      <c r="HCH3529" s="379"/>
      <c r="HCI3529" s="379"/>
      <c r="HCJ3529" s="379"/>
      <c r="HCK3529" s="379"/>
      <c r="HCL3529" s="379"/>
      <c r="HCM3529" s="379"/>
      <c r="HCN3529" s="379"/>
      <c r="HCO3529" s="379"/>
      <c r="HCP3529" s="379"/>
      <c r="HCQ3529" s="379"/>
      <c r="HCR3529" s="379"/>
      <c r="HCS3529" s="379"/>
      <c r="HCT3529" s="379"/>
      <c r="HCU3529" s="379"/>
      <c r="HCV3529" s="379"/>
      <c r="HCW3529" s="379"/>
      <c r="HCX3529" s="379"/>
      <c r="HCY3529" s="379"/>
      <c r="HCZ3529" s="379"/>
      <c r="HDA3529" s="379"/>
      <c r="HDB3529" s="379"/>
      <c r="HDC3529" s="379"/>
      <c r="HDD3529" s="379"/>
      <c r="HDE3529" s="379"/>
      <c r="HDF3529" s="379"/>
      <c r="HDG3529" s="379"/>
      <c r="HDH3529" s="379"/>
      <c r="HDI3529" s="379"/>
      <c r="HDJ3529" s="379"/>
      <c r="HDK3529" s="379"/>
      <c r="HDL3529" s="379"/>
      <c r="HDM3529" s="379"/>
      <c r="HDN3529" s="379"/>
      <c r="HDO3529" s="379"/>
      <c r="HDP3529" s="379"/>
      <c r="HDQ3529" s="379"/>
      <c r="HDR3529" s="379"/>
      <c r="HDS3529" s="379"/>
      <c r="HDT3529" s="379"/>
      <c r="HDU3529" s="379"/>
      <c r="HDV3529" s="379"/>
      <c r="HDW3529" s="379"/>
      <c r="HDX3529" s="379"/>
      <c r="HDY3529" s="379"/>
      <c r="HDZ3529" s="379"/>
      <c r="HEA3529" s="379"/>
      <c r="HEB3529" s="379"/>
      <c r="HEC3529" s="379"/>
      <c r="HED3529" s="379"/>
      <c r="HEE3529" s="379"/>
      <c r="HEF3529" s="379"/>
      <c r="HEG3529" s="379"/>
      <c r="HEH3529" s="379"/>
      <c r="HEI3529" s="379"/>
      <c r="HEJ3529" s="379"/>
      <c r="HEK3529" s="379"/>
      <c r="HEL3529" s="379"/>
      <c r="HEM3529" s="379"/>
      <c r="HEN3529" s="379"/>
      <c r="HEO3529" s="379"/>
      <c r="HEP3529" s="379"/>
      <c r="HEQ3529" s="379"/>
      <c r="HER3529" s="379"/>
      <c r="HES3529" s="379"/>
      <c r="HET3529" s="379"/>
      <c r="HEU3529" s="379"/>
      <c r="HEV3529" s="379"/>
      <c r="HEW3529" s="379"/>
      <c r="HEX3529" s="379"/>
      <c r="HEY3529" s="379"/>
      <c r="HEZ3529" s="379"/>
      <c r="HFA3529" s="379"/>
      <c r="HFB3529" s="379"/>
      <c r="HFC3529" s="379"/>
      <c r="HFD3529" s="379"/>
      <c r="HFE3529" s="379"/>
      <c r="HFF3529" s="379"/>
      <c r="HFG3529" s="379"/>
      <c r="HFH3529" s="379"/>
      <c r="HFI3529" s="379"/>
      <c r="HFJ3529" s="379"/>
      <c r="HFK3529" s="379"/>
      <c r="HFL3529" s="379"/>
      <c r="HFM3529" s="379"/>
      <c r="HFN3529" s="379"/>
      <c r="HFO3529" s="379"/>
      <c r="HFP3529" s="379"/>
      <c r="HFQ3529" s="379"/>
      <c r="HFR3529" s="379"/>
      <c r="HFS3529" s="379"/>
      <c r="HFT3529" s="379"/>
      <c r="HFU3529" s="379"/>
      <c r="HFV3529" s="379"/>
      <c r="HFW3529" s="379"/>
      <c r="HFX3529" s="379"/>
      <c r="HFY3529" s="379"/>
      <c r="HFZ3529" s="379"/>
      <c r="HGA3529" s="379"/>
      <c r="HGB3529" s="379"/>
      <c r="HGC3529" s="379"/>
      <c r="HGD3529" s="379"/>
      <c r="HGE3529" s="379"/>
      <c r="HGF3529" s="379"/>
      <c r="HGG3529" s="379"/>
      <c r="HGH3529" s="379"/>
      <c r="HGI3529" s="379"/>
      <c r="HGJ3529" s="379"/>
      <c r="HGK3529" s="379"/>
      <c r="HGL3529" s="379"/>
      <c r="HGM3529" s="379"/>
      <c r="HGN3529" s="379"/>
      <c r="HGO3529" s="379"/>
      <c r="HGP3529" s="379"/>
      <c r="HGQ3529" s="379"/>
      <c r="HGR3529" s="379"/>
      <c r="HGS3529" s="379"/>
      <c r="HGT3529" s="379"/>
      <c r="HGU3529" s="379"/>
      <c r="HGV3529" s="379"/>
      <c r="HGW3529" s="379"/>
      <c r="HGX3529" s="379"/>
      <c r="HGY3529" s="379"/>
      <c r="HGZ3529" s="379"/>
      <c r="HHA3529" s="379"/>
      <c r="HHB3529" s="379"/>
      <c r="HHC3529" s="379"/>
      <c r="HHD3529" s="379"/>
      <c r="HHE3529" s="379"/>
      <c r="HHF3529" s="379"/>
      <c r="HHG3529" s="379"/>
      <c r="HHH3529" s="379"/>
      <c r="HHI3529" s="379"/>
      <c r="HHJ3529" s="379"/>
      <c r="HHK3529" s="379"/>
      <c r="HHL3529" s="379"/>
      <c r="HHM3529" s="379"/>
      <c r="HHN3529" s="379"/>
      <c r="HHO3529" s="379"/>
      <c r="HHP3529" s="379"/>
      <c r="HHQ3529" s="379"/>
      <c r="HHR3529" s="379"/>
      <c r="HHS3529" s="379"/>
      <c r="HHT3529" s="379"/>
      <c r="HHU3529" s="379"/>
      <c r="HHV3529" s="379"/>
      <c r="HHW3529" s="379"/>
      <c r="HHX3529" s="379"/>
      <c r="HHY3529" s="379"/>
      <c r="HHZ3529" s="379"/>
      <c r="HIA3529" s="379"/>
      <c r="HIB3529" s="379"/>
      <c r="HIC3529" s="379"/>
      <c r="HID3529" s="379"/>
      <c r="HIE3529" s="379"/>
      <c r="HIF3529" s="379"/>
      <c r="HIG3529" s="379"/>
      <c r="HIH3529" s="379"/>
      <c r="HII3529" s="379"/>
      <c r="HIJ3529" s="379"/>
      <c r="HIK3529" s="379"/>
      <c r="HIL3529" s="379"/>
      <c r="HIM3529" s="379"/>
      <c r="HIN3529" s="379"/>
      <c r="HIO3529" s="379"/>
      <c r="HIP3529" s="379"/>
      <c r="HIQ3529" s="379"/>
      <c r="HIR3529" s="379"/>
      <c r="HIS3529" s="379"/>
      <c r="HIT3529" s="379"/>
      <c r="HIU3529" s="379"/>
      <c r="HIV3529" s="379"/>
      <c r="HIW3529" s="379"/>
      <c r="HIX3529" s="379"/>
      <c r="HIY3529" s="379"/>
      <c r="HIZ3529" s="379"/>
      <c r="HJA3529" s="379"/>
      <c r="HJB3529" s="379"/>
      <c r="HJC3529" s="379"/>
      <c r="HJD3529" s="379"/>
      <c r="HJE3529" s="379"/>
      <c r="HJF3529" s="379"/>
      <c r="HJG3529" s="379"/>
      <c r="HJH3529" s="379"/>
      <c r="HJI3529" s="379"/>
      <c r="HJJ3529" s="379"/>
      <c r="HJK3529" s="379"/>
      <c r="HJL3529" s="379"/>
      <c r="HJM3529" s="379"/>
      <c r="HJN3529" s="379"/>
      <c r="HJO3529" s="379"/>
      <c r="HJP3529" s="379"/>
      <c r="HJQ3529" s="379"/>
      <c r="HJR3529" s="379"/>
      <c r="HJS3529" s="379"/>
      <c r="HJT3529" s="379"/>
      <c r="HJU3529" s="379"/>
      <c r="HJV3529" s="379"/>
      <c r="HJW3529" s="379"/>
      <c r="HJX3529" s="379"/>
      <c r="HJY3529" s="379"/>
      <c r="HJZ3529" s="379"/>
      <c r="HKA3529" s="379"/>
      <c r="HKB3529" s="379"/>
      <c r="HKC3529" s="379"/>
      <c r="HKD3529" s="379"/>
      <c r="HKE3529" s="379"/>
      <c r="HKF3529" s="379"/>
      <c r="HKG3529" s="379"/>
      <c r="HKH3529" s="379"/>
      <c r="HKI3529" s="379"/>
      <c r="HKJ3529" s="379"/>
      <c r="HKK3529" s="379"/>
      <c r="HKL3529" s="379"/>
      <c r="HKM3529" s="379"/>
      <c r="HKN3529" s="379"/>
      <c r="HKO3529" s="379"/>
      <c r="HKP3529" s="379"/>
      <c r="HKQ3529" s="379"/>
      <c r="HKR3529" s="379"/>
      <c r="HKS3529" s="379"/>
      <c r="HKT3529" s="379"/>
      <c r="HKU3529" s="379"/>
      <c r="HKV3529" s="379"/>
      <c r="HKW3529" s="379"/>
      <c r="HKX3529" s="379"/>
      <c r="HKY3529" s="379"/>
      <c r="HKZ3529" s="379"/>
      <c r="HLA3529" s="379"/>
      <c r="HLB3529" s="379"/>
      <c r="HLC3529" s="379"/>
      <c r="HLD3529" s="379"/>
      <c r="HLE3529" s="379"/>
      <c r="HLF3529" s="379"/>
      <c r="HLG3529" s="379"/>
      <c r="HLH3529" s="379"/>
      <c r="HLI3529" s="379"/>
      <c r="HLJ3529" s="379"/>
      <c r="HLK3529" s="379"/>
      <c r="HLL3529" s="379"/>
      <c r="HLM3529" s="379"/>
      <c r="HLN3529" s="379"/>
      <c r="HLO3529" s="379"/>
      <c r="HLP3529" s="379"/>
      <c r="HLQ3529" s="379"/>
      <c r="HLR3529" s="379"/>
      <c r="HLS3529" s="379"/>
      <c r="HLT3529" s="379"/>
      <c r="HLU3529" s="379"/>
      <c r="HLV3529" s="379"/>
      <c r="HLW3529" s="379"/>
      <c r="HLX3529" s="379"/>
      <c r="HLY3529" s="379"/>
      <c r="HLZ3529" s="379"/>
      <c r="HMA3529" s="379"/>
      <c r="HMB3529" s="379"/>
      <c r="HMC3529" s="379"/>
      <c r="HMD3529" s="379"/>
      <c r="HME3529" s="379"/>
      <c r="HMF3529" s="379"/>
      <c r="HMG3529" s="379"/>
      <c r="HMH3529" s="379"/>
      <c r="HMI3529" s="379"/>
      <c r="HMJ3529" s="379"/>
      <c r="HMK3529" s="379"/>
      <c r="HML3529" s="379"/>
      <c r="HMM3529" s="379"/>
      <c r="HMN3529" s="379"/>
      <c r="HMO3529" s="379"/>
      <c r="HMP3529" s="379"/>
      <c r="HMQ3529" s="379"/>
      <c r="HMR3529" s="379"/>
      <c r="HMS3529" s="379"/>
      <c r="HMT3529" s="379"/>
      <c r="HMU3529" s="379"/>
      <c r="HMV3529" s="379"/>
      <c r="HMW3529" s="379"/>
      <c r="HMX3529" s="379"/>
      <c r="HMY3529" s="379"/>
      <c r="HMZ3529" s="379"/>
      <c r="HNA3529" s="379"/>
      <c r="HNB3529" s="379"/>
      <c r="HNC3529" s="379"/>
      <c r="HND3529" s="379"/>
      <c r="HNE3529" s="379"/>
      <c r="HNF3529" s="379"/>
      <c r="HNG3529" s="379"/>
      <c r="HNH3529" s="379"/>
      <c r="HNI3529" s="379"/>
      <c r="HNJ3529" s="379"/>
      <c r="HNK3529" s="379"/>
      <c r="HNL3529" s="379"/>
      <c r="HNM3529" s="379"/>
      <c r="HNN3529" s="379"/>
      <c r="HNO3529" s="379"/>
      <c r="HNP3529" s="379"/>
      <c r="HNQ3529" s="379"/>
      <c r="HNR3529" s="379"/>
      <c r="HNS3529" s="379"/>
      <c r="HNT3529" s="379"/>
      <c r="HNU3529" s="379"/>
      <c r="HNV3529" s="379"/>
      <c r="HNW3529" s="379"/>
      <c r="HNX3529" s="379"/>
      <c r="HNY3529" s="379"/>
      <c r="HNZ3529" s="379"/>
      <c r="HOA3529" s="379"/>
      <c r="HOB3529" s="379"/>
      <c r="HOC3529" s="379"/>
      <c r="HOD3529" s="379"/>
      <c r="HOE3529" s="379"/>
      <c r="HOF3529" s="379"/>
      <c r="HOG3529" s="379"/>
      <c r="HOH3529" s="379"/>
      <c r="HOI3529" s="379"/>
      <c r="HOJ3529" s="379"/>
      <c r="HOK3529" s="379"/>
      <c r="HOL3529" s="379"/>
      <c r="HOM3529" s="379"/>
      <c r="HON3529" s="379"/>
      <c r="HOO3529" s="379"/>
      <c r="HOP3529" s="379"/>
      <c r="HOQ3529" s="379"/>
      <c r="HOR3529" s="379"/>
      <c r="HOS3529" s="379"/>
      <c r="HOT3529" s="379"/>
      <c r="HOU3529" s="379"/>
      <c r="HOV3529" s="379"/>
      <c r="HOW3529" s="379"/>
      <c r="HOX3529" s="379"/>
      <c r="HOY3529" s="379"/>
      <c r="HOZ3529" s="379"/>
      <c r="HPA3529" s="379"/>
      <c r="HPB3529" s="379"/>
      <c r="HPC3529" s="379"/>
      <c r="HPD3529" s="379"/>
      <c r="HPE3529" s="379"/>
      <c r="HPF3529" s="379"/>
      <c r="HPG3529" s="379"/>
      <c r="HPH3529" s="379"/>
      <c r="HPI3529" s="379"/>
      <c r="HPJ3529" s="379"/>
      <c r="HPK3529" s="379"/>
      <c r="HPL3529" s="379"/>
      <c r="HPM3529" s="379"/>
      <c r="HPN3529" s="379"/>
      <c r="HPO3529" s="379"/>
      <c r="HPP3529" s="379"/>
      <c r="HPQ3529" s="379"/>
      <c r="HPR3529" s="379"/>
      <c r="HPS3529" s="379"/>
      <c r="HPT3529" s="379"/>
      <c r="HPU3529" s="379"/>
      <c r="HPV3529" s="379"/>
      <c r="HPW3529" s="379"/>
      <c r="HPX3529" s="379"/>
      <c r="HPY3529" s="379"/>
      <c r="HPZ3529" s="379"/>
      <c r="HQA3529" s="379"/>
      <c r="HQB3529" s="379"/>
      <c r="HQC3529" s="379"/>
      <c r="HQD3529" s="379"/>
      <c r="HQE3529" s="379"/>
      <c r="HQF3529" s="379"/>
      <c r="HQG3529" s="379"/>
      <c r="HQH3529" s="379"/>
      <c r="HQI3529" s="379"/>
      <c r="HQJ3529" s="379"/>
      <c r="HQK3529" s="379"/>
      <c r="HQL3529" s="379"/>
      <c r="HQM3529" s="379"/>
      <c r="HQN3529" s="379"/>
      <c r="HQO3529" s="379"/>
      <c r="HQP3529" s="379"/>
      <c r="HQQ3529" s="379"/>
      <c r="HQR3529" s="379"/>
      <c r="HQS3529" s="379"/>
      <c r="HQT3529" s="379"/>
      <c r="HQU3529" s="379"/>
      <c r="HQV3529" s="379"/>
      <c r="HQW3529" s="379"/>
      <c r="HQX3529" s="379"/>
      <c r="HQY3529" s="379"/>
      <c r="HQZ3529" s="379"/>
      <c r="HRA3529" s="379"/>
      <c r="HRB3529" s="379"/>
      <c r="HRC3529" s="379"/>
      <c r="HRD3529" s="379"/>
      <c r="HRE3529" s="379"/>
      <c r="HRF3529" s="379"/>
      <c r="HRG3529" s="379"/>
      <c r="HRH3529" s="379"/>
      <c r="HRI3529" s="379"/>
      <c r="HRJ3529" s="379"/>
      <c r="HRK3529" s="379"/>
      <c r="HRL3529" s="379"/>
      <c r="HRM3529" s="379"/>
      <c r="HRN3529" s="379"/>
      <c r="HRO3529" s="379"/>
      <c r="HRP3529" s="379"/>
      <c r="HRQ3529" s="379"/>
      <c r="HRR3529" s="379"/>
      <c r="HRS3529" s="379"/>
      <c r="HRT3529" s="379"/>
      <c r="HRU3529" s="379"/>
      <c r="HRV3529" s="379"/>
      <c r="HRW3529" s="379"/>
      <c r="HRX3529" s="379"/>
      <c r="HRY3529" s="379"/>
      <c r="HRZ3529" s="379"/>
      <c r="HSA3529" s="379"/>
      <c r="HSB3529" s="379"/>
      <c r="HSC3529" s="379"/>
      <c r="HSD3529" s="379"/>
      <c r="HSE3529" s="379"/>
      <c r="HSF3529" s="379"/>
      <c r="HSG3529" s="379"/>
      <c r="HSH3529" s="379"/>
      <c r="HSI3529" s="379"/>
      <c r="HSJ3529" s="379"/>
      <c r="HSK3529" s="379"/>
      <c r="HSL3529" s="379"/>
      <c r="HSM3529" s="379"/>
      <c r="HSN3529" s="379"/>
      <c r="HSO3529" s="379"/>
      <c r="HSP3529" s="379"/>
      <c r="HSQ3529" s="379"/>
      <c r="HSR3529" s="379"/>
      <c r="HSS3529" s="379"/>
      <c r="HST3529" s="379"/>
      <c r="HSU3529" s="379"/>
      <c r="HSV3529" s="379"/>
      <c r="HSW3529" s="379"/>
      <c r="HSX3529" s="379"/>
      <c r="HSY3529" s="379"/>
      <c r="HSZ3529" s="379"/>
      <c r="HTA3529" s="379"/>
      <c r="HTB3529" s="379"/>
      <c r="HTC3529" s="379"/>
      <c r="HTD3529" s="379"/>
      <c r="HTE3529" s="379"/>
      <c r="HTF3529" s="379"/>
      <c r="HTG3529" s="379"/>
      <c r="HTH3529" s="379"/>
      <c r="HTI3529" s="379"/>
      <c r="HTJ3529" s="379"/>
      <c r="HTK3529" s="379"/>
      <c r="HTL3529" s="379"/>
      <c r="HTM3529" s="379"/>
      <c r="HTN3529" s="379"/>
      <c r="HTO3529" s="379"/>
      <c r="HTP3529" s="379"/>
      <c r="HTQ3529" s="379"/>
      <c r="HTR3529" s="379"/>
      <c r="HTS3529" s="379"/>
      <c r="HTT3529" s="379"/>
      <c r="HTU3529" s="379"/>
      <c r="HTV3529" s="379"/>
      <c r="HTW3529" s="379"/>
      <c r="HTX3529" s="379"/>
      <c r="HTY3529" s="379"/>
      <c r="HTZ3529" s="379"/>
      <c r="HUA3529" s="379"/>
      <c r="HUB3529" s="379"/>
      <c r="HUC3529" s="379"/>
      <c r="HUD3529" s="379"/>
      <c r="HUE3529" s="379"/>
      <c r="HUF3529" s="379"/>
      <c r="HUG3529" s="379"/>
      <c r="HUH3529" s="379"/>
      <c r="HUI3529" s="379"/>
      <c r="HUJ3529" s="379"/>
      <c r="HUK3529" s="379"/>
      <c r="HUL3529" s="379"/>
      <c r="HUM3529" s="379"/>
      <c r="HUN3529" s="379"/>
      <c r="HUO3529" s="379"/>
      <c r="HUP3529" s="379"/>
      <c r="HUQ3529" s="379"/>
      <c r="HUR3529" s="379"/>
      <c r="HUS3529" s="379"/>
      <c r="HUT3529" s="379"/>
      <c r="HUU3529" s="379"/>
      <c r="HUV3529" s="379"/>
      <c r="HUW3529" s="379"/>
      <c r="HUX3529" s="379"/>
      <c r="HUY3529" s="379"/>
      <c r="HUZ3529" s="379"/>
      <c r="HVA3529" s="379"/>
      <c r="HVB3529" s="379"/>
      <c r="HVC3529" s="379"/>
      <c r="HVD3529" s="379"/>
      <c r="HVE3529" s="379"/>
      <c r="HVF3529" s="379"/>
      <c r="HVG3529" s="379"/>
      <c r="HVH3529" s="379"/>
      <c r="HVI3529" s="379"/>
      <c r="HVJ3529" s="379"/>
      <c r="HVK3529" s="379"/>
      <c r="HVL3529" s="379"/>
      <c r="HVM3529" s="379"/>
      <c r="HVN3529" s="379"/>
      <c r="HVO3529" s="379"/>
      <c r="HVP3529" s="379"/>
      <c r="HVQ3529" s="379"/>
      <c r="HVR3529" s="379"/>
      <c r="HVS3529" s="379"/>
      <c r="HVT3529" s="379"/>
      <c r="HVU3529" s="379"/>
      <c r="HVV3529" s="379"/>
      <c r="HVW3529" s="379"/>
      <c r="HVX3529" s="379"/>
      <c r="HVY3529" s="379"/>
      <c r="HVZ3529" s="379"/>
      <c r="HWA3529" s="379"/>
      <c r="HWB3529" s="379"/>
      <c r="HWC3529" s="379"/>
      <c r="HWD3529" s="379"/>
      <c r="HWE3529" s="379"/>
      <c r="HWF3529" s="379"/>
      <c r="HWG3529" s="379"/>
      <c r="HWH3529" s="379"/>
      <c r="HWI3529" s="379"/>
      <c r="HWJ3529" s="379"/>
      <c r="HWK3529" s="379"/>
      <c r="HWL3529" s="379"/>
      <c r="HWM3529" s="379"/>
      <c r="HWN3529" s="379"/>
      <c r="HWO3529" s="379"/>
      <c r="HWP3529" s="379"/>
      <c r="HWQ3529" s="379"/>
      <c r="HWR3529" s="379"/>
      <c r="HWS3529" s="379"/>
      <c r="HWT3529" s="379"/>
      <c r="HWU3529" s="379"/>
      <c r="HWV3529" s="379"/>
      <c r="HWW3529" s="379"/>
      <c r="HWX3529" s="379"/>
      <c r="HWY3529" s="379"/>
      <c r="HWZ3529" s="379"/>
      <c r="HXA3529" s="379"/>
      <c r="HXB3529" s="379"/>
      <c r="HXC3529" s="379"/>
      <c r="HXD3529" s="379"/>
      <c r="HXE3529" s="379"/>
      <c r="HXF3529" s="379"/>
      <c r="HXG3529" s="379"/>
      <c r="HXH3529" s="379"/>
      <c r="HXI3529" s="379"/>
      <c r="HXJ3529" s="379"/>
      <c r="HXK3529" s="379"/>
      <c r="HXL3529" s="379"/>
      <c r="HXM3529" s="379"/>
      <c r="HXN3529" s="379"/>
      <c r="HXO3529" s="379"/>
      <c r="HXP3529" s="379"/>
      <c r="HXQ3529" s="379"/>
      <c r="HXR3529" s="379"/>
      <c r="HXS3529" s="379"/>
      <c r="HXT3529" s="379"/>
      <c r="HXU3529" s="379"/>
      <c r="HXV3529" s="379"/>
      <c r="HXW3529" s="379"/>
      <c r="HXX3529" s="379"/>
      <c r="HXY3529" s="379"/>
      <c r="HXZ3529" s="379"/>
      <c r="HYA3529" s="379"/>
      <c r="HYB3529" s="379"/>
      <c r="HYC3529" s="379"/>
      <c r="HYD3529" s="379"/>
      <c r="HYE3529" s="379"/>
      <c r="HYF3529" s="379"/>
      <c r="HYG3529" s="379"/>
      <c r="HYH3529" s="379"/>
      <c r="HYI3529" s="379"/>
      <c r="HYJ3529" s="379"/>
      <c r="HYK3529" s="379"/>
      <c r="HYL3529" s="379"/>
      <c r="HYM3529" s="379"/>
      <c r="HYN3529" s="379"/>
      <c r="HYO3529" s="379"/>
      <c r="HYP3529" s="379"/>
      <c r="HYQ3529" s="379"/>
      <c r="HYR3529" s="379"/>
      <c r="HYS3529" s="379"/>
      <c r="HYT3529" s="379"/>
      <c r="HYU3529" s="379"/>
      <c r="HYV3529" s="379"/>
      <c r="HYW3529" s="379"/>
      <c r="HYX3529" s="379"/>
      <c r="HYY3529" s="379"/>
      <c r="HYZ3529" s="379"/>
      <c r="HZA3529" s="379"/>
      <c r="HZB3529" s="379"/>
      <c r="HZC3529" s="379"/>
      <c r="HZD3529" s="379"/>
      <c r="HZE3529" s="379"/>
      <c r="HZF3529" s="379"/>
      <c r="HZG3529" s="379"/>
      <c r="HZH3529" s="379"/>
      <c r="HZI3529" s="379"/>
      <c r="HZJ3529" s="379"/>
      <c r="HZK3529" s="379"/>
      <c r="HZL3529" s="379"/>
      <c r="HZM3529" s="379"/>
      <c r="HZN3529" s="379"/>
      <c r="HZO3529" s="379"/>
      <c r="HZP3529" s="379"/>
      <c r="HZQ3529" s="379"/>
      <c r="HZR3529" s="379"/>
      <c r="HZS3529" s="379"/>
      <c r="HZT3529" s="379"/>
      <c r="HZU3529" s="379"/>
      <c r="HZV3529" s="379"/>
      <c r="HZW3529" s="379"/>
      <c r="HZX3529" s="379"/>
      <c r="HZY3529" s="379"/>
      <c r="HZZ3529" s="379"/>
      <c r="IAA3529" s="379"/>
      <c r="IAB3529" s="379"/>
      <c r="IAC3529" s="379"/>
      <c r="IAD3529" s="379"/>
      <c r="IAE3529" s="379"/>
      <c r="IAF3529" s="379"/>
      <c r="IAG3529" s="379"/>
      <c r="IAH3529" s="379"/>
      <c r="IAI3529" s="379"/>
      <c r="IAJ3529" s="379"/>
      <c r="IAK3529" s="379"/>
      <c r="IAL3529" s="379"/>
      <c r="IAM3529" s="379"/>
      <c r="IAN3529" s="379"/>
      <c r="IAO3529" s="379"/>
      <c r="IAP3529" s="379"/>
      <c r="IAQ3529" s="379"/>
      <c r="IAR3529" s="379"/>
      <c r="IAS3529" s="379"/>
      <c r="IAT3529" s="379"/>
      <c r="IAU3529" s="379"/>
      <c r="IAV3529" s="379"/>
      <c r="IAW3529" s="379"/>
      <c r="IAX3529" s="379"/>
      <c r="IAY3529" s="379"/>
      <c r="IAZ3529" s="379"/>
      <c r="IBA3529" s="379"/>
      <c r="IBB3529" s="379"/>
      <c r="IBC3529" s="379"/>
      <c r="IBD3529" s="379"/>
      <c r="IBE3529" s="379"/>
      <c r="IBF3529" s="379"/>
      <c r="IBG3529" s="379"/>
      <c r="IBH3529" s="379"/>
      <c r="IBI3529" s="379"/>
      <c r="IBJ3529" s="379"/>
      <c r="IBK3529" s="379"/>
      <c r="IBL3529" s="379"/>
      <c r="IBM3529" s="379"/>
      <c r="IBN3529" s="379"/>
      <c r="IBO3529" s="379"/>
      <c r="IBP3529" s="379"/>
      <c r="IBQ3529" s="379"/>
      <c r="IBR3529" s="379"/>
      <c r="IBS3529" s="379"/>
      <c r="IBT3529" s="379"/>
      <c r="IBU3529" s="379"/>
      <c r="IBV3529" s="379"/>
      <c r="IBW3529" s="379"/>
      <c r="IBX3529" s="379"/>
      <c r="IBY3529" s="379"/>
      <c r="IBZ3529" s="379"/>
      <c r="ICA3529" s="379"/>
      <c r="ICB3529" s="379"/>
      <c r="ICC3529" s="379"/>
      <c r="ICD3529" s="379"/>
      <c r="ICE3529" s="379"/>
      <c r="ICF3529" s="379"/>
      <c r="ICG3529" s="379"/>
      <c r="ICH3529" s="379"/>
      <c r="ICI3529" s="379"/>
      <c r="ICJ3529" s="379"/>
      <c r="ICK3529" s="379"/>
      <c r="ICL3529" s="379"/>
      <c r="ICM3529" s="379"/>
      <c r="ICN3529" s="379"/>
      <c r="ICO3529" s="379"/>
      <c r="ICP3529" s="379"/>
      <c r="ICQ3529" s="379"/>
      <c r="ICR3529" s="379"/>
      <c r="ICS3529" s="379"/>
      <c r="ICT3529" s="379"/>
      <c r="ICU3529" s="379"/>
      <c r="ICV3529" s="379"/>
      <c r="ICW3529" s="379"/>
      <c r="ICX3529" s="379"/>
      <c r="ICY3529" s="379"/>
      <c r="ICZ3529" s="379"/>
      <c r="IDA3529" s="379"/>
      <c r="IDB3529" s="379"/>
      <c r="IDC3529" s="379"/>
      <c r="IDD3529" s="379"/>
      <c r="IDE3529" s="379"/>
      <c r="IDF3529" s="379"/>
      <c r="IDG3529" s="379"/>
      <c r="IDH3529" s="379"/>
      <c r="IDI3529" s="379"/>
      <c r="IDJ3529" s="379"/>
      <c r="IDK3529" s="379"/>
      <c r="IDL3529" s="379"/>
      <c r="IDM3529" s="379"/>
      <c r="IDN3529" s="379"/>
      <c r="IDO3529" s="379"/>
      <c r="IDP3529" s="379"/>
      <c r="IDQ3529" s="379"/>
      <c r="IDR3529" s="379"/>
      <c r="IDS3529" s="379"/>
      <c r="IDT3529" s="379"/>
      <c r="IDU3529" s="379"/>
      <c r="IDV3529" s="379"/>
      <c r="IDW3529" s="379"/>
      <c r="IDX3529" s="379"/>
      <c r="IDY3529" s="379"/>
      <c r="IDZ3529" s="379"/>
      <c r="IEA3529" s="379"/>
      <c r="IEB3529" s="379"/>
      <c r="IEC3529" s="379"/>
      <c r="IED3529" s="379"/>
      <c r="IEE3529" s="379"/>
      <c r="IEF3529" s="379"/>
      <c r="IEG3529" s="379"/>
      <c r="IEH3529" s="379"/>
      <c r="IEI3529" s="379"/>
      <c r="IEJ3529" s="379"/>
      <c r="IEK3529" s="379"/>
      <c r="IEL3529" s="379"/>
      <c r="IEM3529" s="379"/>
      <c r="IEN3529" s="379"/>
      <c r="IEO3529" s="379"/>
      <c r="IEP3529" s="379"/>
      <c r="IEQ3529" s="379"/>
      <c r="IER3529" s="379"/>
      <c r="IES3529" s="379"/>
      <c r="IET3529" s="379"/>
      <c r="IEU3529" s="379"/>
      <c r="IEV3529" s="379"/>
      <c r="IEW3529" s="379"/>
      <c r="IEX3529" s="379"/>
      <c r="IEY3529" s="379"/>
      <c r="IEZ3529" s="379"/>
      <c r="IFA3529" s="379"/>
      <c r="IFB3529" s="379"/>
      <c r="IFC3529" s="379"/>
      <c r="IFD3529" s="379"/>
      <c r="IFE3529" s="379"/>
      <c r="IFF3529" s="379"/>
      <c r="IFG3529" s="379"/>
      <c r="IFH3529" s="379"/>
      <c r="IFI3529" s="379"/>
      <c r="IFJ3529" s="379"/>
      <c r="IFK3529" s="379"/>
      <c r="IFL3529" s="379"/>
      <c r="IFM3529" s="379"/>
      <c r="IFN3529" s="379"/>
      <c r="IFO3529" s="379"/>
      <c r="IFP3529" s="379"/>
      <c r="IFQ3529" s="379"/>
      <c r="IFR3529" s="379"/>
      <c r="IFS3529" s="379"/>
      <c r="IFT3529" s="379"/>
      <c r="IFU3529" s="379"/>
      <c r="IFV3529" s="379"/>
      <c r="IFW3529" s="379"/>
      <c r="IFX3529" s="379"/>
      <c r="IFY3529" s="379"/>
      <c r="IFZ3529" s="379"/>
      <c r="IGA3529" s="379"/>
      <c r="IGB3529" s="379"/>
      <c r="IGC3529" s="379"/>
      <c r="IGD3529" s="379"/>
      <c r="IGE3529" s="379"/>
      <c r="IGF3529" s="379"/>
      <c r="IGG3529" s="379"/>
      <c r="IGH3529" s="379"/>
      <c r="IGI3529" s="379"/>
      <c r="IGJ3529" s="379"/>
      <c r="IGK3529" s="379"/>
      <c r="IGL3529" s="379"/>
      <c r="IGM3529" s="379"/>
      <c r="IGN3529" s="379"/>
      <c r="IGO3529" s="379"/>
      <c r="IGP3529" s="379"/>
      <c r="IGQ3529" s="379"/>
      <c r="IGR3529" s="379"/>
      <c r="IGS3529" s="379"/>
      <c r="IGT3529" s="379"/>
      <c r="IGU3529" s="379"/>
      <c r="IGV3529" s="379"/>
      <c r="IGW3529" s="379"/>
      <c r="IGX3529" s="379"/>
      <c r="IGY3529" s="379"/>
      <c r="IGZ3529" s="379"/>
      <c r="IHA3529" s="379"/>
      <c r="IHB3529" s="379"/>
      <c r="IHC3529" s="379"/>
      <c r="IHD3529" s="379"/>
      <c r="IHE3529" s="379"/>
      <c r="IHF3529" s="379"/>
      <c r="IHG3529" s="379"/>
      <c r="IHH3529" s="379"/>
      <c r="IHI3529" s="379"/>
      <c r="IHJ3529" s="379"/>
      <c r="IHK3529" s="379"/>
      <c r="IHL3529" s="379"/>
      <c r="IHM3529" s="379"/>
      <c r="IHN3529" s="379"/>
      <c r="IHO3529" s="379"/>
      <c r="IHP3529" s="379"/>
      <c r="IHQ3529" s="379"/>
      <c r="IHR3529" s="379"/>
      <c r="IHS3529" s="379"/>
      <c r="IHT3529" s="379"/>
      <c r="IHU3529" s="379"/>
      <c r="IHV3529" s="379"/>
      <c r="IHW3529" s="379"/>
      <c r="IHX3529" s="379"/>
      <c r="IHY3529" s="379"/>
      <c r="IHZ3529" s="379"/>
      <c r="IIA3529" s="379"/>
      <c r="IIB3529" s="379"/>
      <c r="IIC3529" s="379"/>
      <c r="IID3529" s="379"/>
      <c r="IIE3529" s="379"/>
      <c r="IIF3529" s="379"/>
      <c r="IIG3529" s="379"/>
      <c r="IIH3529" s="379"/>
      <c r="III3529" s="379"/>
      <c r="IIJ3529" s="379"/>
      <c r="IIK3529" s="379"/>
      <c r="IIL3529" s="379"/>
      <c r="IIM3529" s="379"/>
      <c r="IIN3529" s="379"/>
      <c r="IIO3529" s="379"/>
      <c r="IIP3529" s="379"/>
      <c r="IIQ3529" s="379"/>
      <c r="IIR3529" s="379"/>
      <c r="IIS3529" s="379"/>
      <c r="IIT3529" s="379"/>
      <c r="IIU3529" s="379"/>
      <c r="IIV3529" s="379"/>
      <c r="IIW3529" s="379"/>
      <c r="IIX3529" s="379"/>
      <c r="IIY3529" s="379"/>
      <c r="IIZ3529" s="379"/>
      <c r="IJA3529" s="379"/>
      <c r="IJB3529" s="379"/>
      <c r="IJC3529" s="379"/>
      <c r="IJD3529" s="379"/>
      <c r="IJE3529" s="379"/>
      <c r="IJF3529" s="379"/>
      <c r="IJG3529" s="379"/>
      <c r="IJH3529" s="379"/>
      <c r="IJI3529" s="379"/>
      <c r="IJJ3529" s="379"/>
      <c r="IJK3529" s="379"/>
      <c r="IJL3529" s="379"/>
      <c r="IJM3529" s="379"/>
      <c r="IJN3529" s="379"/>
      <c r="IJO3529" s="379"/>
      <c r="IJP3529" s="379"/>
      <c r="IJQ3529" s="379"/>
      <c r="IJR3529" s="379"/>
      <c r="IJS3529" s="379"/>
      <c r="IJT3529" s="379"/>
      <c r="IJU3529" s="379"/>
      <c r="IJV3529" s="379"/>
      <c r="IJW3529" s="379"/>
      <c r="IJX3529" s="379"/>
      <c r="IJY3529" s="379"/>
      <c r="IJZ3529" s="379"/>
      <c r="IKA3529" s="379"/>
      <c r="IKB3529" s="379"/>
      <c r="IKC3529" s="379"/>
      <c r="IKD3529" s="379"/>
      <c r="IKE3529" s="379"/>
      <c r="IKF3529" s="379"/>
      <c r="IKG3529" s="379"/>
      <c r="IKH3529" s="379"/>
      <c r="IKI3529" s="379"/>
      <c r="IKJ3529" s="379"/>
      <c r="IKK3529" s="379"/>
      <c r="IKL3529" s="379"/>
      <c r="IKM3529" s="379"/>
      <c r="IKN3529" s="379"/>
      <c r="IKO3529" s="379"/>
      <c r="IKP3529" s="379"/>
      <c r="IKQ3529" s="379"/>
      <c r="IKR3529" s="379"/>
      <c r="IKS3529" s="379"/>
      <c r="IKT3529" s="379"/>
      <c r="IKU3529" s="379"/>
      <c r="IKV3529" s="379"/>
      <c r="IKW3529" s="379"/>
      <c r="IKX3529" s="379"/>
      <c r="IKY3529" s="379"/>
      <c r="IKZ3529" s="379"/>
      <c r="ILA3529" s="379"/>
      <c r="ILB3529" s="379"/>
      <c r="ILC3529" s="379"/>
      <c r="ILD3529" s="379"/>
      <c r="ILE3529" s="379"/>
      <c r="ILF3529" s="379"/>
      <c r="ILG3529" s="379"/>
      <c r="ILH3529" s="379"/>
      <c r="ILI3529" s="379"/>
      <c r="ILJ3529" s="379"/>
      <c r="ILK3529" s="379"/>
      <c r="ILL3529" s="379"/>
      <c r="ILM3529" s="379"/>
      <c r="ILN3529" s="379"/>
      <c r="ILO3529" s="379"/>
      <c r="ILP3529" s="379"/>
      <c r="ILQ3529" s="379"/>
      <c r="ILR3529" s="379"/>
      <c r="ILS3529" s="379"/>
      <c r="ILT3529" s="379"/>
      <c r="ILU3529" s="379"/>
      <c r="ILV3529" s="379"/>
      <c r="ILW3529" s="379"/>
      <c r="ILX3529" s="379"/>
      <c r="ILY3529" s="379"/>
      <c r="ILZ3529" s="379"/>
      <c r="IMA3529" s="379"/>
      <c r="IMB3529" s="379"/>
      <c r="IMC3529" s="379"/>
      <c r="IMD3529" s="379"/>
      <c r="IME3529" s="379"/>
      <c r="IMF3529" s="379"/>
      <c r="IMG3529" s="379"/>
      <c r="IMH3529" s="379"/>
      <c r="IMI3529" s="379"/>
      <c r="IMJ3529" s="379"/>
      <c r="IMK3529" s="379"/>
      <c r="IML3529" s="379"/>
      <c r="IMM3529" s="379"/>
      <c r="IMN3529" s="379"/>
      <c r="IMO3529" s="379"/>
      <c r="IMP3529" s="379"/>
      <c r="IMQ3529" s="379"/>
      <c r="IMR3529" s="379"/>
      <c r="IMS3529" s="379"/>
      <c r="IMT3529" s="379"/>
      <c r="IMU3529" s="379"/>
      <c r="IMV3529" s="379"/>
      <c r="IMW3529" s="379"/>
      <c r="IMX3529" s="379"/>
      <c r="IMY3529" s="379"/>
      <c r="IMZ3529" s="379"/>
      <c r="INA3529" s="379"/>
      <c r="INB3529" s="379"/>
      <c r="INC3529" s="379"/>
      <c r="IND3529" s="379"/>
      <c r="INE3529" s="379"/>
      <c r="INF3529" s="379"/>
      <c r="ING3529" s="379"/>
      <c r="INH3529" s="379"/>
      <c r="INI3529" s="379"/>
      <c r="INJ3529" s="379"/>
      <c r="INK3529" s="379"/>
      <c r="INL3529" s="379"/>
      <c r="INM3529" s="379"/>
      <c r="INN3529" s="379"/>
      <c r="INO3529" s="379"/>
      <c r="INP3529" s="379"/>
      <c r="INQ3529" s="379"/>
      <c r="INR3529" s="379"/>
      <c r="INS3529" s="379"/>
      <c r="INT3529" s="379"/>
      <c r="INU3529" s="379"/>
      <c r="INV3529" s="379"/>
      <c r="INW3529" s="379"/>
      <c r="INX3529" s="379"/>
      <c r="INY3529" s="379"/>
      <c r="INZ3529" s="379"/>
      <c r="IOA3529" s="379"/>
      <c r="IOB3529" s="379"/>
      <c r="IOC3529" s="379"/>
      <c r="IOD3529" s="379"/>
      <c r="IOE3529" s="379"/>
      <c r="IOF3529" s="379"/>
      <c r="IOG3529" s="379"/>
      <c r="IOH3529" s="379"/>
      <c r="IOI3529" s="379"/>
      <c r="IOJ3529" s="379"/>
      <c r="IOK3529" s="379"/>
      <c r="IOL3529" s="379"/>
      <c r="IOM3529" s="379"/>
      <c r="ION3529" s="379"/>
      <c r="IOO3529" s="379"/>
      <c r="IOP3529" s="379"/>
      <c r="IOQ3529" s="379"/>
      <c r="IOR3529" s="379"/>
      <c r="IOS3529" s="379"/>
      <c r="IOT3529" s="379"/>
      <c r="IOU3529" s="379"/>
      <c r="IOV3529" s="379"/>
      <c r="IOW3529" s="379"/>
      <c r="IOX3529" s="379"/>
      <c r="IOY3529" s="379"/>
      <c r="IOZ3529" s="379"/>
      <c r="IPA3529" s="379"/>
      <c r="IPB3529" s="379"/>
      <c r="IPC3529" s="379"/>
      <c r="IPD3529" s="379"/>
      <c r="IPE3529" s="379"/>
      <c r="IPF3529" s="379"/>
      <c r="IPG3529" s="379"/>
      <c r="IPH3529" s="379"/>
      <c r="IPI3529" s="379"/>
      <c r="IPJ3529" s="379"/>
      <c r="IPK3529" s="379"/>
      <c r="IPL3529" s="379"/>
      <c r="IPM3529" s="379"/>
      <c r="IPN3529" s="379"/>
      <c r="IPO3529" s="379"/>
      <c r="IPP3529" s="379"/>
      <c r="IPQ3529" s="379"/>
      <c r="IPR3529" s="379"/>
      <c r="IPS3529" s="379"/>
      <c r="IPT3529" s="379"/>
      <c r="IPU3529" s="379"/>
      <c r="IPV3529" s="379"/>
      <c r="IPW3529" s="379"/>
      <c r="IPX3529" s="379"/>
      <c r="IPY3529" s="379"/>
      <c r="IPZ3529" s="379"/>
      <c r="IQA3529" s="379"/>
      <c r="IQB3529" s="379"/>
      <c r="IQC3529" s="379"/>
      <c r="IQD3529" s="379"/>
      <c r="IQE3529" s="379"/>
      <c r="IQF3529" s="379"/>
      <c r="IQG3529" s="379"/>
      <c r="IQH3529" s="379"/>
      <c r="IQI3529" s="379"/>
      <c r="IQJ3529" s="379"/>
      <c r="IQK3529" s="379"/>
      <c r="IQL3529" s="379"/>
      <c r="IQM3529" s="379"/>
      <c r="IQN3529" s="379"/>
      <c r="IQO3529" s="379"/>
      <c r="IQP3529" s="379"/>
      <c r="IQQ3529" s="379"/>
      <c r="IQR3529" s="379"/>
      <c r="IQS3529" s="379"/>
      <c r="IQT3529" s="379"/>
      <c r="IQU3529" s="379"/>
      <c r="IQV3529" s="379"/>
      <c r="IQW3529" s="379"/>
      <c r="IQX3529" s="379"/>
      <c r="IQY3529" s="379"/>
      <c r="IQZ3529" s="379"/>
      <c r="IRA3529" s="379"/>
      <c r="IRB3529" s="379"/>
      <c r="IRC3529" s="379"/>
      <c r="IRD3529" s="379"/>
      <c r="IRE3529" s="379"/>
      <c r="IRF3529" s="379"/>
      <c r="IRG3529" s="379"/>
      <c r="IRH3529" s="379"/>
      <c r="IRI3529" s="379"/>
      <c r="IRJ3529" s="379"/>
      <c r="IRK3529" s="379"/>
      <c r="IRL3529" s="379"/>
      <c r="IRM3529" s="379"/>
      <c r="IRN3529" s="379"/>
      <c r="IRO3529" s="379"/>
      <c r="IRP3529" s="379"/>
      <c r="IRQ3529" s="379"/>
      <c r="IRR3529" s="379"/>
      <c r="IRS3529" s="379"/>
      <c r="IRT3529" s="379"/>
      <c r="IRU3529" s="379"/>
      <c r="IRV3529" s="379"/>
      <c r="IRW3529" s="379"/>
      <c r="IRX3529" s="379"/>
      <c r="IRY3529" s="379"/>
      <c r="IRZ3529" s="379"/>
      <c r="ISA3529" s="379"/>
      <c r="ISB3529" s="379"/>
      <c r="ISC3529" s="379"/>
      <c r="ISD3529" s="379"/>
      <c r="ISE3529" s="379"/>
      <c r="ISF3529" s="379"/>
      <c r="ISG3529" s="379"/>
      <c r="ISH3529" s="379"/>
      <c r="ISI3529" s="379"/>
      <c r="ISJ3529" s="379"/>
      <c r="ISK3529" s="379"/>
      <c r="ISL3529" s="379"/>
      <c r="ISM3529" s="379"/>
      <c r="ISN3529" s="379"/>
      <c r="ISO3529" s="379"/>
      <c r="ISP3529" s="379"/>
      <c r="ISQ3529" s="379"/>
      <c r="ISR3529" s="379"/>
      <c r="ISS3529" s="379"/>
      <c r="IST3529" s="379"/>
      <c r="ISU3529" s="379"/>
      <c r="ISV3529" s="379"/>
      <c r="ISW3529" s="379"/>
      <c r="ISX3529" s="379"/>
      <c r="ISY3529" s="379"/>
      <c r="ISZ3529" s="379"/>
      <c r="ITA3529" s="379"/>
      <c r="ITB3529" s="379"/>
      <c r="ITC3529" s="379"/>
      <c r="ITD3529" s="379"/>
      <c r="ITE3529" s="379"/>
      <c r="ITF3529" s="379"/>
      <c r="ITG3529" s="379"/>
      <c r="ITH3529" s="379"/>
      <c r="ITI3529" s="379"/>
      <c r="ITJ3529" s="379"/>
      <c r="ITK3529" s="379"/>
      <c r="ITL3529" s="379"/>
      <c r="ITM3529" s="379"/>
      <c r="ITN3529" s="379"/>
      <c r="ITO3529" s="379"/>
      <c r="ITP3529" s="379"/>
      <c r="ITQ3529" s="379"/>
      <c r="ITR3529" s="379"/>
      <c r="ITS3529" s="379"/>
      <c r="ITT3529" s="379"/>
      <c r="ITU3529" s="379"/>
      <c r="ITV3529" s="379"/>
      <c r="ITW3529" s="379"/>
      <c r="ITX3529" s="379"/>
      <c r="ITY3529" s="379"/>
      <c r="ITZ3529" s="379"/>
      <c r="IUA3529" s="379"/>
      <c r="IUB3529" s="379"/>
      <c r="IUC3529" s="379"/>
      <c r="IUD3529" s="379"/>
      <c r="IUE3529" s="379"/>
      <c r="IUF3529" s="379"/>
      <c r="IUG3529" s="379"/>
      <c r="IUH3529" s="379"/>
      <c r="IUI3529" s="379"/>
      <c r="IUJ3529" s="379"/>
      <c r="IUK3529" s="379"/>
      <c r="IUL3529" s="379"/>
      <c r="IUM3529" s="379"/>
      <c r="IUN3529" s="379"/>
      <c r="IUO3529" s="379"/>
      <c r="IUP3529" s="379"/>
      <c r="IUQ3529" s="379"/>
      <c r="IUR3529" s="379"/>
      <c r="IUS3529" s="379"/>
      <c r="IUT3529" s="379"/>
      <c r="IUU3529" s="379"/>
      <c r="IUV3529" s="379"/>
      <c r="IUW3529" s="379"/>
      <c r="IUX3529" s="379"/>
      <c r="IUY3529" s="379"/>
      <c r="IUZ3529" s="379"/>
      <c r="IVA3529" s="379"/>
      <c r="IVB3529" s="379"/>
      <c r="IVC3529" s="379"/>
      <c r="IVD3529" s="379"/>
      <c r="IVE3529" s="379"/>
      <c r="IVF3529" s="379"/>
      <c r="IVG3529" s="379"/>
      <c r="IVH3529" s="379"/>
      <c r="IVI3529" s="379"/>
      <c r="IVJ3529" s="379"/>
      <c r="IVK3529" s="379"/>
      <c r="IVL3529" s="379"/>
      <c r="IVM3529" s="379"/>
      <c r="IVN3529" s="379"/>
      <c r="IVO3529" s="379"/>
      <c r="IVP3529" s="379"/>
      <c r="IVQ3529" s="379"/>
      <c r="IVR3529" s="379"/>
      <c r="IVS3529" s="379"/>
      <c r="IVT3529" s="379"/>
      <c r="IVU3529" s="379"/>
      <c r="IVV3529" s="379"/>
      <c r="IVW3529" s="379"/>
      <c r="IVX3529" s="379"/>
      <c r="IVY3529" s="379"/>
      <c r="IVZ3529" s="379"/>
      <c r="IWA3529" s="379"/>
      <c r="IWB3529" s="379"/>
      <c r="IWC3529" s="379"/>
      <c r="IWD3529" s="379"/>
      <c r="IWE3529" s="379"/>
      <c r="IWF3529" s="379"/>
      <c r="IWG3529" s="379"/>
      <c r="IWH3529" s="379"/>
      <c r="IWI3529" s="379"/>
      <c r="IWJ3529" s="379"/>
      <c r="IWK3529" s="379"/>
      <c r="IWL3529" s="379"/>
      <c r="IWM3529" s="379"/>
      <c r="IWN3529" s="379"/>
      <c r="IWO3529" s="379"/>
      <c r="IWP3529" s="379"/>
      <c r="IWQ3529" s="379"/>
      <c r="IWR3529" s="379"/>
      <c r="IWS3529" s="379"/>
      <c r="IWT3529" s="379"/>
      <c r="IWU3529" s="379"/>
      <c r="IWV3529" s="379"/>
      <c r="IWW3529" s="379"/>
      <c r="IWX3529" s="379"/>
      <c r="IWY3529" s="379"/>
      <c r="IWZ3529" s="379"/>
      <c r="IXA3529" s="379"/>
      <c r="IXB3529" s="379"/>
      <c r="IXC3529" s="379"/>
      <c r="IXD3529" s="379"/>
      <c r="IXE3529" s="379"/>
      <c r="IXF3529" s="379"/>
      <c r="IXG3529" s="379"/>
      <c r="IXH3529" s="379"/>
      <c r="IXI3529" s="379"/>
      <c r="IXJ3529" s="379"/>
      <c r="IXK3529" s="379"/>
      <c r="IXL3529" s="379"/>
      <c r="IXM3529" s="379"/>
      <c r="IXN3529" s="379"/>
      <c r="IXO3529" s="379"/>
      <c r="IXP3529" s="379"/>
      <c r="IXQ3529" s="379"/>
      <c r="IXR3529" s="379"/>
      <c r="IXS3529" s="379"/>
      <c r="IXT3529" s="379"/>
      <c r="IXU3529" s="379"/>
      <c r="IXV3529" s="379"/>
      <c r="IXW3529" s="379"/>
      <c r="IXX3529" s="379"/>
      <c r="IXY3529" s="379"/>
      <c r="IXZ3529" s="379"/>
      <c r="IYA3529" s="379"/>
      <c r="IYB3529" s="379"/>
      <c r="IYC3529" s="379"/>
      <c r="IYD3529" s="379"/>
      <c r="IYE3529" s="379"/>
      <c r="IYF3529" s="379"/>
      <c r="IYG3529" s="379"/>
      <c r="IYH3529" s="379"/>
      <c r="IYI3529" s="379"/>
      <c r="IYJ3529" s="379"/>
      <c r="IYK3529" s="379"/>
      <c r="IYL3529" s="379"/>
      <c r="IYM3529" s="379"/>
      <c r="IYN3529" s="379"/>
      <c r="IYO3529" s="379"/>
      <c r="IYP3529" s="379"/>
      <c r="IYQ3529" s="379"/>
      <c r="IYR3529" s="379"/>
      <c r="IYS3529" s="379"/>
      <c r="IYT3529" s="379"/>
      <c r="IYU3529" s="379"/>
      <c r="IYV3529" s="379"/>
      <c r="IYW3529" s="379"/>
      <c r="IYX3529" s="379"/>
      <c r="IYY3529" s="379"/>
      <c r="IYZ3529" s="379"/>
      <c r="IZA3529" s="379"/>
      <c r="IZB3529" s="379"/>
      <c r="IZC3529" s="379"/>
      <c r="IZD3529" s="379"/>
      <c r="IZE3529" s="379"/>
      <c r="IZF3529" s="379"/>
      <c r="IZG3529" s="379"/>
      <c r="IZH3529" s="379"/>
      <c r="IZI3529" s="379"/>
      <c r="IZJ3529" s="379"/>
      <c r="IZK3529" s="379"/>
      <c r="IZL3529" s="379"/>
      <c r="IZM3529" s="379"/>
      <c r="IZN3529" s="379"/>
      <c r="IZO3529" s="379"/>
      <c r="IZP3529" s="379"/>
      <c r="IZQ3529" s="379"/>
      <c r="IZR3529" s="379"/>
      <c r="IZS3529" s="379"/>
      <c r="IZT3529" s="379"/>
      <c r="IZU3529" s="379"/>
      <c r="IZV3529" s="379"/>
      <c r="IZW3529" s="379"/>
      <c r="IZX3529" s="379"/>
      <c r="IZY3529" s="379"/>
      <c r="IZZ3529" s="379"/>
      <c r="JAA3529" s="379"/>
      <c r="JAB3529" s="379"/>
      <c r="JAC3529" s="379"/>
      <c r="JAD3529" s="379"/>
      <c r="JAE3529" s="379"/>
      <c r="JAF3529" s="379"/>
      <c r="JAG3529" s="379"/>
      <c r="JAH3529" s="379"/>
      <c r="JAI3529" s="379"/>
      <c r="JAJ3529" s="379"/>
      <c r="JAK3529" s="379"/>
      <c r="JAL3529" s="379"/>
      <c r="JAM3529" s="379"/>
      <c r="JAN3529" s="379"/>
      <c r="JAO3529" s="379"/>
      <c r="JAP3529" s="379"/>
      <c r="JAQ3529" s="379"/>
      <c r="JAR3529" s="379"/>
      <c r="JAS3529" s="379"/>
      <c r="JAT3529" s="379"/>
      <c r="JAU3529" s="379"/>
      <c r="JAV3529" s="379"/>
      <c r="JAW3529" s="379"/>
      <c r="JAX3529" s="379"/>
      <c r="JAY3529" s="379"/>
      <c r="JAZ3529" s="379"/>
      <c r="JBA3529" s="379"/>
      <c r="JBB3529" s="379"/>
      <c r="JBC3529" s="379"/>
      <c r="JBD3529" s="379"/>
      <c r="JBE3529" s="379"/>
      <c r="JBF3529" s="379"/>
      <c r="JBG3529" s="379"/>
      <c r="JBH3529" s="379"/>
      <c r="JBI3529" s="379"/>
      <c r="JBJ3529" s="379"/>
      <c r="JBK3529" s="379"/>
      <c r="JBL3529" s="379"/>
      <c r="JBM3529" s="379"/>
      <c r="JBN3529" s="379"/>
      <c r="JBO3529" s="379"/>
      <c r="JBP3529" s="379"/>
      <c r="JBQ3529" s="379"/>
      <c r="JBR3529" s="379"/>
      <c r="JBS3529" s="379"/>
      <c r="JBT3529" s="379"/>
      <c r="JBU3529" s="379"/>
      <c r="JBV3529" s="379"/>
      <c r="JBW3529" s="379"/>
      <c r="JBX3529" s="379"/>
      <c r="JBY3529" s="379"/>
      <c r="JBZ3529" s="379"/>
      <c r="JCA3529" s="379"/>
      <c r="JCB3529" s="379"/>
      <c r="JCC3529" s="379"/>
      <c r="JCD3529" s="379"/>
      <c r="JCE3529" s="379"/>
      <c r="JCF3529" s="379"/>
      <c r="JCG3529" s="379"/>
      <c r="JCH3529" s="379"/>
      <c r="JCI3529" s="379"/>
      <c r="JCJ3529" s="379"/>
      <c r="JCK3529" s="379"/>
      <c r="JCL3529" s="379"/>
      <c r="JCM3529" s="379"/>
      <c r="JCN3529" s="379"/>
      <c r="JCO3529" s="379"/>
      <c r="JCP3529" s="379"/>
      <c r="JCQ3529" s="379"/>
      <c r="JCR3529" s="379"/>
      <c r="JCS3529" s="379"/>
      <c r="JCT3529" s="379"/>
      <c r="JCU3529" s="379"/>
      <c r="JCV3529" s="379"/>
      <c r="JCW3529" s="379"/>
      <c r="JCX3529" s="379"/>
      <c r="JCY3529" s="379"/>
      <c r="JCZ3529" s="379"/>
      <c r="JDA3529" s="379"/>
      <c r="JDB3529" s="379"/>
      <c r="JDC3529" s="379"/>
      <c r="JDD3529" s="379"/>
      <c r="JDE3529" s="379"/>
      <c r="JDF3529" s="379"/>
      <c r="JDG3529" s="379"/>
      <c r="JDH3529" s="379"/>
      <c r="JDI3529" s="379"/>
      <c r="JDJ3529" s="379"/>
      <c r="JDK3529" s="379"/>
      <c r="JDL3529" s="379"/>
      <c r="JDM3529" s="379"/>
      <c r="JDN3529" s="379"/>
      <c r="JDO3529" s="379"/>
      <c r="JDP3529" s="379"/>
      <c r="JDQ3529" s="379"/>
      <c r="JDR3529" s="379"/>
      <c r="JDS3529" s="379"/>
      <c r="JDT3529" s="379"/>
      <c r="JDU3529" s="379"/>
      <c r="JDV3529" s="379"/>
      <c r="JDW3529" s="379"/>
      <c r="JDX3529" s="379"/>
      <c r="JDY3529" s="379"/>
      <c r="JDZ3529" s="379"/>
      <c r="JEA3529" s="379"/>
      <c r="JEB3529" s="379"/>
      <c r="JEC3529" s="379"/>
      <c r="JED3529" s="379"/>
      <c r="JEE3529" s="379"/>
      <c r="JEF3529" s="379"/>
      <c r="JEG3529" s="379"/>
      <c r="JEH3529" s="379"/>
      <c r="JEI3529" s="379"/>
      <c r="JEJ3529" s="379"/>
      <c r="JEK3529" s="379"/>
      <c r="JEL3529" s="379"/>
      <c r="JEM3529" s="379"/>
      <c r="JEN3529" s="379"/>
      <c r="JEO3529" s="379"/>
      <c r="JEP3529" s="379"/>
      <c r="JEQ3529" s="379"/>
      <c r="JER3529" s="379"/>
      <c r="JES3529" s="379"/>
      <c r="JET3529" s="379"/>
      <c r="JEU3529" s="379"/>
      <c r="JEV3529" s="379"/>
      <c r="JEW3529" s="379"/>
      <c r="JEX3529" s="379"/>
      <c r="JEY3529" s="379"/>
      <c r="JEZ3529" s="379"/>
      <c r="JFA3529" s="379"/>
      <c r="JFB3529" s="379"/>
      <c r="JFC3529" s="379"/>
      <c r="JFD3529" s="379"/>
      <c r="JFE3529" s="379"/>
      <c r="JFF3529" s="379"/>
      <c r="JFG3529" s="379"/>
      <c r="JFH3529" s="379"/>
      <c r="JFI3529" s="379"/>
      <c r="JFJ3529" s="379"/>
      <c r="JFK3529" s="379"/>
      <c r="JFL3529" s="379"/>
      <c r="JFM3529" s="379"/>
      <c r="JFN3529" s="379"/>
      <c r="JFO3529" s="379"/>
      <c r="JFP3529" s="379"/>
      <c r="JFQ3529" s="379"/>
      <c r="JFR3529" s="379"/>
      <c r="JFS3529" s="379"/>
      <c r="JFT3529" s="379"/>
      <c r="JFU3529" s="379"/>
      <c r="JFV3529" s="379"/>
      <c r="JFW3529" s="379"/>
      <c r="JFX3529" s="379"/>
      <c r="JFY3529" s="379"/>
      <c r="JFZ3529" s="379"/>
      <c r="JGA3529" s="379"/>
      <c r="JGB3529" s="379"/>
      <c r="JGC3529" s="379"/>
      <c r="JGD3529" s="379"/>
      <c r="JGE3529" s="379"/>
      <c r="JGF3529" s="379"/>
      <c r="JGG3529" s="379"/>
      <c r="JGH3529" s="379"/>
      <c r="JGI3529" s="379"/>
      <c r="JGJ3529" s="379"/>
      <c r="JGK3529" s="379"/>
      <c r="JGL3529" s="379"/>
      <c r="JGM3529" s="379"/>
      <c r="JGN3529" s="379"/>
      <c r="JGO3529" s="379"/>
      <c r="JGP3529" s="379"/>
      <c r="JGQ3529" s="379"/>
      <c r="JGR3529" s="379"/>
      <c r="JGS3529" s="379"/>
      <c r="JGT3529" s="379"/>
      <c r="JGU3529" s="379"/>
      <c r="JGV3529" s="379"/>
      <c r="JGW3529" s="379"/>
      <c r="JGX3529" s="379"/>
      <c r="JGY3529" s="379"/>
      <c r="JGZ3529" s="379"/>
      <c r="JHA3529" s="379"/>
      <c r="JHB3529" s="379"/>
      <c r="JHC3529" s="379"/>
      <c r="JHD3529" s="379"/>
      <c r="JHE3529" s="379"/>
      <c r="JHF3529" s="379"/>
      <c r="JHG3529" s="379"/>
      <c r="JHH3529" s="379"/>
      <c r="JHI3529" s="379"/>
      <c r="JHJ3529" s="379"/>
      <c r="JHK3529" s="379"/>
      <c r="JHL3529" s="379"/>
      <c r="JHM3529" s="379"/>
      <c r="JHN3529" s="379"/>
      <c r="JHO3529" s="379"/>
      <c r="JHP3529" s="379"/>
      <c r="JHQ3529" s="379"/>
      <c r="JHR3529" s="379"/>
      <c r="JHS3529" s="379"/>
      <c r="JHT3529" s="379"/>
      <c r="JHU3529" s="379"/>
      <c r="JHV3529" s="379"/>
      <c r="JHW3529" s="379"/>
      <c r="JHX3529" s="379"/>
      <c r="JHY3529" s="379"/>
      <c r="JHZ3529" s="379"/>
      <c r="JIA3529" s="379"/>
      <c r="JIB3529" s="379"/>
      <c r="JIC3529" s="379"/>
      <c r="JID3529" s="379"/>
      <c r="JIE3529" s="379"/>
      <c r="JIF3529" s="379"/>
      <c r="JIG3529" s="379"/>
      <c r="JIH3529" s="379"/>
      <c r="JII3529" s="379"/>
      <c r="JIJ3529" s="379"/>
      <c r="JIK3529" s="379"/>
      <c r="JIL3529" s="379"/>
      <c r="JIM3529" s="379"/>
      <c r="JIN3529" s="379"/>
      <c r="JIO3529" s="379"/>
      <c r="JIP3529" s="379"/>
      <c r="JIQ3529" s="379"/>
      <c r="JIR3529" s="379"/>
      <c r="JIS3529" s="379"/>
      <c r="JIT3529" s="379"/>
      <c r="JIU3529" s="379"/>
      <c r="JIV3529" s="379"/>
      <c r="JIW3529" s="379"/>
      <c r="JIX3529" s="379"/>
      <c r="JIY3529" s="379"/>
      <c r="JIZ3529" s="379"/>
      <c r="JJA3529" s="379"/>
      <c r="JJB3529" s="379"/>
      <c r="JJC3529" s="379"/>
      <c r="JJD3529" s="379"/>
      <c r="JJE3529" s="379"/>
      <c r="JJF3529" s="379"/>
      <c r="JJG3529" s="379"/>
      <c r="JJH3529" s="379"/>
      <c r="JJI3529" s="379"/>
      <c r="JJJ3529" s="379"/>
      <c r="JJK3529" s="379"/>
      <c r="JJL3529" s="379"/>
      <c r="JJM3529" s="379"/>
      <c r="JJN3529" s="379"/>
      <c r="JJO3529" s="379"/>
      <c r="JJP3529" s="379"/>
      <c r="JJQ3529" s="379"/>
      <c r="JJR3529" s="379"/>
      <c r="JJS3529" s="379"/>
      <c r="JJT3529" s="379"/>
      <c r="JJU3529" s="379"/>
      <c r="JJV3529" s="379"/>
      <c r="JJW3529" s="379"/>
      <c r="JJX3529" s="379"/>
      <c r="JJY3529" s="379"/>
      <c r="JJZ3529" s="379"/>
      <c r="JKA3529" s="379"/>
      <c r="JKB3529" s="379"/>
      <c r="JKC3529" s="379"/>
      <c r="JKD3529" s="379"/>
      <c r="JKE3529" s="379"/>
      <c r="JKF3529" s="379"/>
      <c r="JKG3529" s="379"/>
      <c r="JKH3529" s="379"/>
      <c r="JKI3529" s="379"/>
      <c r="JKJ3529" s="379"/>
      <c r="JKK3529" s="379"/>
      <c r="JKL3529" s="379"/>
      <c r="JKM3529" s="379"/>
      <c r="JKN3529" s="379"/>
      <c r="JKO3529" s="379"/>
      <c r="JKP3529" s="379"/>
      <c r="JKQ3529" s="379"/>
      <c r="JKR3529" s="379"/>
      <c r="JKS3529" s="379"/>
      <c r="JKT3529" s="379"/>
      <c r="JKU3529" s="379"/>
      <c r="JKV3529" s="379"/>
      <c r="JKW3529" s="379"/>
      <c r="JKX3529" s="379"/>
      <c r="JKY3529" s="379"/>
      <c r="JKZ3529" s="379"/>
      <c r="JLA3529" s="379"/>
      <c r="JLB3529" s="379"/>
      <c r="JLC3529" s="379"/>
      <c r="JLD3529" s="379"/>
      <c r="JLE3529" s="379"/>
      <c r="JLF3529" s="379"/>
      <c r="JLG3529" s="379"/>
      <c r="JLH3529" s="379"/>
      <c r="JLI3529" s="379"/>
      <c r="JLJ3529" s="379"/>
      <c r="JLK3529" s="379"/>
      <c r="JLL3529" s="379"/>
      <c r="JLM3529" s="379"/>
      <c r="JLN3529" s="379"/>
      <c r="JLO3529" s="379"/>
      <c r="JLP3529" s="379"/>
      <c r="JLQ3529" s="379"/>
      <c r="JLR3529" s="379"/>
      <c r="JLS3529" s="379"/>
      <c r="JLT3529" s="379"/>
      <c r="JLU3529" s="379"/>
      <c r="JLV3529" s="379"/>
      <c r="JLW3529" s="379"/>
      <c r="JLX3529" s="379"/>
      <c r="JLY3529" s="379"/>
      <c r="JLZ3529" s="379"/>
      <c r="JMA3529" s="379"/>
      <c r="JMB3529" s="379"/>
      <c r="JMC3529" s="379"/>
      <c r="JMD3529" s="379"/>
      <c r="JME3529" s="379"/>
      <c r="JMF3529" s="379"/>
      <c r="JMG3529" s="379"/>
      <c r="JMH3529" s="379"/>
      <c r="JMI3529" s="379"/>
      <c r="JMJ3529" s="379"/>
      <c r="JMK3529" s="379"/>
      <c r="JML3529" s="379"/>
      <c r="JMM3529" s="379"/>
      <c r="JMN3529" s="379"/>
      <c r="JMO3529" s="379"/>
      <c r="JMP3529" s="379"/>
      <c r="JMQ3529" s="379"/>
      <c r="JMR3529" s="379"/>
      <c r="JMS3529" s="379"/>
      <c r="JMT3529" s="379"/>
      <c r="JMU3529" s="379"/>
      <c r="JMV3529" s="379"/>
      <c r="JMW3529" s="379"/>
      <c r="JMX3529" s="379"/>
      <c r="JMY3529" s="379"/>
      <c r="JMZ3529" s="379"/>
      <c r="JNA3529" s="379"/>
      <c r="JNB3529" s="379"/>
      <c r="JNC3529" s="379"/>
      <c r="JND3529" s="379"/>
      <c r="JNE3529" s="379"/>
      <c r="JNF3529" s="379"/>
      <c r="JNG3529" s="379"/>
      <c r="JNH3529" s="379"/>
      <c r="JNI3529" s="379"/>
      <c r="JNJ3529" s="379"/>
      <c r="JNK3529" s="379"/>
      <c r="JNL3529" s="379"/>
      <c r="JNM3529" s="379"/>
      <c r="JNN3529" s="379"/>
      <c r="JNO3529" s="379"/>
      <c r="JNP3529" s="379"/>
      <c r="JNQ3529" s="379"/>
      <c r="JNR3529" s="379"/>
      <c r="JNS3529" s="379"/>
      <c r="JNT3529" s="379"/>
      <c r="JNU3529" s="379"/>
      <c r="JNV3529" s="379"/>
      <c r="JNW3529" s="379"/>
      <c r="JNX3529" s="379"/>
      <c r="JNY3529" s="379"/>
      <c r="JNZ3529" s="379"/>
      <c r="JOA3529" s="379"/>
      <c r="JOB3529" s="379"/>
      <c r="JOC3529" s="379"/>
      <c r="JOD3529" s="379"/>
      <c r="JOE3529" s="379"/>
      <c r="JOF3529" s="379"/>
      <c r="JOG3529" s="379"/>
      <c r="JOH3529" s="379"/>
      <c r="JOI3529" s="379"/>
      <c r="JOJ3529" s="379"/>
      <c r="JOK3529" s="379"/>
      <c r="JOL3529" s="379"/>
      <c r="JOM3529" s="379"/>
      <c r="JON3529" s="379"/>
      <c r="JOO3529" s="379"/>
      <c r="JOP3529" s="379"/>
      <c r="JOQ3529" s="379"/>
      <c r="JOR3529" s="379"/>
      <c r="JOS3529" s="379"/>
      <c r="JOT3529" s="379"/>
      <c r="JOU3529" s="379"/>
      <c r="JOV3529" s="379"/>
      <c r="JOW3529" s="379"/>
      <c r="JOX3529" s="379"/>
      <c r="JOY3529" s="379"/>
      <c r="JOZ3529" s="379"/>
      <c r="JPA3529" s="379"/>
      <c r="JPB3529" s="379"/>
      <c r="JPC3529" s="379"/>
      <c r="JPD3529" s="379"/>
      <c r="JPE3529" s="379"/>
      <c r="JPF3529" s="379"/>
      <c r="JPG3529" s="379"/>
      <c r="JPH3529" s="379"/>
      <c r="JPI3529" s="379"/>
      <c r="JPJ3529" s="379"/>
      <c r="JPK3529" s="379"/>
      <c r="JPL3529" s="379"/>
      <c r="JPM3529" s="379"/>
      <c r="JPN3529" s="379"/>
      <c r="JPO3529" s="379"/>
      <c r="JPP3529" s="379"/>
      <c r="JPQ3529" s="379"/>
      <c r="JPR3529" s="379"/>
      <c r="JPS3529" s="379"/>
      <c r="JPT3529" s="379"/>
      <c r="JPU3529" s="379"/>
      <c r="JPV3529" s="379"/>
      <c r="JPW3529" s="379"/>
      <c r="JPX3529" s="379"/>
      <c r="JPY3529" s="379"/>
      <c r="JPZ3529" s="379"/>
      <c r="JQA3529" s="379"/>
      <c r="JQB3529" s="379"/>
      <c r="JQC3529" s="379"/>
      <c r="JQD3529" s="379"/>
      <c r="JQE3529" s="379"/>
      <c r="JQF3529" s="379"/>
      <c r="JQG3529" s="379"/>
      <c r="JQH3529" s="379"/>
      <c r="JQI3529" s="379"/>
      <c r="JQJ3529" s="379"/>
      <c r="JQK3529" s="379"/>
      <c r="JQL3529" s="379"/>
      <c r="JQM3529" s="379"/>
      <c r="JQN3529" s="379"/>
      <c r="JQO3529" s="379"/>
      <c r="JQP3529" s="379"/>
      <c r="JQQ3529" s="379"/>
      <c r="JQR3529" s="379"/>
      <c r="JQS3529" s="379"/>
      <c r="JQT3529" s="379"/>
      <c r="JQU3529" s="379"/>
      <c r="JQV3529" s="379"/>
      <c r="JQW3529" s="379"/>
      <c r="JQX3529" s="379"/>
      <c r="JQY3529" s="379"/>
      <c r="JQZ3529" s="379"/>
      <c r="JRA3529" s="379"/>
      <c r="JRB3529" s="379"/>
      <c r="JRC3529" s="379"/>
      <c r="JRD3529" s="379"/>
      <c r="JRE3529" s="379"/>
      <c r="JRF3529" s="379"/>
      <c r="JRG3529" s="379"/>
      <c r="JRH3529" s="379"/>
      <c r="JRI3529" s="379"/>
      <c r="JRJ3529" s="379"/>
      <c r="JRK3529" s="379"/>
      <c r="JRL3529" s="379"/>
      <c r="JRM3529" s="379"/>
      <c r="JRN3529" s="379"/>
      <c r="JRO3529" s="379"/>
      <c r="JRP3529" s="379"/>
      <c r="JRQ3529" s="379"/>
      <c r="JRR3529" s="379"/>
      <c r="JRS3529" s="379"/>
      <c r="JRT3529" s="379"/>
      <c r="JRU3529" s="379"/>
      <c r="JRV3529" s="379"/>
      <c r="JRW3529" s="379"/>
      <c r="JRX3529" s="379"/>
      <c r="JRY3529" s="379"/>
      <c r="JRZ3529" s="379"/>
      <c r="JSA3529" s="379"/>
      <c r="JSB3529" s="379"/>
      <c r="JSC3529" s="379"/>
      <c r="JSD3529" s="379"/>
      <c r="JSE3529" s="379"/>
      <c r="JSF3529" s="379"/>
      <c r="JSG3529" s="379"/>
      <c r="JSH3529" s="379"/>
      <c r="JSI3529" s="379"/>
      <c r="JSJ3529" s="379"/>
      <c r="JSK3529" s="379"/>
      <c r="JSL3529" s="379"/>
      <c r="JSM3529" s="379"/>
      <c r="JSN3529" s="379"/>
      <c r="JSO3529" s="379"/>
      <c r="JSP3529" s="379"/>
      <c r="JSQ3529" s="379"/>
      <c r="JSR3529" s="379"/>
      <c r="JSS3529" s="379"/>
      <c r="JST3529" s="379"/>
      <c r="JSU3529" s="379"/>
      <c r="JSV3529" s="379"/>
      <c r="JSW3529" s="379"/>
      <c r="JSX3529" s="379"/>
      <c r="JSY3529" s="379"/>
      <c r="JSZ3529" s="379"/>
      <c r="JTA3529" s="379"/>
      <c r="JTB3529" s="379"/>
      <c r="JTC3529" s="379"/>
      <c r="JTD3529" s="379"/>
      <c r="JTE3529" s="379"/>
      <c r="JTF3529" s="379"/>
      <c r="JTG3529" s="379"/>
      <c r="JTH3529" s="379"/>
      <c r="JTI3529" s="379"/>
      <c r="JTJ3529" s="379"/>
      <c r="JTK3529" s="379"/>
      <c r="JTL3529" s="379"/>
      <c r="JTM3529" s="379"/>
      <c r="JTN3529" s="379"/>
      <c r="JTO3529" s="379"/>
      <c r="JTP3529" s="379"/>
      <c r="JTQ3529" s="379"/>
      <c r="JTR3529" s="379"/>
      <c r="JTS3529" s="379"/>
      <c r="JTT3529" s="379"/>
      <c r="JTU3529" s="379"/>
      <c r="JTV3529" s="379"/>
      <c r="JTW3529" s="379"/>
      <c r="JTX3529" s="379"/>
      <c r="JTY3529" s="379"/>
      <c r="JTZ3529" s="379"/>
      <c r="JUA3529" s="379"/>
      <c r="JUB3529" s="379"/>
      <c r="JUC3529" s="379"/>
      <c r="JUD3529" s="379"/>
      <c r="JUE3529" s="379"/>
      <c r="JUF3529" s="379"/>
      <c r="JUG3529" s="379"/>
      <c r="JUH3529" s="379"/>
      <c r="JUI3529" s="379"/>
      <c r="JUJ3529" s="379"/>
      <c r="JUK3529" s="379"/>
      <c r="JUL3529" s="379"/>
      <c r="JUM3529" s="379"/>
      <c r="JUN3529" s="379"/>
      <c r="JUO3529" s="379"/>
      <c r="JUP3529" s="379"/>
      <c r="JUQ3529" s="379"/>
      <c r="JUR3529" s="379"/>
      <c r="JUS3529" s="379"/>
      <c r="JUT3529" s="379"/>
      <c r="JUU3529" s="379"/>
      <c r="JUV3529" s="379"/>
      <c r="JUW3529" s="379"/>
      <c r="JUX3529" s="379"/>
      <c r="JUY3529" s="379"/>
      <c r="JUZ3529" s="379"/>
      <c r="JVA3529" s="379"/>
      <c r="JVB3529" s="379"/>
      <c r="JVC3529" s="379"/>
      <c r="JVD3529" s="379"/>
      <c r="JVE3529" s="379"/>
      <c r="JVF3529" s="379"/>
      <c r="JVG3529" s="379"/>
      <c r="JVH3529" s="379"/>
      <c r="JVI3529" s="379"/>
      <c r="JVJ3529" s="379"/>
      <c r="JVK3529" s="379"/>
      <c r="JVL3529" s="379"/>
      <c r="JVM3529" s="379"/>
      <c r="JVN3529" s="379"/>
      <c r="JVO3529" s="379"/>
      <c r="JVP3529" s="379"/>
      <c r="JVQ3529" s="379"/>
      <c r="JVR3529" s="379"/>
      <c r="JVS3529" s="379"/>
      <c r="JVT3529" s="379"/>
      <c r="JVU3529" s="379"/>
      <c r="JVV3529" s="379"/>
      <c r="JVW3529" s="379"/>
      <c r="JVX3529" s="379"/>
      <c r="JVY3529" s="379"/>
      <c r="JVZ3529" s="379"/>
      <c r="JWA3529" s="379"/>
      <c r="JWB3529" s="379"/>
      <c r="JWC3529" s="379"/>
      <c r="JWD3529" s="379"/>
      <c r="JWE3529" s="379"/>
      <c r="JWF3529" s="379"/>
      <c r="JWG3529" s="379"/>
      <c r="JWH3529" s="379"/>
      <c r="JWI3529" s="379"/>
      <c r="JWJ3529" s="379"/>
      <c r="JWK3529" s="379"/>
      <c r="JWL3529" s="379"/>
      <c r="JWM3529" s="379"/>
      <c r="JWN3529" s="379"/>
      <c r="JWO3529" s="379"/>
      <c r="JWP3529" s="379"/>
      <c r="JWQ3529" s="379"/>
      <c r="JWR3529" s="379"/>
      <c r="JWS3529" s="379"/>
      <c r="JWT3529" s="379"/>
      <c r="JWU3529" s="379"/>
      <c r="JWV3529" s="379"/>
      <c r="JWW3529" s="379"/>
      <c r="JWX3529" s="379"/>
      <c r="JWY3529" s="379"/>
      <c r="JWZ3529" s="379"/>
      <c r="JXA3529" s="379"/>
      <c r="JXB3529" s="379"/>
      <c r="JXC3529" s="379"/>
      <c r="JXD3529" s="379"/>
      <c r="JXE3529" s="379"/>
      <c r="JXF3529" s="379"/>
      <c r="JXG3529" s="379"/>
      <c r="JXH3529" s="379"/>
      <c r="JXI3529" s="379"/>
      <c r="JXJ3529" s="379"/>
      <c r="JXK3529" s="379"/>
      <c r="JXL3529" s="379"/>
      <c r="JXM3529" s="379"/>
      <c r="JXN3529" s="379"/>
      <c r="JXO3529" s="379"/>
      <c r="JXP3529" s="379"/>
      <c r="JXQ3529" s="379"/>
      <c r="JXR3529" s="379"/>
      <c r="JXS3529" s="379"/>
      <c r="JXT3529" s="379"/>
      <c r="JXU3529" s="379"/>
      <c r="JXV3529" s="379"/>
      <c r="JXW3529" s="379"/>
      <c r="JXX3529" s="379"/>
      <c r="JXY3529" s="379"/>
      <c r="JXZ3529" s="379"/>
      <c r="JYA3529" s="379"/>
      <c r="JYB3529" s="379"/>
      <c r="JYC3529" s="379"/>
      <c r="JYD3529" s="379"/>
      <c r="JYE3529" s="379"/>
      <c r="JYF3529" s="379"/>
      <c r="JYG3529" s="379"/>
      <c r="JYH3529" s="379"/>
      <c r="JYI3529" s="379"/>
      <c r="JYJ3529" s="379"/>
      <c r="JYK3529" s="379"/>
      <c r="JYL3529" s="379"/>
      <c r="JYM3529" s="379"/>
      <c r="JYN3529" s="379"/>
      <c r="JYO3529" s="379"/>
      <c r="JYP3529" s="379"/>
      <c r="JYQ3529" s="379"/>
      <c r="JYR3529" s="379"/>
      <c r="JYS3529" s="379"/>
      <c r="JYT3529" s="379"/>
      <c r="JYU3529" s="379"/>
      <c r="JYV3529" s="379"/>
      <c r="JYW3529" s="379"/>
      <c r="JYX3529" s="379"/>
      <c r="JYY3529" s="379"/>
      <c r="JYZ3529" s="379"/>
      <c r="JZA3529" s="379"/>
      <c r="JZB3529" s="379"/>
      <c r="JZC3529" s="379"/>
      <c r="JZD3529" s="379"/>
      <c r="JZE3529" s="379"/>
      <c r="JZF3529" s="379"/>
      <c r="JZG3529" s="379"/>
      <c r="JZH3529" s="379"/>
      <c r="JZI3529" s="379"/>
      <c r="JZJ3529" s="379"/>
      <c r="JZK3529" s="379"/>
      <c r="JZL3529" s="379"/>
      <c r="JZM3529" s="379"/>
      <c r="JZN3529" s="379"/>
      <c r="JZO3529" s="379"/>
      <c r="JZP3529" s="379"/>
      <c r="JZQ3529" s="379"/>
      <c r="JZR3529" s="379"/>
      <c r="JZS3529" s="379"/>
      <c r="JZT3529" s="379"/>
      <c r="JZU3529" s="379"/>
      <c r="JZV3529" s="379"/>
      <c r="JZW3529" s="379"/>
      <c r="JZX3529" s="379"/>
      <c r="JZY3529" s="379"/>
      <c r="JZZ3529" s="379"/>
      <c r="KAA3529" s="379"/>
      <c r="KAB3529" s="379"/>
      <c r="KAC3529" s="379"/>
      <c r="KAD3529" s="379"/>
      <c r="KAE3529" s="379"/>
      <c r="KAF3529" s="379"/>
      <c r="KAG3529" s="379"/>
      <c r="KAH3529" s="379"/>
      <c r="KAI3529" s="379"/>
      <c r="KAJ3529" s="379"/>
      <c r="KAK3529" s="379"/>
      <c r="KAL3529" s="379"/>
      <c r="KAM3529" s="379"/>
      <c r="KAN3529" s="379"/>
      <c r="KAO3529" s="379"/>
      <c r="KAP3529" s="379"/>
      <c r="KAQ3529" s="379"/>
      <c r="KAR3529" s="379"/>
      <c r="KAS3529" s="379"/>
      <c r="KAT3529" s="379"/>
      <c r="KAU3529" s="379"/>
      <c r="KAV3529" s="379"/>
      <c r="KAW3529" s="379"/>
      <c r="KAX3529" s="379"/>
      <c r="KAY3529" s="379"/>
      <c r="KAZ3529" s="379"/>
      <c r="KBA3529" s="379"/>
      <c r="KBB3529" s="379"/>
      <c r="KBC3529" s="379"/>
      <c r="KBD3529" s="379"/>
      <c r="KBE3529" s="379"/>
      <c r="KBF3529" s="379"/>
      <c r="KBG3529" s="379"/>
      <c r="KBH3529" s="379"/>
      <c r="KBI3529" s="379"/>
      <c r="KBJ3529" s="379"/>
      <c r="KBK3529" s="379"/>
      <c r="KBL3529" s="379"/>
      <c r="KBM3529" s="379"/>
      <c r="KBN3529" s="379"/>
      <c r="KBO3529" s="379"/>
      <c r="KBP3529" s="379"/>
      <c r="KBQ3529" s="379"/>
      <c r="KBR3529" s="379"/>
      <c r="KBS3529" s="379"/>
      <c r="KBT3529" s="379"/>
      <c r="KBU3529" s="379"/>
      <c r="KBV3529" s="379"/>
      <c r="KBW3529" s="379"/>
      <c r="KBX3529" s="379"/>
      <c r="KBY3529" s="379"/>
      <c r="KBZ3529" s="379"/>
      <c r="KCA3529" s="379"/>
      <c r="KCB3529" s="379"/>
      <c r="KCC3529" s="379"/>
      <c r="KCD3529" s="379"/>
      <c r="KCE3529" s="379"/>
      <c r="KCF3529" s="379"/>
      <c r="KCG3529" s="379"/>
      <c r="KCH3529" s="379"/>
      <c r="KCI3529" s="379"/>
      <c r="KCJ3529" s="379"/>
      <c r="KCK3529" s="379"/>
      <c r="KCL3529" s="379"/>
      <c r="KCM3529" s="379"/>
      <c r="KCN3529" s="379"/>
      <c r="KCO3529" s="379"/>
      <c r="KCP3529" s="379"/>
      <c r="KCQ3529" s="379"/>
      <c r="KCR3529" s="379"/>
      <c r="KCS3529" s="379"/>
      <c r="KCT3529" s="379"/>
      <c r="KCU3529" s="379"/>
      <c r="KCV3529" s="379"/>
      <c r="KCW3529" s="379"/>
      <c r="KCX3529" s="379"/>
      <c r="KCY3529" s="379"/>
      <c r="KCZ3529" s="379"/>
      <c r="KDA3529" s="379"/>
      <c r="KDB3529" s="379"/>
      <c r="KDC3529" s="379"/>
      <c r="KDD3529" s="379"/>
      <c r="KDE3529" s="379"/>
      <c r="KDF3529" s="379"/>
      <c r="KDG3529" s="379"/>
      <c r="KDH3529" s="379"/>
      <c r="KDI3529" s="379"/>
      <c r="KDJ3529" s="379"/>
      <c r="KDK3529" s="379"/>
      <c r="KDL3529" s="379"/>
      <c r="KDM3529" s="379"/>
      <c r="KDN3529" s="379"/>
      <c r="KDO3529" s="379"/>
      <c r="KDP3529" s="379"/>
      <c r="KDQ3529" s="379"/>
      <c r="KDR3529" s="379"/>
      <c r="KDS3529" s="379"/>
      <c r="KDT3529" s="379"/>
      <c r="KDU3529" s="379"/>
      <c r="KDV3529" s="379"/>
      <c r="KDW3529" s="379"/>
      <c r="KDX3529" s="379"/>
      <c r="KDY3529" s="379"/>
      <c r="KDZ3529" s="379"/>
      <c r="KEA3529" s="379"/>
      <c r="KEB3529" s="379"/>
      <c r="KEC3529" s="379"/>
      <c r="KED3529" s="379"/>
      <c r="KEE3529" s="379"/>
      <c r="KEF3529" s="379"/>
      <c r="KEG3529" s="379"/>
      <c r="KEH3529" s="379"/>
      <c r="KEI3529" s="379"/>
      <c r="KEJ3529" s="379"/>
      <c r="KEK3529" s="379"/>
      <c r="KEL3529" s="379"/>
      <c r="KEM3529" s="379"/>
      <c r="KEN3529" s="379"/>
      <c r="KEO3529" s="379"/>
      <c r="KEP3529" s="379"/>
      <c r="KEQ3529" s="379"/>
      <c r="KER3529" s="379"/>
      <c r="KES3529" s="379"/>
      <c r="KET3529" s="379"/>
      <c r="KEU3529" s="379"/>
      <c r="KEV3529" s="379"/>
      <c r="KEW3529" s="379"/>
      <c r="KEX3529" s="379"/>
      <c r="KEY3529" s="379"/>
      <c r="KEZ3529" s="379"/>
      <c r="KFA3529" s="379"/>
      <c r="KFB3529" s="379"/>
      <c r="KFC3529" s="379"/>
      <c r="KFD3529" s="379"/>
      <c r="KFE3529" s="379"/>
      <c r="KFF3529" s="379"/>
      <c r="KFG3529" s="379"/>
      <c r="KFH3529" s="379"/>
      <c r="KFI3529" s="379"/>
      <c r="KFJ3529" s="379"/>
      <c r="KFK3529" s="379"/>
      <c r="KFL3529" s="379"/>
      <c r="KFM3529" s="379"/>
      <c r="KFN3529" s="379"/>
      <c r="KFO3529" s="379"/>
      <c r="KFP3529" s="379"/>
      <c r="KFQ3529" s="379"/>
      <c r="KFR3529" s="379"/>
      <c r="KFS3529" s="379"/>
      <c r="KFT3529" s="379"/>
      <c r="KFU3529" s="379"/>
      <c r="KFV3529" s="379"/>
      <c r="KFW3529" s="379"/>
      <c r="KFX3529" s="379"/>
      <c r="KFY3529" s="379"/>
      <c r="KFZ3529" s="379"/>
      <c r="KGA3529" s="379"/>
      <c r="KGB3529" s="379"/>
      <c r="KGC3529" s="379"/>
      <c r="KGD3529" s="379"/>
      <c r="KGE3529" s="379"/>
      <c r="KGF3529" s="379"/>
      <c r="KGG3529" s="379"/>
      <c r="KGH3529" s="379"/>
      <c r="KGI3529" s="379"/>
      <c r="KGJ3529" s="379"/>
      <c r="KGK3529" s="379"/>
      <c r="KGL3529" s="379"/>
      <c r="KGM3529" s="379"/>
      <c r="KGN3529" s="379"/>
      <c r="KGO3529" s="379"/>
      <c r="KGP3529" s="379"/>
      <c r="KGQ3529" s="379"/>
      <c r="KGR3529" s="379"/>
      <c r="KGS3529" s="379"/>
      <c r="KGT3529" s="379"/>
      <c r="KGU3529" s="379"/>
      <c r="KGV3529" s="379"/>
      <c r="KGW3529" s="379"/>
      <c r="KGX3529" s="379"/>
      <c r="KGY3529" s="379"/>
      <c r="KGZ3529" s="379"/>
      <c r="KHA3529" s="379"/>
      <c r="KHB3529" s="379"/>
      <c r="KHC3529" s="379"/>
      <c r="KHD3529" s="379"/>
      <c r="KHE3529" s="379"/>
      <c r="KHF3529" s="379"/>
      <c r="KHG3529" s="379"/>
      <c r="KHH3529" s="379"/>
      <c r="KHI3529" s="379"/>
      <c r="KHJ3529" s="379"/>
      <c r="KHK3529" s="379"/>
      <c r="KHL3529" s="379"/>
      <c r="KHM3529" s="379"/>
      <c r="KHN3529" s="379"/>
      <c r="KHO3529" s="379"/>
      <c r="KHP3529" s="379"/>
      <c r="KHQ3529" s="379"/>
      <c r="KHR3529" s="379"/>
      <c r="KHS3529" s="379"/>
      <c r="KHT3529" s="379"/>
      <c r="KHU3529" s="379"/>
      <c r="KHV3529" s="379"/>
      <c r="KHW3529" s="379"/>
      <c r="KHX3529" s="379"/>
      <c r="KHY3529" s="379"/>
      <c r="KHZ3529" s="379"/>
      <c r="KIA3529" s="379"/>
      <c r="KIB3529" s="379"/>
      <c r="KIC3529" s="379"/>
      <c r="KID3529" s="379"/>
      <c r="KIE3529" s="379"/>
      <c r="KIF3529" s="379"/>
      <c r="KIG3529" s="379"/>
      <c r="KIH3529" s="379"/>
      <c r="KII3529" s="379"/>
      <c r="KIJ3529" s="379"/>
      <c r="KIK3529" s="379"/>
      <c r="KIL3529" s="379"/>
      <c r="KIM3529" s="379"/>
      <c r="KIN3529" s="379"/>
      <c r="KIO3529" s="379"/>
      <c r="KIP3529" s="379"/>
      <c r="KIQ3529" s="379"/>
      <c r="KIR3529" s="379"/>
      <c r="KIS3529" s="379"/>
      <c r="KIT3529" s="379"/>
      <c r="KIU3529" s="379"/>
      <c r="KIV3529" s="379"/>
      <c r="KIW3529" s="379"/>
      <c r="KIX3529" s="379"/>
      <c r="KIY3529" s="379"/>
      <c r="KIZ3529" s="379"/>
      <c r="KJA3529" s="379"/>
      <c r="KJB3529" s="379"/>
      <c r="KJC3529" s="379"/>
      <c r="KJD3529" s="379"/>
      <c r="KJE3529" s="379"/>
      <c r="KJF3529" s="379"/>
      <c r="KJG3529" s="379"/>
      <c r="KJH3529" s="379"/>
      <c r="KJI3529" s="379"/>
      <c r="KJJ3529" s="379"/>
      <c r="KJK3529" s="379"/>
      <c r="KJL3529" s="379"/>
      <c r="KJM3529" s="379"/>
      <c r="KJN3529" s="379"/>
      <c r="KJO3529" s="379"/>
      <c r="KJP3529" s="379"/>
      <c r="KJQ3529" s="379"/>
      <c r="KJR3529" s="379"/>
      <c r="KJS3529" s="379"/>
      <c r="KJT3529" s="379"/>
      <c r="KJU3529" s="379"/>
      <c r="KJV3529" s="379"/>
      <c r="KJW3529" s="379"/>
      <c r="KJX3529" s="379"/>
      <c r="KJY3529" s="379"/>
      <c r="KJZ3529" s="379"/>
      <c r="KKA3529" s="379"/>
      <c r="KKB3529" s="379"/>
      <c r="KKC3529" s="379"/>
      <c r="KKD3529" s="379"/>
      <c r="KKE3529" s="379"/>
      <c r="KKF3529" s="379"/>
      <c r="KKG3529" s="379"/>
      <c r="KKH3529" s="379"/>
      <c r="KKI3529" s="379"/>
      <c r="KKJ3529" s="379"/>
      <c r="KKK3529" s="379"/>
      <c r="KKL3529" s="379"/>
      <c r="KKM3529" s="379"/>
      <c r="KKN3529" s="379"/>
      <c r="KKO3529" s="379"/>
      <c r="KKP3529" s="379"/>
      <c r="KKQ3529" s="379"/>
      <c r="KKR3529" s="379"/>
      <c r="KKS3529" s="379"/>
      <c r="KKT3529" s="379"/>
      <c r="KKU3529" s="379"/>
      <c r="KKV3529" s="379"/>
      <c r="KKW3529" s="379"/>
      <c r="KKX3529" s="379"/>
      <c r="KKY3529" s="379"/>
      <c r="KKZ3529" s="379"/>
      <c r="KLA3529" s="379"/>
      <c r="KLB3529" s="379"/>
      <c r="KLC3529" s="379"/>
      <c r="KLD3529" s="379"/>
      <c r="KLE3529" s="379"/>
      <c r="KLF3529" s="379"/>
      <c r="KLG3529" s="379"/>
      <c r="KLH3529" s="379"/>
      <c r="KLI3529" s="379"/>
      <c r="KLJ3529" s="379"/>
      <c r="KLK3529" s="379"/>
      <c r="KLL3529" s="379"/>
      <c r="KLM3529" s="379"/>
      <c r="KLN3529" s="379"/>
      <c r="KLO3529" s="379"/>
      <c r="KLP3529" s="379"/>
      <c r="KLQ3529" s="379"/>
      <c r="KLR3529" s="379"/>
      <c r="KLS3529" s="379"/>
      <c r="KLT3529" s="379"/>
      <c r="KLU3529" s="379"/>
      <c r="KLV3529" s="379"/>
      <c r="KLW3529" s="379"/>
      <c r="KLX3529" s="379"/>
      <c r="KLY3529" s="379"/>
      <c r="KLZ3529" s="379"/>
      <c r="KMA3529" s="379"/>
      <c r="KMB3529" s="379"/>
      <c r="KMC3529" s="379"/>
      <c r="KMD3529" s="379"/>
      <c r="KME3529" s="379"/>
      <c r="KMF3529" s="379"/>
      <c r="KMG3529" s="379"/>
      <c r="KMH3529" s="379"/>
      <c r="KMI3529" s="379"/>
      <c r="KMJ3529" s="379"/>
      <c r="KMK3529" s="379"/>
      <c r="KML3529" s="379"/>
      <c r="KMM3529" s="379"/>
      <c r="KMN3529" s="379"/>
      <c r="KMO3529" s="379"/>
      <c r="KMP3529" s="379"/>
      <c r="KMQ3529" s="379"/>
      <c r="KMR3529" s="379"/>
      <c r="KMS3529" s="379"/>
      <c r="KMT3529" s="379"/>
      <c r="KMU3529" s="379"/>
      <c r="KMV3529" s="379"/>
      <c r="KMW3529" s="379"/>
      <c r="KMX3529" s="379"/>
      <c r="KMY3529" s="379"/>
      <c r="KMZ3529" s="379"/>
      <c r="KNA3529" s="379"/>
      <c r="KNB3529" s="379"/>
      <c r="KNC3529" s="379"/>
      <c r="KND3529" s="379"/>
      <c r="KNE3529" s="379"/>
      <c r="KNF3529" s="379"/>
      <c r="KNG3529" s="379"/>
      <c r="KNH3529" s="379"/>
      <c r="KNI3529" s="379"/>
      <c r="KNJ3529" s="379"/>
      <c r="KNK3529" s="379"/>
      <c r="KNL3529" s="379"/>
      <c r="KNM3529" s="379"/>
      <c r="KNN3529" s="379"/>
      <c r="KNO3529" s="379"/>
      <c r="KNP3529" s="379"/>
      <c r="KNQ3529" s="379"/>
      <c r="KNR3529" s="379"/>
      <c r="KNS3529" s="379"/>
      <c r="KNT3529" s="379"/>
      <c r="KNU3529" s="379"/>
      <c r="KNV3529" s="379"/>
      <c r="KNW3529" s="379"/>
      <c r="KNX3529" s="379"/>
      <c r="KNY3529" s="379"/>
      <c r="KNZ3529" s="379"/>
      <c r="KOA3529" s="379"/>
      <c r="KOB3529" s="379"/>
      <c r="KOC3529" s="379"/>
      <c r="KOD3529" s="379"/>
      <c r="KOE3529" s="379"/>
      <c r="KOF3529" s="379"/>
      <c r="KOG3529" s="379"/>
      <c r="KOH3529" s="379"/>
      <c r="KOI3529" s="379"/>
      <c r="KOJ3529" s="379"/>
      <c r="KOK3529" s="379"/>
      <c r="KOL3529" s="379"/>
      <c r="KOM3529" s="379"/>
      <c r="KON3529" s="379"/>
      <c r="KOO3529" s="379"/>
      <c r="KOP3529" s="379"/>
      <c r="KOQ3529" s="379"/>
      <c r="KOR3529" s="379"/>
      <c r="KOS3529" s="379"/>
      <c r="KOT3529" s="379"/>
      <c r="KOU3529" s="379"/>
      <c r="KOV3529" s="379"/>
      <c r="KOW3529" s="379"/>
      <c r="KOX3529" s="379"/>
      <c r="KOY3529" s="379"/>
      <c r="KOZ3529" s="379"/>
      <c r="KPA3529" s="379"/>
      <c r="KPB3529" s="379"/>
      <c r="KPC3529" s="379"/>
      <c r="KPD3529" s="379"/>
      <c r="KPE3529" s="379"/>
      <c r="KPF3529" s="379"/>
      <c r="KPG3529" s="379"/>
      <c r="KPH3529" s="379"/>
      <c r="KPI3529" s="379"/>
      <c r="KPJ3529" s="379"/>
      <c r="KPK3529" s="379"/>
      <c r="KPL3529" s="379"/>
      <c r="KPM3529" s="379"/>
      <c r="KPN3529" s="379"/>
      <c r="KPO3529" s="379"/>
      <c r="KPP3529" s="379"/>
      <c r="KPQ3529" s="379"/>
      <c r="KPR3529" s="379"/>
      <c r="KPS3529" s="379"/>
      <c r="KPT3529" s="379"/>
      <c r="KPU3529" s="379"/>
      <c r="KPV3529" s="379"/>
      <c r="KPW3529" s="379"/>
      <c r="KPX3529" s="379"/>
      <c r="KPY3529" s="379"/>
      <c r="KPZ3529" s="379"/>
      <c r="KQA3529" s="379"/>
      <c r="KQB3529" s="379"/>
      <c r="KQC3529" s="379"/>
      <c r="KQD3529" s="379"/>
      <c r="KQE3529" s="379"/>
      <c r="KQF3529" s="379"/>
      <c r="KQG3529" s="379"/>
      <c r="KQH3529" s="379"/>
      <c r="KQI3529" s="379"/>
      <c r="KQJ3529" s="379"/>
      <c r="KQK3529" s="379"/>
      <c r="KQL3529" s="379"/>
      <c r="KQM3529" s="379"/>
      <c r="KQN3529" s="379"/>
      <c r="KQO3529" s="379"/>
      <c r="KQP3529" s="379"/>
      <c r="KQQ3529" s="379"/>
      <c r="KQR3529" s="379"/>
      <c r="KQS3529" s="379"/>
      <c r="KQT3529" s="379"/>
      <c r="KQU3529" s="379"/>
      <c r="KQV3529" s="379"/>
      <c r="KQW3529" s="379"/>
      <c r="KQX3529" s="379"/>
      <c r="KQY3529" s="379"/>
      <c r="KQZ3529" s="379"/>
      <c r="KRA3529" s="379"/>
      <c r="KRB3529" s="379"/>
      <c r="KRC3529" s="379"/>
      <c r="KRD3529" s="379"/>
      <c r="KRE3529" s="379"/>
      <c r="KRF3529" s="379"/>
      <c r="KRG3529" s="379"/>
      <c r="KRH3529" s="379"/>
      <c r="KRI3529" s="379"/>
      <c r="KRJ3529" s="379"/>
      <c r="KRK3529" s="379"/>
      <c r="KRL3529" s="379"/>
      <c r="KRM3529" s="379"/>
      <c r="KRN3529" s="379"/>
      <c r="KRO3529" s="379"/>
      <c r="KRP3529" s="379"/>
      <c r="KRQ3529" s="379"/>
      <c r="KRR3529" s="379"/>
      <c r="KRS3529" s="379"/>
      <c r="KRT3529" s="379"/>
      <c r="KRU3529" s="379"/>
      <c r="KRV3529" s="379"/>
      <c r="KRW3529" s="379"/>
      <c r="KRX3529" s="379"/>
      <c r="KRY3529" s="379"/>
      <c r="KRZ3529" s="379"/>
      <c r="KSA3529" s="379"/>
      <c r="KSB3529" s="379"/>
      <c r="KSC3529" s="379"/>
      <c r="KSD3529" s="379"/>
      <c r="KSE3529" s="379"/>
      <c r="KSF3529" s="379"/>
      <c r="KSG3529" s="379"/>
      <c r="KSH3529" s="379"/>
      <c r="KSI3529" s="379"/>
      <c r="KSJ3529" s="379"/>
      <c r="KSK3529" s="379"/>
      <c r="KSL3529" s="379"/>
      <c r="KSM3529" s="379"/>
      <c r="KSN3529" s="379"/>
      <c r="KSO3529" s="379"/>
      <c r="KSP3529" s="379"/>
      <c r="KSQ3529" s="379"/>
      <c r="KSR3529" s="379"/>
      <c r="KSS3529" s="379"/>
      <c r="KST3529" s="379"/>
      <c r="KSU3529" s="379"/>
      <c r="KSV3529" s="379"/>
      <c r="KSW3529" s="379"/>
      <c r="KSX3529" s="379"/>
      <c r="KSY3529" s="379"/>
      <c r="KSZ3529" s="379"/>
      <c r="KTA3529" s="379"/>
      <c r="KTB3529" s="379"/>
      <c r="KTC3529" s="379"/>
      <c r="KTD3529" s="379"/>
      <c r="KTE3529" s="379"/>
      <c r="KTF3529" s="379"/>
      <c r="KTG3529" s="379"/>
      <c r="KTH3529" s="379"/>
      <c r="KTI3529" s="379"/>
      <c r="KTJ3529" s="379"/>
      <c r="KTK3529" s="379"/>
      <c r="KTL3529" s="379"/>
      <c r="KTM3529" s="379"/>
      <c r="KTN3529" s="379"/>
      <c r="KTO3529" s="379"/>
      <c r="KTP3529" s="379"/>
      <c r="KTQ3529" s="379"/>
      <c r="KTR3529" s="379"/>
      <c r="KTS3529" s="379"/>
      <c r="KTT3529" s="379"/>
      <c r="KTU3529" s="379"/>
      <c r="KTV3529" s="379"/>
      <c r="KTW3529" s="379"/>
      <c r="KTX3529" s="379"/>
      <c r="KTY3529" s="379"/>
      <c r="KTZ3529" s="379"/>
      <c r="KUA3529" s="379"/>
      <c r="KUB3529" s="379"/>
      <c r="KUC3529" s="379"/>
      <c r="KUD3529" s="379"/>
      <c r="KUE3529" s="379"/>
      <c r="KUF3529" s="379"/>
      <c r="KUG3529" s="379"/>
      <c r="KUH3529" s="379"/>
      <c r="KUI3529" s="379"/>
      <c r="KUJ3529" s="379"/>
      <c r="KUK3529" s="379"/>
      <c r="KUL3529" s="379"/>
      <c r="KUM3529" s="379"/>
      <c r="KUN3529" s="379"/>
      <c r="KUO3529" s="379"/>
      <c r="KUP3529" s="379"/>
      <c r="KUQ3529" s="379"/>
      <c r="KUR3529" s="379"/>
      <c r="KUS3529" s="379"/>
      <c r="KUT3529" s="379"/>
      <c r="KUU3529" s="379"/>
      <c r="KUV3529" s="379"/>
      <c r="KUW3529" s="379"/>
      <c r="KUX3529" s="379"/>
      <c r="KUY3529" s="379"/>
      <c r="KUZ3529" s="379"/>
      <c r="KVA3529" s="379"/>
      <c r="KVB3529" s="379"/>
      <c r="KVC3529" s="379"/>
      <c r="KVD3529" s="379"/>
      <c r="KVE3529" s="379"/>
      <c r="KVF3529" s="379"/>
      <c r="KVG3529" s="379"/>
      <c r="KVH3529" s="379"/>
      <c r="KVI3529" s="379"/>
      <c r="KVJ3529" s="379"/>
      <c r="KVK3529" s="379"/>
      <c r="KVL3529" s="379"/>
      <c r="KVM3529" s="379"/>
      <c r="KVN3529" s="379"/>
      <c r="KVO3529" s="379"/>
      <c r="KVP3529" s="379"/>
      <c r="KVQ3529" s="379"/>
      <c r="KVR3529" s="379"/>
      <c r="KVS3529" s="379"/>
      <c r="KVT3529" s="379"/>
      <c r="KVU3529" s="379"/>
      <c r="KVV3529" s="379"/>
      <c r="KVW3529" s="379"/>
      <c r="KVX3529" s="379"/>
      <c r="KVY3529" s="379"/>
      <c r="KVZ3529" s="379"/>
      <c r="KWA3529" s="379"/>
      <c r="KWB3529" s="379"/>
      <c r="KWC3529" s="379"/>
      <c r="KWD3529" s="379"/>
      <c r="KWE3529" s="379"/>
      <c r="KWF3529" s="379"/>
      <c r="KWG3529" s="379"/>
      <c r="KWH3529" s="379"/>
      <c r="KWI3529" s="379"/>
      <c r="KWJ3529" s="379"/>
      <c r="KWK3529" s="379"/>
      <c r="KWL3529" s="379"/>
      <c r="KWM3529" s="379"/>
      <c r="KWN3529" s="379"/>
      <c r="KWO3529" s="379"/>
      <c r="KWP3529" s="379"/>
      <c r="KWQ3529" s="379"/>
      <c r="KWR3529" s="379"/>
      <c r="KWS3529" s="379"/>
      <c r="KWT3529" s="379"/>
      <c r="KWU3529" s="379"/>
      <c r="KWV3529" s="379"/>
      <c r="KWW3529" s="379"/>
      <c r="KWX3529" s="379"/>
      <c r="KWY3529" s="379"/>
      <c r="KWZ3529" s="379"/>
      <c r="KXA3529" s="379"/>
      <c r="KXB3529" s="379"/>
      <c r="KXC3529" s="379"/>
      <c r="KXD3529" s="379"/>
      <c r="KXE3529" s="379"/>
      <c r="KXF3529" s="379"/>
      <c r="KXG3529" s="379"/>
      <c r="KXH3529" s="379"/>
      <c r="KXI3529" s="379"/>
      <c r="KXJ3529" s="379"/>
      <c r="KXK3529" s="379"/>
      <c r="KXL3529" s="379"/>
      <c r="KXM3529" s="379"/>
      <c r="KXN3529" s="379"/>
      <c r="KXO3529" s="379"/>
      <c r="KXP3529" s="379"/>
      <c r="KXQ3529" s="379"/>
      <c r="KXR3529" s="379"/>
      <c r="KXS3529" s="379"/>
      <c r="KXT3529" s="379"/>
      <c r="KXU3529" s="379"/>
      <c r="KXV3529" s="379"/>
      <c r="KXW3529" s="379"/>
      <c r="KXX3529" s="379"/>
      <c r="KXY3529" s="379"/>
      <c r="KXZ3529" s="379"/>
      <c r="KYA3529" s="379"/>
      <c r="KYB3529" s="379"/>
      <c r="KYC3529" s="379"/>
      <c r="KYD3529" s="379"/>
      <c r="KYE3529" s="379"/>
      <c r="KYF3529" s="379"/>
      <c r="KYG3529" s="379"/>
      <c r="KYH3529" s="379"/>
      <c r="KYI3529" s="379"/>
      <c r="KYJ3529" s="379"/>
      <c r="KYK3529" s="379"/>
      <c r="KYL3529" s="379"/>
      <c r="KYM3529" s="379"/>
      <c r="KYN3529" s="379"/>
      <c r="KYO3529" s="379"/>
      <c r="KYP3529" s="379"/>
      <c r="KYQ3529" s="379"/>
      <c r="KYR3529" s="379"/>
      <c r="KYS3529" s="379"/>
      <c r="KYT3529" s="379"/>
      <c r="KYU3529" s="379"/>
      <c r="KYV3529" s="379"/>
      <c r="KYW3529" s="379"/>
      <c r="KYX3529" s="379"/>
      <c r="KYY3529" s="379"/>
      <c r="KYZ3529" s="379"/>
      <c r="KZA3529" s="379"/>
      <c r="KZB3529" s="379"/>
      <c r="KZC3529" s="379"/>
      <c r="KZD3529" s="379"/>
      <c r="KZE3529" s="379"/>
      <c r="KZF3529" s="379"/>
      <c r="KZG3529" s="379"/>
      <c r="KZH3529" s="379"/>
      <c r="KZI3529" s="379"/>
      <c r="KZJ3529" s="379"/>
      <c r="KZK3529" s="379"/>
      <c r="KZL3529" s="379"/>
      <c r="KZM3529" s="379"/>
      <c r="KZN3529" s="379"/>
      <c r="KZO3529" s="379"/>
      <c r="KZP3529" s="379"/>
      <c r="KZQ3529" s="379"/>
      <c r="KZR3529" s="379"/>
      <c r="KZS3529" s="379"/>
      <c r="KZT3529" s="379"/>
      <c r="KZU3529" s="379"/>
      <c r="KZV3529" s="379"/>
      <c r="KZW3529" s="379"/>
      <c r="KZX3529" s="379"/>
      <c r="KZY3529" s="379"/>
      <c r="KZZ3529" s="379"/>
      <c r="LAA3529" s="379"/>
      <c r="LAB3529" s="379"/>
      <c r="LAC3529" s="379"/>
      <c r="LAD3529" s="379"/>
      <c r="LAE3529" s="379"/>
      <c r="LAF3529" s="379"/>
      <c r="LAG3529" s="379"/>
      <c r="LAH3529" s="379"/>
      <c r="LAI3529" s="379"/>
      <c r="LAJ3529" s="379"/>
      <c r="LAK3529" s="379"/>
      <c r="LAL3529" s="379"/>
      <c r="LAM3529" s="379"/>
      <c r="LAN3529" s="379"/>
      <c r="LAO3529" s="379"/>
      <c r="LAP3529" s="379"/>
      <c r="LAQ3529" s="379"/>
      <c r="LAR3529" s="379"/>
      <c r="LAS3529" s="379"/>
      <c r="LAT3529" s="379"/>
      <c r="LAU3529" s="379"/>
      <c r="LAV3529" s="379"/>
      <c r="LAW3529" s="379"/>
      <c r="LAX3529" s="379"/>
      <c r="LAY3529" s="379"/>
      <c r="LAZ3529" s="379"/>
      <c r="LBA3529" s="379"/>
      <c r="LBB3529" s="379"/>
      <c r="LBC3529" s="379"/>
      <c r="LBD3529" s="379"/>
      <c r="LBE3529" s="379"/>
      <c r="LBF3529" s="379"/>
      <c r="LBG3529" s="379"/>
      <c r="LBH3529" s="379"/>
      <c r="LBI3529" s="379"/>
      <c r="LBJ3529" s="379"/>
      <c r="LBK3529" s="379"/>
      <c r="LBL3529" s="379"/>
      <c r="LBM3529" s="379"/>
      <c r="LBN3529" s="379"/>
      <c r="LBO3529" s="379"/>
      <c r="LBP3529" s="379"/>
      <c r="LBQ3529" s="379"/>
      <c r="LBR3529" s="379"/>
      <c r="LBS3529" s="379"/>
      <c r="LBT3529" s="379"/>
      <c r="LBU3529" s="379"/>
      <c r="LBV3529" s="379"/>
      <c r="LBW3529" s="379"/>
      <c r="LBX3529" s="379"/>
      <c r="LBY3529" s="379"/>
      <c r="LBZ3529" s="379"/>
      <c r="LCA3529" s="379"/>
      <c r="LCB3529" s="379"/>
      <c r="LCC3529" s="379"/>
      <c r="LCD3529" s="379"/>
      <c r="LCE3529" s="379"/>
      <c r="LCF3529" s="379"/>
      <c r="LCG3529" s="379"/>
      <c r="LCH3529" s="379"/>
      <c r="LCI3529" s="379"/>
      <c r="LCJ3529" s="379"/>
      <c r="LCK3529" s="379"/>
      <c r="LCL3529" s="379"/>
      <c r="LCM3529" s="379"/>
      <c r="LCN3529" s="379"/>
      <c r="LCO3529" s="379"/>
      <c r="LCP3529" s="379"/>
      <c r="LCQ3529" s="379"/>
      <c r="LCR3529" s="379"/>
      <c r="LCS3529" s="379"/>
      <c r="LCT3529" s="379"/>
      <c r="LCU3529" s="379"/>
      <c r="LCV3529" s="379"/>
      <c r="LCW3529" s="379"/>
      <c r="LCX3529" s="379"/>
      <c r="LCY3529" s="379"/>
      <c r="LCZ3529" s="379"/>
      <c r="LDA3529" s="379"/>
      <c r="LDB3529" s="379"/>
      <c r="LDC3529" s="379"/>
      <c r="LDD3529" s="379"/>
      <c r="LDE3529" s="379"/>
      <c r="LDF3529" s="379"/>
      <c r="LDG3529" s="379"/>
      <c r="LDH3529" s="379"/>
      <c r="LDI3529" s="379"/>
      <c r="LDJ3529" s="379"/>
      <c r="LDK3529" s="379"/>
      <c r="LDL3529" s="379"/>
      <c r="LDM3529" s="379"/>
      <c r="LDN3529" s="379"/>
      <c r="LDO3529" s="379"/>
      <c r="LDP3529" s="379"/>
      <c r="LDQ3529" s="379"/>
      <c r="LDR3529" s="379"/>
      <c r="LDS3529" s="379"/>
      <c r="LDT3529" s="379"/>
      <c r="LDU3529" s="379"/>
      <c r="LDV3529" s="379"/>
      <c r="LDW3529" s="379"/>
      <c r="LDX3529" s="379"/>
      <c r="LDY3529" s="379"/>
      <c r="LDZ3529" s="379"/>
      <c r="LEA3529" s="379"/>
      <c r="LEB3529" s="379"/>
      <c r="LEC3529" s="379"/>
      <c r="LED3529" s="379"/>
      <c r="LEE3529" s="379"/>
      <c r="LEF3529" s="379"/>
      <c r="LEG3529" s="379"/>
      <c r="LEH3529" s="379"/>
      <c r="LEI3529" s="379"/>
      <c r="LEJ3529" s="379"/>
      <c r="LEK3529" s="379"/>
      <c r="LEL3529" s="379"/>
      <c r="LEM3529" s="379"/>
      <c r="LEN3529" s="379"/>
      <c r="LEO3529" s="379"/>
      <c r="LEP3529" s="379"/>
      <c r="LEQ3529" s="379"/>
      <c r="LER3529" s="379"/>
      <c r="LES3529" s="379"/>
      <c r="LET3529" s="379"/>
      <c r="LEU3529" s="379"/>
      <c r="LEV3529" s="379"/>
      <c r="LEW3529" s="379"/>
      <c r="LEX3529" s="379"/>
      <c r="LEY3529" s="379"/>
      <c r="LEZ3529" s="379"/>
      <c r="LFA3529" s="379"/>
      <c r="LFB3529" s="379"/>
      <c r="LFC3529" s="379"/>
      <c r="LFD3529" s="379"/>
      <c r="LFE3529" s="379"/>
      <c r="LFF3529" s="379"/>
      <c r="LFG3529" s="379"/>
      <c r="LFH3529" s="379"/>
      <c r="LFI3529" s="379"/>
      <c r="LFJ3529" s="379"/>
      <c r="LFK3529" s="379"/>
      <c r="LFL3529" s="379"/>
      <c r="LFM3529" s="379"/>
      <c r="LFN3529" s="379"/>
      <c r="LFO3529" s="379"/>
      <c r="LFP3529" s="379"/>
      <c r="LFQ3529" s="379"/>
      <c r="LFR3529" s="379"/>
      <c r="LFS3529" s="379"/>
      <c r="LFT3529" s="379"/>
      <c r="LFU3529" s="379"/>
      <c r="LFV3529" s="379"/>
      <c r="LFW3529" s="379"/>
      <c r="LFX3529" s="379"/>
      <c r="LFY3529" s="379"/>
      <c r="LFZ3529" s="379"/>
      <c r="LGA3529" s="379"/>
      <c r="LGB3529" s="379"/>
      <c r="LGC3529" s="379"/>
      <c r="LGD3529" s="379"/>
      <c r="LGE3529" s="379"/>
      <c r="LGF3529" s="379"/>
      <c r="LGG3529" s="379"/>
      <c r="LGH3529" s="379"/>
      <c r="LGI3529" s="379"/>
      <c r="LGJ3529" s="379"/>
      <c r="LGK3529" s="379"/>
      <c r="LGL3529" s="379"/>
      <c r="LGM3529" s="379"/>
      <c r="LGN3529" s="379"/>
      <c r="LGO3529" s="379"/>
      <c r="LGP3529" s="379"/>
      <c r="LGQ3529" s="379"/>
      <c r="LGR3529" s="379"/>
      <c r="LGS3529" s="379"/>
      <c r="LGT3529" s="379"/>
      <c r="LGU3529" s="379"/>
      <c r="LGV3529" s="379"/>
      <c r="LGW3529" s="379"/>
      <c r="LGX3529" s="379"/>
      <c r="LGY3529" s="379"/>
      <c r="LGZ3529" s="379"/>
      <c r="LHA3529" s="379"/>
      <c r="LHB3529" s="379"/>
      <c r="LHC3529" s="379"/>
      <c r="LHD3529" s="379"/>
      <c r="LHE3529" s="379"/>
      <c r="LHF3529" s="379"/>
      <c r="LHG3529" s="379"/>
      <c r="LHH3529" s="379"/>
      <c r="LHI3529" s="379"/>
      <c r="LHJ3529" s="379"/>
      <c r="LHK3529" s="379"/>
      <c r="LHL3529" s="379"/>
      <c r="LHM3529" s="379"/>
      <c r="LHN3529" s="379"/>
      <c r="LHO3529" s="379"/>
      <c r="LHP3529" s="379"/>
      <c r="LHQ3529" s="379"/>
      <c r="LHR3529" s="379"/>
      <c r="LHS3529" s="379"/>
      <c r="LHT3529" s="379"/>
      <c r="LHU3529" s="379"/>
      <c r="LHV3529" s="379"/>
      <c r="LHW3529" s="379"/>
      <c r="LHX3529" s="379"/>
      <c r="LHY3529" s="379"/>
      <c r="LHZ3529" s="379"/>
      <c r="LIA3529" s="379"/>
      <c r="LIB3529" s="379"/>
      <c r="LIC3529" s="379"/>
      <c r="LID3529" s="379"/>
      <c r="LIE3529" s="379"/>
      <c r="LIF3529" s="379"/>
      <c r="LIG3529" s="379"/>
      <c r="LIH3529" s="379"/>
      <c r="LII3529" s="379"/>
      <c r="LIJ3529" s="379"/>
      <c r="LIK3529" s="379"/>
      <c r="LIL3529" s="379"/>
      <c r="LIM3529" s="379"/>
      <c r="LIN3529" s="379"/>
      <c r="LIO3529" s="379"/>
      <c r="LIP3529" s="379"/>
      <c r="LIQ3529" s="379"/>
      <c r="LIR3529" s="379"/>
      <c r="LIS3529" s="379"/>
      <c r="LIT3529" s="379"/>
      <c r="LIU3529" s="379"/>
      <c r="LIV3529" s="379"/>
      <c r="LIW3529" s="379"/>
      <c r="LIX3529" s="379"/>
      <c r="LIY3529" s="379"/>
      <c r="LIZ3529" s="379"/>
      <c r="LJA3529" s="379"/>
      <c r="LJB3529" s="379"/>
      <c r="LJC3529" s="379"/>
      <c r="LJD3529" s="379"/>
      <c r="LJE3529" s="379"/>
      <c r="LJF3529" s="379"/>
      <c r="LJG3529" s="379"/>
      <c r="LJH3529" s="379"/>
      <c r="LJI3529" s="379"/>
      <c r="LJJ3529" s="379"/>
      <c r="LJK3529" s="379"/>
      <c r="LJL3529" s="379"/>
      <c r="LJM3529" s="379"/>
      <c r="LJN3529" s="379"/>
      <c r="LJO3529" s="379"/>
      <c r="LJP3529" s="379"/>
      <c r="LJQ3529" s="379"/>
      <c r="LJR3529" s="379"/>
      <c r="LJS3529" s="379"/>
      <c r="LJT3529" s="379"/>
      <c r="LJU3529" s="379"/>
      <c r="LJV3529" s="379"/>
      <c r="LJW3529" s="379"/>
      <c r="LJX3529" s="379"/>
      <c r="LJY3529" s="379"/>
      <c r="LJZ3529" s="379"/>
      <c r="LKA3529" s="379"/>
      <c r="LKB3529" s="379"/>
      <c r="LKC3529" s="379"/>
      <c r="LKD3529" s="379"/>
      <c r="LKE3529" s="379"/>
      <c r="LKF3529" s="379"/>
      <c r="LKG3529" s="379"/>
      <c r="LKH3529" s="379"/>
      <c r="LKI3529" s="379"/>
      <c r="LKJ3529" s="379"/>
      <c r="LKK3529" s="379"/>
      <c r="LKL3529" s="379"/>
      <c r="LKM3529" s="379"/>
      <c r="LKN3529" s="379"/>
      <c r="LKO3529" s="379"/>
      <c r="LKP3529" s="379"/>
      <c r="LKQ3529" s="379"/>
      <c r="LKR3529" s="379"/>
      <c r="LKS3529" s="379"/>
      <c r="LKT3529" s="379"/>
      <c r="LKU3529" s="379"/>
      <c r="LKV3529" s="379"/>
      <c r="LKW3529" s="379"/>
      <c r="LKX3529" s="379"/>
      <c r="LKY3529" s="379"/>
      <c r="LKZ3529" s="379"/>
      <c r="LLA3529" s="379"/>
      <c r="LLB3529" s="379"/>
      <c r="LLC3529" s="379"/>
      <c r="LLD3529" s="379"/>
      <c r="LLE3529" s="379"/>
      <c r="LLF3529" s="379"/>
      <c r="LLG3529" s="379"/>
      <c r="LLH3529" s="379"/>
      <c r="LLI3529" s="379"/>
      <c r="LLJ3529" s="379"/>
      <c r="LLK3529" s="379"/>
      <c r="LLL3529" s="379"/>
      <c r="LLM3529" s="379"/>
      <c r="LLN3529" s="379"/>
      <c r="LLO3529" s="379"/>
      <c r="LLP3529" s="379"/>
      <c r="LLQ3529" s="379"/>
      <c r="LLR3529" s="379"/>
      <c r="LLS3529" s="379"/>
      <c r="LLT3529" s="379"/>
      <c r="LLU3529" s="379"/>
      <c r="LLV3529" s="379"/>
      <c r="LLW3529" s="379"/>
      <c r="LLX3529" s="379"/>
      <c r="LLY3529" s="379"/>
      <c r="LLZ3529" s="379"/>
      <c r="LMA3529" s="379"/>
      <c r="LMB3529" s="379"/>
      <c r="LMC3529" s="379"/>
      <c r="LMD3529" s="379"/>
      <c r="LME3529" s="379"/>
      <c r="LMF3529" s="379"/>
      <c r="LMG3529" s="379"/>
      <c r="LMH3529" s="379"/>
      <c r="LMI3529" s="379"/>
      <c r="LMJ3529" s="379"/>
      <c r="LMK3529" s="379"/>
      <c r="LML3529" s="379"/>
      <c r="LMM3529" s="379"/>
      <c r="LMN3529" s="379"/>
      <c r="LMO3529" s="379"/>
      <c r="LMP3529" s="379"/>
      <c r="LMQ3529" s="379"/>
      <c r="LMR3529" s="379"/>
      <c r="LMS3529" s="379"/>
      <c r="LMT3529" s="379"/>
      <c r="LMU3529" s="379"/>
      <c r="LMV3529" s="379"/>
      <c r="LMW3529" s="379"/>
      <c r="LMX3529" s="379"/>
      <c r="LMY3529" s="379"/>
      <c r="LMZ3529" s="379"/>
      <c r="LNA3529" s="379"/>
      <c r="LNB3529" s="379"/>
      <c r="LNC3529" s="379"/>
      <c r="LND3529" s="379"/>
      <c r="LNE3529" s="379"/>
      <c r="LNF3529" s="379"/>
      <c r="LNG3529" s="379"/>
      <c r="LNH3529" s="379"/>
      <c r="LNI3529" s="379"/>
      <c r="LNJ3529" s="379"/>
      <c r="LNK3529" s="379"/>
      <c r="LNL3529" s="379"/>
      <c r="LNM3529" s="379"/>
      <c r="LNN3529" s="379"/>
      <c r="LNO3529" s="379"/>
      <c r="LNP3529" s="379"/>
      <c r="LNQ3529" s="379"/>
      <c r="LNR3529" s="379"/>
      <c r="LNS3529" s="379"/>
      <c r="LNT3529" s="379"/>
      <c r="LNU3529" s="379"/>
      <c r="LNV3529" s="379"/>
      <c r="LNW3529" s="379"/>
      <c r="LNX3529" s="379"/>
      <c r="LNY3529" s="379"/>
      <c r="LNZ3529" s="379"/>
      <c r="LOA3529" s="379"/>
      <c r="LOB3529" s="379"/>
      <c r="LOC3529" s="379"/>
      <c r="LOD3529" s="379"/>
      <c r="LOE3529" s="379"/>
      <c r="LOF3529" s="379"/>
      <c r="LOG3529" s="379"/>
      <c r="LOH3529" s="379"/>
      <c r="LOI3529" s="379"/>
      <c r="LOJ3529" s="379"/>
      <c r="LOK3529" s="379"/>
      <c r="LOL3529" s="379"/>
      <c r="LOM3529" s="379"/>
      <c r="LON3529" s="379"/>
      <c r="LOO3529" s="379"/>
      <c r="LOP3529" s="379"/>
      <c r="LOQ3529" s="379"/>
      <c r="LOR3529" s="379"/>
      <c r="LOS3529" s="379"/>
      <c r="LOT3529" s="379"/>
      <c r="LOU3529" s="379"/>
      <c r="LOV3529" s="379"/>
      <c r="LOW3529" s="379"/>
      <c r="LOX3529" s="379"/>
      <c r="LOY3529" s="379"/>
      <c r="LOZ3529" s="379"/>
      <c r="LPA3529" s="379"/>
      <c r="LPB3529" s="379"/>
      <c r="LPC3529" s="379"/>
      <c r="LPD3529" s="379"/>
      <c r="LPE3529" s="379"/>
      <c r="LPF3529" s="379"/>
      <c r="LPG3529" s="379"/>
      <c r="LPH3529" s="379"/>
      <c r="LPI3529" s="379"/>
      <c r="LPJ3529" s="379"/>
      <c r="LPK3529" s="379"/>
      <c r="LPL3529" s="379"/>
      <c r="LPM3529" s="379"/>
      <c r="LPN3529" s="379"/>
      <c r="LPO3529" s="379"/>
      <c r="LPP3529" s="379"/>
      <c r="LPQ3529" s="379"/>
      <c r="LPR3529" s="379"/>
      <c r="LPS3529" s="379"/>
      <c r="LPT3529" s="379"/>
      <c r="LPU3529" s="379"/>
      <c r="LPV3529" s="379"/>
      <c r="LPW3529" s="379"/>
      <c r="LPX3529" s="379"/>
      <c r="LPY3529" s="379"/>
      <c r="LPZ3529" s="379"/>
      <c r="LQA3529" s="379"/>
      <c r="LQB3529" s="379"/>
      <c r="LQC3529" s="379"/>
      <c r="LQD3529" s="379"/>
      <c r="LQE3529" s="379"/>
      <c r="LQF3529" s="379"/>
      <c r="LQG3529" s="379"/>
      <c r="LQH3529" s="379"/>
      <c r="LQI3529" s="379"/>
      <c r="LQJ3529" s="379"/>
      <c r="LQK3529" s="379"/>
      <c r="LQL3529" s="379"/>
      <c r="LQM3529" s="379"/>
      <c r="LQN3529" s="379"/>
      <c r="LQO3529" s="379"/>
      <c r="LQP3529" s="379"/>
      <c r="LQQ3529" s="379"/>
      <c r="LQR3529" s="379"/>
      <c r="LQS3529" s="379"/>
      <c r="LQT3529" s="379"/>
      <c r="LQU3529" s="379"/>
      <c r="LQV3529" s="379"/>
      <c r="LQW3529" s="379"/>
      <c r="LQX3529" s="379"/>
      <c r="LQY3529" s="379"/>
      <c r="LQZ3529" s="379"/>
      <c r="LRA3529" s="379"/>
      <c r="LRB3529" s="379"/>
      <c r="LRC3529" s="379"/>
      <c r="LRD3529" s="379"/>
      <c r="LRE3529" s="379"/>
      <c r="LRF3529" s="379"/>
      <c r="LRG3529" s="379"/>
      <c r="LRH3529" s="379"/>
      <c r="LRI3529" s="379"/>
      <c r="LRJ3529" s="379"/>
      <c r="LRK3529" s="379"/>
      <c r="LRL3529" s="379"/>
      <c r="LRM3529" s="379"/>
      <c r="LRN3529" s="379"/>
      <c r="LRO3529" s="379"/>
      <c r="LRP3529" s="379"/>
      <c r="LRQ3529" s="379"/>
      <c r="LRR3529" s="379"/>
      <c r="LRS3529" s="379"/>
      <c r="LRT3529" s="379"/>
      <c r="LRU3529" s="379"/>
      <c r="LRV3529" s="379"/>
      <c r="LRW3529" s="379"/>
      <c r="LRX3529" s="379"/>
      <c r="LRY3529" s="379"/>
      <c r="LRZ3529" s="379"/>
      <c r="LSA3529" s="379"/>
      <c r="LSB3529" s="379"/>
      <c r="LSC3529" s="379"/>
      <c r="LSD3529" s="379"/>
      <c r="LSE3529" s="379"/>
      <c r="LSF3529" s="379"/>
      <c r="LSG3529" s="379"/>
      <c r="LSH3529" s="379"/>
      <c r="LSI3529" s="379"/>
      <c r="LSJ3529" s="379"/>
      <c r="LSK3529" s="379"/>
      <c r="LSL3529" s="379"/>
      <c r="LSM3529" s="379"/>
      <c r="LSN3529" s="379"/>
      <c r="LSO3529" s="379"/>
      <c r="LSP3529" s="379"/>
      <c r="LSQ3529" s="379"/>
      <c r="LSR3529" s="379"/>
      <c r="LSS3529" s="379"/>
      <c r="LST3529" s="379"/>
      <c r="LSU3529" s="379"/>
      <c r="LSV3529" s="379"/>
      <c r="LSW3529" s="379"/>
      <c r="LSX3529" s="379"/>
      <c r="LSY3529" s="379"/>
      <c r="LSZ3529" s="379"/>
      <c r="LTA3529" s="379"/>
      <c r="LTB3529" s="379"/>
      <c r="LTC3529" s="379"/>
      <c r="LTD3529" s="379"/>
      <c r="LTE3529" s="379"/>
      <c r="LTF3529" s="379"/>
      <c r="LTG3529" s="379"/>
      <c r="LTH3529" s="379"/>
      <c r="LTI3529" s="379"/>
      <c r="LTJ3529" s="379"/>
      <c r="LTK3529" s="379"/>
      <c r="LTL3529" s="379"/>
      <c r="LTM3529" s="379"/>
      <c r="LTN3529" s="379"/>
      <c r="LTO3529" s="379"/>
      <c r="LTP3529" s="379"/>
      <c r="LTQ3529" s="379"/>
      <c r="LTR3529" s="379"/>
      <c r="LTS3529" s="379"/>
      <c r="LTT3529" s="379"/>
      <c r="LTU3529" s="379"/>
      <c r="LTV3529" s="379"/>
      <c r="LTW3529" s="379"/>
      <c r="LTX3529" s="379"/>
      <c r="LTY3529" s="379"/>
      <c r="LTZ3529" s="379"/>
      <c r="LUA3529" s="379"/>
      <c r="LUB3529" s="379"/>
      <c r="LUC3529" s="379"/>
      <c r="LUD3529" s="379"/>
      <c r="LUE3529" s="379"/>
      <c r="LUF3529" s="379"/>
      <c r="LUG3529" s="379"/>
      <c r="LUH3529" s="379"/>
      <c r="LUI3529" s="379"/>
      <c r="LUJ3529" s="379"/>
      <c r="LUK3529" s="379"/>
      <c r="LUL3529" s="379"/>
      <c r="LUM3529" s="379"/>
      <c r="LUN3529" s="379"/>
      <c r="LUO3529" s="379"/>
      <c r="LUP3529" s="379"/>
      <c r="LUQ3529" s="379"/>
      <c r="LUR3529" s="379"/>
      <c r="LUS3529" s="379"/>
      <c r="LUT3529" s="379"/>
      <c r="LUU3529" s="379"/>
      <c r="LUV3529" s="379"/>
      <c r="LUW3529" s="379"/>
      <c r="LUX3529" s="379"/>
      <c r="LUY3529" s="379"/>
      <c r="LUZ3529" s="379"/>
      <c r="LVA3529" s="379"/>
      <c r="LVB3529" s="379"/>
      <c r="LVC3529" s="379"/>
      <c r="LVD3529" s="379"/>
      <c r="LVE3529" s="379"/>
      <c r="LVF3529" s="379"/>
      <c r="LVG3529" s="379"/>
      <c r="LVH3529" s="379"/>
      <c r="LVI3529" s="379"/>
      <c r="LVJ3529" s="379"/>
      <c r="LVK3529" s="379"/>
      <c r="LVL3529" s="379"/>
      <c r="LVM3529" s="379"/>
      <c r="LVN3529" s="379"/>
      <c r="LVO3529" s="379"/>
      <c r="LVP3529" s="379"/>
      <c r="LVQ3529" s="379"/>
      <c r="LVR3529" s="379"/>
      <c r="LVS3529" s="379"/>
      <c r="LVT3529" s="379"/>
      <c r="LVU3529" s="379"/>
      <c r="LVV3529" s="379"/>
      <c r="LVW3529" s="379"/>
      <c r="LVX3529" s="379"/>
      <c r="LVY3529" s="379"/>
      <c r="LVZ3529" s="379"/>
      <c r="LWA3529" s="379"/>
      <c r="LWB3529" s="379"/>
      <c r="LWC3529" s="379"/>
      <c r="LWD3529" s="379"/>
      <c r="LWE3529" s="379"/>
      <c r="LWF3529" s="379"/>
      <c r="LWG3529" s="379"/>
      <c r="LWH3529" s="379"/>
      <c r="LWI3529" s="379"/>
      <c r="LWJ3529" s="379"/>
      <c r="LWK3529" s="379"/>
      <c r="LWL3529" s="379"/>
      <c r="LWM3529" s="379"/>
      <c r="LWN3529" s="379"/>
      <c r="LWO3529" s="379"/>
      <c r="LWP3529" s="379"/>
      <c r="LWQ3529" s="379"/>
      <c r="LWR3529" s="379"/>
      <c r="LWS3529" s="379"/>
      <c r="LWT3529" s="379"/>
      <c r="LWU3529" s="379"/>
      <c r="LWV3529" s="379"/>
      <c r="LWW3529" s="379"/>
      <c r="LWX3529" s="379"/>
      <c r="LWY3529" s="379"/>
      <c r="LWZ3529" s="379"/>
      <c r="LXA3529" s="379"/>
      <c r="LXB3529" s="379"/>
      <c r="LXC3529" s="379"/>
      <c r="LXD3529" s="379"/>
      <c r="LXE3529" s="379"/>
      <c r="LXF3529" s="379"/>
      <c r="LXG3529" s="379"/>
      <c r="LXH3529" s="379"/>
      <c r="LXI3529" s="379"/>
      <c r="LXJ3529" s="379"/>
      <c r="LXK3529" s="379"/>
      <c r="LXL3529" s="379"/>
      <c r="LXM3529" s="379"/>
      <c r="LXN3529" s="379"/>
      <c r="LXO3529" s="379"/>
      <c r="LXP3529" s="379"/>
      <c r="LXQ3529" s="379"/>
      <c r="LXR3529" s="379"/>
      <c r="LXS3529" s="379"/>
      <c r="LXT3529" s="379"/>
      <c r="LXU3529" s="379"/>
      <c r="LXV3529" s="379"/>
      <c r="LXW3529" s="379"/>
      <c r="LXX3529" s="379"/>
      <c r="LXY3529" s="379"/>
      <c r="LXZ3529" s="379"/>
      <c r="LYA3529" s="379"/>
      <c r="LYB3529" s="379"/>
      <c r="LYC3529" s="379"/>
      <c r="LYD3529" s="379"/>
      <c r="LYE3529" s="379"/>
      <c r="LYF3529" s="379"/>
      <c r="LYG3529" s="379"/>
      <c r="LYH3529" s="379"/>
      <c r="LYI3529" s="379"/>
      <c r="LYJ3529" s="379"/>
      <c r="LYK3529" s="379"/>
      <c r="LYL3529" s="379"/>
      <c r="LYM3529" s="379"/>
      <c r="LYN3529" s="379"/>
      <c r="LYO3529" s="379"/>
      <c r="LYP3529" s="379"/>
      <c r="LYQ3529" s="379"/>
      <c r="LYR3529" s="379"/>
      <c r="LYS3529" s="379"/>
      <c r="LYT3529" s="379"/>
      <c r="LYU3529" s="379"/>
      <c r="LYV3529" s="379"/>
      <c r="LYW3529" s="379"/>
      <c r="LYX3529" s="379"/>
      <c r="LYY3529" s="379"/>
      <c r="LYZ3529" s="379"/>
      <c r="LZA3529" s="379"/>
      <c r="LZB3529" s="379"/>
      <c r="LZC3529" s="379"/>
      <c r="LZD3529" s="379"/>
      <c r="LZE3529" s="379"/>
      <c r="LZF3529" s="379"/>
      <c r="LZG3529" s="379"/>
      <c r="LZH3529" s="379"/>
      <c r="LZI3529" s="379"/>
      <c r="LZJ3529" s="379"/>
      <c r="LZK3529" s="379"/>
      <c r="LZL3529" s="379"/>
      <c r="LZM3529" s="379"/>
      <c r="LZN3529" s="379"/>
      <c r="LZO3529" s="379"/>
      <c r="LZP3529" s="379"/>
      <c r="LZQ3529" s="379"/>
      <c r="LZR3529" s="379"/>
      <c r="LZS3529" s="379"/>
      <c r="LZT3529" s="379"/>
      <c r="LZU3529" s="379"/>
      <c r="LZV3529" s="379"/>
      <c r="LZW3529" s="379"/>
      <c r="LZX3529" s="379"/>
      <c r="LZY3529" s="379"/>
      <c r="LZZ3529" s="379"/>
      <c r="MAA3529" s="379"/>
      <c r="MAB3529" s="379"/>
      <c r="MAC3529" s="379"/>
      <c r="MAD3529" s="379"/>
      <c r="MAE3529" s="379"/>
      <c r="MAF3529" s="379"/>
      <c r="MAG3529" s="379"/>
      <c r="MAH3529" s="379"/>
      <c r="MAI3529" s="379"/>
      <c r="MAJ3529" s="379"/>
      <c r="MAK3529" s="379"/>
      <c r="MAL3529" s="379"/>
      <c r="MAM3529" s="379"/>
      <c r="MAN3529" s="379"/>
      <c r="MAO3529" s="379"/>
      <c r="MAP3529" s="379"/>
      <c r="MAQ3529" s="379"/>
      <c r="MAR3529" s="379"/>
      <c r="MAS3529" s="379"/>
      <c r="MAT3529" s="379"/>
      <c r="MAU3529" s="379"/>
      <c r="MAV3529" s="379"/>
      <c r="MAW3529" s="379"/>
      <c r="MAX3529" s="379"/>
      <c r="MAY3529" s="379"/>
      <c r="MAZ3529" s="379"/>
      <c r="MBA3529" s="379"/>
      <c r="MBB3529" s="379"/>
      <c r="MBC3529" s="379"/>
      <c r="MBD3529" s="379"/>
      <c r="MBE3529" s="379"/>
      <c r="MBF3529" s="379"/>
      <c r="MBG3529" s="379"/>
      <c r="MBH3529" s="379"/>
      <c r="MBI3529" s="379"/>
      <c r="MBJ3529" s="379"/>
      <c r="MBK3529" s="379"/>
      <c r="MBL3529" s="379"/>
      <c r="MBM3529" s="379"/>
      <c r="MBN3529" s="379"/>
      <c r="MBO3529" s="379"/>
      <c r="MBP3529" s="379"/>
      <c r="MBQ3529" s="379"/>
      <c r="MBR3529" s="379"/>
      <c r="MBS3529" s="379"/>
      <c r="MBT3529" s="379"/>
      <c r="MBU3529" s="379"/>
      <c r="MBV3529" s="379"/>
      <c r="MBW3529" s="379"/>
      <c r="MBX3529" s="379"/>
      <c r="MBY3529" s="379"/>
      <c r="MBZ3529" s="379"/>
      <c r="MCA3529" s="379"/>
      <c r="MCB3529" s="379"/>
      <c r="MCC3529" s="379"/>
      <c r="MCD3529" s="379"/>
      <c r="MCE3529" s="379"/>
      <c r="MCF3529" s="379"/>
      <c r="MCG3529" s="379"/>
      <c r="MCH3529" s="379"/>
      <c r="MCI3529" s="379"/>
      <c r="MCJ3529" s="379"/>
      <c r="MCK3529" s="379"/>
      <c r="MCL3529" s="379"/>
      <c r="MCM3529" s="379"/>
      <c r="MCN3529" s="379"/>
      <c r="MCO3529" s="379"/>
      <c r="MCP3529" s="379"/>
      <c r="MCQ3529" s="379"/>
      <c r="MCR3529" s="379"/>
      <c r="MCS3529" s="379"/>
      <c r="MCT3529" s="379"/>
      <c r="MCU3529" s="379"/>
      <c r="MCV3529" s="379"/>
      <c r="MCW3529" s="379"/>
      <c r="MCX3529" s="379"/>
      <c r="MCY3529" s="379"/>
      <c r="MCZ3529" s="379"/>
      <c r="MDA3529" s="379"/>
      <c r="MDB3529" s="379"/>
      <c r="MDC3529" s="379"/>
      <c r="MDD3529" s="379"/>
      <c r="MDE3529" s="379"/>
      <c r="MDF3529" s="379"/>
      <c r="MDG3529" s="379"/>
      <c r="MDH3529" s="379"/>
      <c r="MDI3529" s="379"/>
      <c r="MDJ3529" s="379"/>
      <c r="MDK3529" s="379"/>
      <c r="MDL3529" s="379"/>
      <c r="MDM3529" s="379"/>
      <c r="MDN3529" s="379"/>
      <c r="MDO3529" s="379"/>
      <c r="MDP3529" s="379"/>
      <c r="MDQ3529" s="379"/>
      <c r="MDR3529" s="379"/>
      <c r="MDS3529" s="379"/>
      <c r="MDT3529" s="379"/>
      <c r="MDU3529" s="379"/>
      <c r="MDV3529" s="379"/>
      <c r="MDW3529" s="379"/>
      <c r="MDX3529" s="379"/>
      <c r="MDY3529" s="379"/>
      <c r="MDZ3529" s="379"/>
      <c r="MEA3529" s="379"/>
      <c r="MEB3529" s="379"/>
      <c r="MEC3529" s="379"/>
      <c r="MED3529" s="379"/>
      <c r="MEE3529" s="379"/>
      <c r="MEF3529" s="379"/>
      <c r="MEG3529" s="379"/>
      <c r="MEH3529" s="379"/>
      <c r="MEI3529" s="379"/>
      <c r="MEJ3529" s="379"/>
      <c r="MEK3529" s="379"/>
      <c r="MEL3529" s="379"/>
      <c r="MEM3529" s="379"/>
      <c r="MEN3529" s="379"/>
      <c r="MEO3529" s="379"/>
      <c r="MEP3529" s="379"/>
      <c r="MEQ3529" s="379"/>
      <c r="MER3529" s="379"/>
      <c r="MES3529" s="379"/>
      <c r="MET3529" s="379"/>
      <c r="MEU3529" s="379"/>
      <c r="MEV3529" s="379"/>
      <c r="MEW3529" s="379"/>
      <c r="MEX3529" s="379"/>
      <c r="MEY3529" s="379"/>
      <c r="MEZ3529" s="379"/>
      <c r="MFA3529" s="379"/>
      <c r="MFB3529" s="379"/>
      <c r="MFC3529" s="379"/>
      <c r="MFD3529" s="379"/>
      <c r="MFE3529" s="379"/>
      <c r="MFF3529" s="379"/>
      <c r="MFG3529" s="379"/>
      <c r="MFH3529" s="379"/>
      <c r="MFI3529" s="379"/>
      <c r="MFJ3529" s="379"/>
      <c r="MFK3529" s="379"/>
      <c r="MFL3529" s="379"/>
      <c r="MFM3529" s="379"/>
      <c r="MFN3529" s="379"/>
      <c r="MFO3529" s="379"/>
      <c r="MFP3529" s="379"/>
      <c r="MFQ3529" s="379"/>
      <c r="MFR3529" s="379"/>
      <c r="MFS3529" s="379"/>
      <c r="MFT3529" s="379"/>
      <c r="MFU3529" s="379"/>
      <c r="MFV3529" s="379"/>
      <c r="MFW3529" s="379"/>
      <c r="MFX3529" s="379"/>
      <c r="MFY3529" s="379"/>
      <c r="MFZ3529" s="379"/>
      <c r="MGA3529" s="379"/>
      <c r="MGB3529" s="379"/>
      <c r="MGC3529" s="379"/>
      <c r="MGD3529" s="379"/>
      <c r="MGE3529" s="379"/>
      <c r="MGF3529" s="379"/>
      <c r="MGG3529" s="379"/>
      <c r="MGH3529" s="379"/>
      <c r="MGI3529" s="379"/>
      <c r="MGJ3529" s="379"/>
      <c r="MGK3529" s="379"/>
      <c r="MGL3529" s="379"/>
      <c r="MGM3529" s="379"/>
      <c r="MGN3529" s="379"/>
      <c r="MGO3529" s="379"/>
      <c r="MGP3529" s="379"/>
      <c r="MGQ3529" s="379"/>
      <c r="MGR3529" s="379"/>
      <c r="MGS3529" s="379"/>
      <c r="MGT3529" s="379"/>
      <c r="MGU3529" s="379"/>
      <c r="MGV3529" s="379"/>
      <c r="MGW3529" s="379"/>
      <c r="MGX3529" s="379"/>
      <c r="MGY3529" s="379"/>
      <c r="MGZ3529" s="379"/>
      <c r="MHA3529" s="379"/>
      <c r="MHB3529" s="379"/>
      <c r="MHC3529" s="379"/>
      <c r="MHD3529" s="379"/>
      <c r="MHE3529" s="379"/>
      <c r="MHF3529" s="379"/>
      <c r="MHG3529" s="379"/>
      <c r="MHH3529" s="379"/>
      <c r="MHI3529" s="379"/>
      <c r="MHJ3529" s="379"/>
      <c r="MHK3529" s="379"/>
      <c r="MHL3529" s="379"/>
      <c r="MHM3529" s="379"/>
      <c r="MHN3529" s="379"/>
      <c r="MHO3529" s="379"/>
      <c r="MHP3529" s="379"/>
      <c r="MHQ3529" s="379"/>
      <c r="MHR3529" s="379"/>
      <c r="MHS3529" s="379"/>
      <c r="MHT3529" s="379"/>
      <c r="MHU3529" s="379"/>
      <c r="MHV3529" s="379"/>
      <c r="MHW3529" s="379"/>
      <c r="MHX3529" s="379"/>
      <c r="MHY3529" s="379"/>
      <c r="MHZ3529" s="379"/>
      <c r="MIA3529" s="379"/>
      <c r="MIB3529" s="379"/>
      <c r="MIC3529" s="379"/>
      <c r="MID3529" s="379"/>
      <c r="MIE3529" s="379"/>
      <c r="MIF3529" s="379"/>
      <c r="MIG3529" s="379"/>
      <c r="MIH3529" s="379"/>
      <c r="MII3529" s="379"/>
      <c r="MIJ3529" s="379"/>
      <c r="MIK3529" s="379"/>
      <c r="MIL3529" s="379"/>
      <c r="MIM3529" s="379"/>
      <c r="MIN3529" s="379"/>
      <c r="MIO3529" s="379"/>
      <c r="MIP3529" s="379"/>
      <c r="MIQ3529" s="379"/>
      <c r="MIR3529" s="379"/>
      <c r="MIS3529" s="379"/>
      <c r="MIT3529" s="379"/>
      <c r="MIU3529" s="379"/>
      <c r="MIV3529" s="379"/>
      <c r="MIW3529" s="379"/>
      <c r="MIX3529" s="379"/>
      <c r="MIY3529" s="379"/>
      <c r="MIZ3529" s="379"/>
      <c r="MJA3529" s="379"/>
      <c r="MJB3529" s="379"/>
      <c r="MJC3529" s="379"/>
      <c r="MJD3529" s="379"/>
      <c r="MJE3529" s="379"/>
      <c r="MJF3529" s="379"/>
      <c r="MJG3529" s="379"/>
      <c r="MJH3529" s="379"/>
      <c r="MJI3529" s="379"/>
      <c r="MJJ3529" s="379"/>
      <c r="MJK3529" s="379"/>
      <c r="MJL3529" s="379"/>
      <c r="MJM3529" s="379"/>
      <c r="MJN3529" s="379"/>
      <c r="MJO3529" s="379"/>
      <c r="MJP3529" s="379"/>
      <c r="MJQ3529" s="379"/>
      <c r="MJR3529" s="379"/>
      <c r="MJS3529" s="379"/>
      <c r="MJT3529" s="379"/>
      <c r="MJU3529" s="379"/>
      <c r="MJV3529" s="379"/>
      <c r="MJW3529" s="379"/>
      <c r="MJX3529" s="379"/>
      <c r="MJY3529" s="379"/>
      <c r="MJZ3529" s="379"/>
      <c r="MKA3529" s="379"/>
      <c r="MKB3529" s="379"/>
      <c r="MKC3529" s="379"/>
      <c r="MKD3529" s="379"/>
      <c r="MKE3529" s="379"/>
      <c r="MKF3529" s="379"/>
      <c r="MKG3529" s="379"/>
      <c r="MKH3529" s="379"/>
      <c r="MKI3529" s="379"/>
      <c r="MKJ3529" s="379"/>
      <c r="MKK3529" s="379"/>
      <c r="MKL3529" s="379"/>
      <c r="MKM3529" s="379"/>
      <c r="MKN3529" s="379"/>
      <c r="MKO3529" s="379"/>
      <c r="MKP3529" s="379"/>
      <c r="MKQ3529" s="379"/>
      <c r="MKR3529" s="379"/>
      <c r="MKS3529" s="379"/>
      <c r="MKT3529" s="379"/>
      <c r="MKU3529" s="379"/>
      <c r="MKV3529" s="379"/>
      <c r="MKW3529" s="379"/>
      <c r="MKX3529" s="379"/>
      <c r="MKY3529" s="379"/>
      <c r="MKZ3529" s="379"/>
      <c r="MLA3529" s="379"/>
      <c r="MLB3529" s="379"/>
      <c r="MLC3529" s="379"/>
      <c r="MLD3529" s="379"/>
      <c r="MLE3529" s="379"/>
      <c r="MLF3529" s="379"/>
      <c r="MLG3529" s="379"/>
      <c r="MLH3529" s="379"/>
      <c r="MLI3529" s="379"/>
      <c r="MLJ3529" s="379"/>
      <c r="MLK3529" s="379"/>
      <c r="MLL3529" s="379"/>
      <c r="MLM3529" s="379"/>
      <c r="MLN3529" s="379"/>
      <c r="MLO3529" s="379"/>
      <c r="MLP3529" s="379"/>
      <c r="MLQ3529" s="379"/>
      <c r="MLR3529" s="379"/>
      <c r="MLS3529" s="379"/>
      <c r="MLT3529" s="379"/>
      <c r="MLU3529" s="379"/>
      <c r="MLV3529" s="379"/>
      <c r="MLW3529" s="379"/>
      <c r="MLX3529" s="379"/>
      <c r="MLY3529" s="379"/>
      <c r="MLZ3529" s="379"/>
      <c r="MMA3529" s="379"/>
      <c r="MMB3529" s="379"/>
      <c r="MMC3529" s="379"/>
      <c r="MMD3529" s="379"/>
      <c r="MME3529" s="379"/>
      <c r="MMF3529" s="379"/>
      <c r="MMG3529" s="379"/>
      <c r="MMH3529" s="379"/>
      <c r="MMI3529" s="379"/>
      <c r="MMJ3529" s="379"/>
      <c r="MMK3529" s="379"/>
      <c r="MML3529" s="379"/>
      <c r="MMM3529" s="379"/>
      <c r="MMN3529" s="379"/>
      <c r="MMO3529" s="379"/>
      <c r="MMP3529" s="379"/>
      <c r="MMQ3529" s="379"/>
      <c r="MMR3529" s="379"/>
      <c r="MMS3529" s="379"/>
      <c r="MMT3529" s="379"/>
      <c r="MMU3529" s="379"/>
      <c r="MMV3529" s="379"/>
      <c r="MMW3529" s="379"/>
      <c r="MMX3529" s="379"/>
      <c r="MMY3529" s="379"/>
      <c r="MMZ3529" s="379"/>
      <c r="MNA3529" s="379"/>
      <c r="MNB3529" s="379"/>
      <c r="MNC3529" s="379"/>
      <c r="MND3529" s="379"/>
      <c r="MNE3529" s="379"/>
      <c r="MNF3529" s="379"/>
      <c r="MNG3529" s="379"/>
      <c r="MNH3529" s="379"/>
      <c r="MNI3529" s="379"/>
      <c r="MNJ3529" s="379"/>
      <c r="MNK3529" s="379"/>
      <c r="MNL3529" s="379"/>
      <c r="MNM3529" s="379"/>
      <c r="MNN3529" s="379"/>
      <c r="MNO3529" s="379"/>
      <c r="MNP3529" s="379"/>
      <c r="MNQ3529" s="379"/>
      <c r="MNR3529" s="379"/>
      <c r="MNS3529" s="379"/>
      <c r="MNT3529" s="379"/>
      <c r="MNU3529" s="379"/>
      <c r="MNV3529" s="379"/>
      <c r="MNW3529" s="379"/>
      <c r="MNX3529" s="379"/>
      <c r="MNY3529" s="379"/>
      <c r="MNZ3529" s="379"/>
      <c r="MOA3529" s="379"/>
      <c r="MOB3529" s="379"/>
      <c r="MOC3529" s="379"/>
      <c r="MOD3529" s="379"/>
      <c r="MOE3529" s="379"/>
      <c r="MOF3529" s="379"/>
      <c r="MOG3529" s="379"/>
      <c r="MOH3529" s="379"/>
      <c r="MOI3529" s="379"/>
      <c r="MOJ3529" s="379"/>
      <c r="MOK3529" s="379"/>
      <c r="MOL3529" s="379"/>
      <c r="MOM3529" s="379"/>
      <c r="MON3529" s="379"/>
      <c r="MOO3529" s="379"/>
      <c r="MOP3529" s="379"/>
      <c r="MOQ3529" s="379"/>
      <c r="MOR3529" s="379"/>
      <c r="MOS3529" s="379"/>
      <c r="MOT3529" s="379"/>
      <c r="MOU3529" s="379"/>
      <c r="MOV3529" s="379"/>
      <c r="MOW3529" s="379"/>
      <c r="MOX3529" s="379"/>
      <c r="MOY3529" s="379"/>
      <c r="MOZ3529" s="379"/>
      <c r="MPA3529" s="379"/>
      <c r="MPB3529" s="379"/>
      <c r="MPC3529" s="379"/>
      <c r="MPD3529" s="379"/>
      <c r="MPE3529" s="379"/>
      <c r="MPF3529" s="379"/>
      <c r="MPG3529" s="379"/>
      <c r="MPH3529" s="379"/>
      <c r="MPI3529" s="379"/>
      <c r="MPJ3529" s="379"/>
      <c r="MPK3529" s="379"/>
      <c r="MPL3529" s="379"/>
      <c r="MPM3529" s="379"/>
      <c r="MPN3529" s="379"/>
      <c r="MPO3529" s="379"/>
      <c r="MPP3529" s="379"/>
      <c r="MPQ3529" s="379"/>
      <c r="MPR3529" s="379"/>
      <c r="MPS3529" s="379"/>
      <c r="MPT3529" s="379"/>
      <c r="MPU3529" s="379"/>
      <c r="MPV3529" s="379"/>
      <c r="MPW3529" s="379"/>
      <c r="MPX3529" s="379"/>
      <c r="MPY3529" s="379"/>
      <c r="MPZ3529" s="379"/>
      <c r="MQA3529" s="379"/>
      <c r="MQB3529" s="379"/>
      <c r="MQC3529" s="379"/>
      <c r="MQD3529" s="379"/>
      <c r="MQE3529" s="379"/>
      <c r="MQF3529" s="379"/>
      <c r="MQG3529" s="379"/>
      <c r="MQH3529" s="379"/>
      <c r="MQI3529" s="379"/>
      <c r="MQJ3529" s="379"/>
      <c r="MQK3529" s="379"/>
      <c r="MQL3529" s="379"/>
      <c r="MQM3529" s="379"/>
      <c r="MQN3529" s="379"/>
      <c r="MQO3529" s="379"/>
      <c r="MQP3529" s="379"/>
      <c r="MQQ3529" s="379"/>
      <c r="MQR3529" s="379"/>
      <c r="MQS3529" s="379"/>
      <c r="MQT3529" s="379"/>
      <c r="MQU3529" s="379"/>
      <c r="MQV3529" s="379"/>
      <c r="MQW3529" s="379"/>
      <c r="MQX3529" s="379"/>
      <c r="MQY3529" s="379"/>
      <c r="MQZ3529" s="379"/>
      <c r="MRA3529" s="379"/>
      <c r="MRB3529" s="379"/>
      <c r="MRC3529" s="379"/>
      <c r="MRD3529" s="379"/>
      <c r="MRE3529" s="379"/>
      <c r="MRF3529" s="379"/>
      <c r="MRG3529" s="379"/>
      <c r="MRH3529" s="379"/>
      <c r="MRI3529" s="379"/>
      <c r="MRJ3529" s="379"/>
      <c r="MRK3529" s="379"/>
      <c r="MRL3529" s="379"/>
      <c r="MRM3529" s="379"/>
      <c r="MRN3529" s="379"/>
      <c r="MRO3529" s="379"/>
      <c r="MRP3529" s="379"/>
      <c r="MRQ3529" s="379"/>
      <c r="MRR3529" s="379"/>
      <c r="MRS3529" s="379"/>
      <c r="MRT3529" s="379"/>
      <c r="MRU3529" s="379"/>
      <c r="MRV3529" s="379"/>
      <c r="MRW3529" s="379"/>
      <c r="MRX3529" s="379"/>
      <c r="MRY3529" s="379"/>
      <c r="MRZ3529" s="379"/>
      <c r="MSA3529" s="379"/>
      <c r="MSB3529" s="379"/>
      <c r="MSC3529" s="379"/>
      <c r="MSD3529" s="379"/>
      <c r="MSE3529" s="379"/>
      <c r="MSF3529" s="379"/>
      <c r="MSG3529" s="379"/>
      <c r="MSH3529" s="379"/>
      <c r="MSI3529" s="379"/>
      <c r="MSJ3529" s="379"/>
      <c r="MSK3529" s="379"/>
      <c r="MSL3529" s="379"/>
      <c r="MSM3529" s="379"/>
      <c r="MSN3529" s="379"/>
      <c r="MSO3529" s="379"/>
      <c r="MSP3529" s="379"/>
      <c r="MSQ3529" s="379"/>
      <c r="MSR3529" s="379"/>
      <c r="MSS3529" s="379"/>
      <c r="MST3529" s="379"/>
      <c r="MSU3529" s="379"/>
      <c r="MSV3529" s="379"/>
      <c r="MSW3529" s="379"/>
      <c r="MSX3529" s="379"/>
      <c r="MSY3529" s="379"/>
      <c r="MSZ3529" s="379"/>
      <c r="MTA3529" s="379"/>
      <c r="MTB3529" s="379"/>
      <c r="MTC3529" s="379"/>
      <c r="MTD3529" s="379"/>
      <c r="MTE3529" s="379"/>
      <c r="MTF3529" s="379"/>
      <c r="MTG3529" s="379"/>
      <c r="MTH3529" s="379"/>
      <c r="MTI3529" s="379"/>
      <c r="MTJ3529" s="379"/>
      <c r="MTK3529" s="379"/>
      <c r="MTL3529" s="379"/>
      <c r="MTM3529" s="379"/>
      <c r="MTN3529" s="379"/>
      <c r="MTO3529" s="379"/>
      <c r="MTP3529" s="379"/>
      <c r="MTQ3529" s="379"/>
      <c r="MTR3529" s="379"/>
      <c r="MTS3529" s="379"/>
      <c r="MTT3529" s="379"/>
      <c r="MTU3529" s="379"/>
      <c r="MTV3529" s="379"/>
      <c r="MTW3529" s="379"/>
      <c r="MTX3529" s="379"/>
      <c r="MTY3529" s="379"/>
      <c r="MTZ3529" s="379"/>
      <c r="MUA3529" s="379"/>
      <c r="MUB3529" s="379"/>
      <c r="MUC3529" s="379"/>
      <c r="MUD3529" s="379"/>
      <c r="MUE3529" s="379"/>
      <c r="MUF3529" s="379"/>
      <c r="MUG3529" s="379"/>
      <c r="MUH3529" s="379"/>
      <c r="MUI3529" s="379"/>
      <c r="MUJ3529" s="379"/>
      <c r="MUK3529" s="379"/>
      <c r="MUL3529" s="379"/>
      <c r="MUM3529" s="379"/>
      <c r="MUN3529" s="379"/>
      <c r="MUO3529" s="379"/>
      <c r="MUP3529" s="379"/>
      <c r="MUQ3529" s="379"/>
      <c r="MUR3529" s="379"/>
      <c r="MUS3529" s="379"/>
      <c r="MUT3529" s="379"/>
      <c r="MUU3529" s="379"/>
      <c r="MUV3529" s="379"/>
      <c r="MUW3529" s="379"/>
      <c r="MUX3529" s="379"/>
      <c r="MUY3529" s="379"/>
      <c r="MUZ3529" s="379"/>
      <c r="MVA3529" s="379"/>
      <c r="MVB3529" s="379"/>
      <c r="MVC3529" s="379"/>
      <c r="MVD3529" s="379"/>
      <c r="MVE3529" s="379"/>
      <c r="MVF3529" s="379"/>
      <c r="MVG3529" s="379"/>
      <c r="MVH3529" s="379"/>
      <c r="MVI3529" s="379"/>
      <c r="MVJ3529" s="379"/>
      <c r="MVK3529" s="379"/>
      <c r="MVL3529" s="379"/>
      <c r="MVM3529" s="379"/>
      <c r="MVN3529" s="379"/>
      <c r="MVO3529" s="379"/>
      <c r="MVP3529" s="379"/>
      <c r="MVQ3529" s="379"/>
      <c r="MVR3529" s="379"/>
      <c r="MVS3529" s="379"/>
      <c r="MVT3529" s="379"/>
      <c r="MVU3529" s="379"/>
      <c r="MVV3529" s="379"/>
      <c r="MVW3529" s="379"/>
      <c r="MVX3529" s="379"/>
      <c r="MVY3529" s="379"/>
      <c r="MVZ3529" s="379"/>
      <c r="MWA3529" s="379"/>
      <c r="MWB3529" s="379"/>
      <c r="MWC3529" s="379"/>
      <c r="MWD3529" s="379"/>
      <c r="MWE3529" s="379"/>
      <c r="MWF3529" s="379"/>
      <c r="MWG3529" s="379"/>
      <c r="MWH3529" s="379"/>
      <c r="MWI3529" s="379"/>
      <c r="MWJ3529" s="379"/>
      <c r="MWK3529" s="379"/>
      <c r="MWL3529" s="379"/>
      <c r="MWM3529" s="379"/>
      <c r="MWN3529" s="379"/>
      <c r="MWO3529" s="379"/>
      <c r="MWP3529" s="379"/>
      <c r="MWQ3529" s="379"/>
      <c r="MWR3529" s="379"/>
      <c r="MWS3529" s="379"/>
      <c r="MWT3529" s="379"/>
      <c r="MWU3529" s="379"/>
      <c r="MWV3529" s="379"/>
      <c r="MWW3529" s="379"/>
      <c r="MWX3529" s="379"/>
      <c r="MWY3529" s="379"/>
      <c r="MWZ3529" s="379"/>
      <c r="MXA3529" s="379"/>
      <c r="MXB3529" s="379"/>
      <c r="MXC3529" s="379"/>
      <c r="MXD3529" s="379"/>
      <c r="MXE3529" s="379"/>
      <c r="MXF3529" s="379"/>
      <c r="MXG3529" s="379"/>
      <c r="MXH3529" s="379"/>
      <c r="MXI3529" s="379"/>
      <c r="MXJ3529" s="379"/>
      <c r="MXK3529" s="379"/>
      <c r="MXL3529" s="379"/>
      <c r="MXM3529" s="379"/>
      <c r="MXN3529" s="379"/>
      <c r="MXO3529" s="379"/>
      <c r="MXP3529" s="379"/>
      <c r="MXQ3529" s="379"/>
      <c r="MXR3529" s="379"/>
      <c r="MXS3529" s="379"/>
      <c r="MXT3529" s="379"/>
      <c r="MXU3529" s="379"/>
      <c r="MXV3529" s="379"/>
      <c r="MXW3529" s="379"/>
      <c r="MXX3529" s="379"/>
      <c r="MXY3529" s="379"/>
      <c r="MXZ3529" s="379"/>
      <c r="MYA3529" s="379"/>
      <c r="MYB3529" s="379"/>
      <c r="MYC3529" s="379"/>
      <c r="MYD3529" s="379"/>
      <c r="MYE3529" s="379"/>
      <c r="MYF3529" s="379"/>
      <c r="MYG3529" s="379"/>
      <c r="MYH3529" s="379"/>
      <c r="MYI3529" s="379"/>
      <c r="MYJ3529" s="379"/>
      <c r="MYK3529" s="379"/>
      <c r="MYL3529" s="379"/>
      <c r="MYM3529" s="379"/>
      <c r="MYN3529" s="379"/>
      <c r="MYO3529" s="379"/>
      <c r="MYP3529" s="379"/>
      <c r="MYQ3529" s="379"/>
      <c r="MYR3529" s="379"/>
      <c r="MYS3529" s="379"/>
      <c r="MYT3529" s="379"/>
      <c r="MYU3529" s="379"/>
      <c r="MYV3529" s="379"/>
      <c r="MYW3529" s="379"/>
      <c r="MYX3529" s="379"/>
      <c r="MYY3529" s="379"/>
      <c r="MYZ3529" s="379"/>
      <c r="MZA3529" s="379"/>
      <c r="MZB3529" s="379"/>
      <c r="MZC3529" s="379"/>
      <c r="MZD3529" s="379"/>
      <c r="MZE3529" s="379"/>
      <c r="MZF3529" s="379"/>
      <c r="MZG3529" s="379"/>
      <c r="MZH3529" s="379"/>
      <c r="MZI3529" s="379"/>
      <c r="MZJ3529" s="379"/>
      <c r="MZK3529" s="379"/>
      <c r="MZL3529" s="379"/>
      <c r="MZM3529" s="379"/>
      <c r="MZN3529" s="379"/>
      <c r="MZO3529" s="379"/>
      <c r="MZP3529" s="379"/>
      <c r="MZQ3529" s="379"/>
      <c r="MZR3529" s="379"/>
      <c r="MZS3529" s="379"/>
      <c r="MZT3529" s="379"/>
      <c r="MZU3529" s="379"/>
      <c r="MZV3529" s="379"/>
      <c r="MZW3529" s="379"/>
      <c r="MZX3529" s="379"/>
      <c r="MZY3529" s="379"/>
      <c r="MZZ3529" s="379"/>
      <c r="NAA3529" s="379"/>
      <c r="NAB3529" s="379"/>
      <c r="NAC3529" s="379"/>
      <c r="NAD3529" s="379"/>
      <c r="NAE3529" s="379"/>
      <c r="NAF3529" s="379"/>
      <c r="NAG3529" s="379"/>
      <c r="NAH3529" s="379"/>
      <c r="NAI3529" s="379"/>
      <c r="NAJ3529" s="379"/>
      <c r="NAK3529" s="379"/>
      <c r="NAL3529" s="379"/>
      <c r="NAM3529" s="379"/>
      <c r="NAN3529" s="379"/>
      <c r="NAO3529" s="379"/>
      <c r="NAP3529" s="379"/>
      <c r="NAQ3529" s="379"/>
      <c r="NAR3529" s="379"/>
      <c r="NAS3529" s="379"/>
      <c r="NAT3529" s="379"/>
      <c r="NAU3529" s="379"/>
      <c r="NAV3529" s="379"/>
      <c r="NAW3529" s="379"/>
      <c r="NAX3529" s="379"/>
      <c r="NAY3529" s="379"/>
      <c r="NAZ3529" s="379"/>
      <c r="NBA3529" s="379"/>
      <c r="NBB3529" s="379"/>
      <c r="NBC3529" s="379"/>
      <c r="NBD3529" s="379"/>
      <c r="NBE3529" s="379"/>
      <c r="NBF3529" s="379"/>
      <c r="NBG3529" s="379"/>
      <c r="NBH3529" s="379"/>
      <c r="NBI3529" s="379"/>
      <c r="NBJ3529" s="379"/>
      <c r="NBK3529" s="379"/>
      <c r="NBL3529" s="379"/>
      <c r="NBM3529" s="379"/>
      <c r="NBN3529" s="379"/>
      <c r="NBO3529" s="379"/>
      <c r="NBP3529" s="379"/>
      <c r="NBQ3529" s="379"/>
      <c r="NBR3529" s="379"/>
      <c r="NBS3529" s="379"/>
      <c r="NBT3529" s="379"/>
      <c r="NBU3529" s="379"/>
      <c r="NBV3529" s="379"/>
      <c r="NBW3529" s="379"/>
      <c r="NBX3529" s="379"/>
      <c r="NBY3529" s="379"/>
      <c r="NBZ3529" s="379"/>
      <c r="NCA3529" s="379"/>
      <c r="NCB3529" s="379"/>
      <c r="NCC3529" s="379"/>
      <c r="NCD3529" s="379"/>
      <c r="NCE3529" s="379"/>
      <c r="NCF3529" s="379"/>
      <c r="NCG3529" s="379"/>
      <c r="NCH3529" s="379"/>
      <c r="NCI3529" s="379"/>
      <c r="NCJ3529" s="379"/>
      <c r="NCK3529" s="379"/>
      <c r="NCL3529" s="379"/>
      <c r="NCM3529" s="379"/>
      <c r="NCN3529" s="379"/>
      <c r="NCO3529" s="379"/>
      <c r="NCP3529" s="379"/>
      <c r="NCQ3529" s="379"/>
      <c r="NCR3529" s="379"/>
      <c r="NCS3529" s="379"/>
      <c r="NCT3529" s="379"/>
      <c r="NCU3529" s="379"/>
      <c r="NCV3529" s="379"/>
      <c r="NCW3529" s="379"/>
      <c r="NCX3529" s="379"/>
      <c r="NCY3529" s="379"/>
      <c r="NCZ3529" s="379"/>
      <c r="NDA3529" s="379"/>
      <c r="NDB3529" s="379"/>
      <c r="NDC3529" s="379"/>
      <c r="NDD3529" s="379"/>
      <c r="NDE3529" s="379"/>
      <c r="NDF3529" s="379"/>
      <c r="NDG3529" s="379"/>
      <c r="NDH3529" s="379"/>
      <c r="NDI3529" s="379"/>
      <c r="NDJ3529" s="379"/>
      <c r="NDK3529" s="379"/>
      <c r="NDL3529" s="379"/>
      <c r="NDM3529" s="379"/>
      <c r="NDN3529" s="379"/>
      <c r="NDO3529" s="379"/>
      <c r="NDP3529" s="379"/>
      <c r="NDQ3529" s="379"/>
      <c r="NDR3529" s="379"/>
      <c r="NDS3529" s="379"/>
      <c r="NDT3529" s="379"/>
      <c r="NDU3529" s="379"/>
      <c r="NDV3529" s="379"/>
      <c r="NDW3529" s="379"/>
      <c r="NDX3529" s="379"/>
      <c r="NDY3529" s="379"/>
      <c r="NDZ3529" s="379"/>
      <c r="NEA3529" s="379"/>
      <c r="NEB3529" s="379"/>
      <c r="NEC3529" s="379"/>
      <c r="NED3529" s="379"/>
      <c r="NEE3529" s="379"/>
      <c r="NEF3529" s="379"/>
      <c r="NEG3529" s="379"/>
      <c r="NEH3529" s="379"/>
      <c r="NEI3529" s="379"/>
      <c r="NEJ3529" s="379"/>
      <c r="NEK3529" s="379"/>
      <c r="NEL3529" s="379"/>
      <c r="NEM3529" s="379"/>
      <c r="NEN3529" s="379"/>
      <c r="NEO3529" s="379"/>
      <c r="NEP3529" s="379"/>
      <c r="NEQ3529" s="379"/>
      <c r="NER3529" s="379"/>
      <c r="NES3529" s="379"/>
      <c r="NET3529" s="379"/>
      <c r="NEU3529" s="379"/>
      <c r="NEV3529" s="379"/>
      <c r="NEW3529" s="379"/>
      <c r="NEX3529" s="379"/>
      <c r="NEY3529" s="379"/>
      <c r="NEZ3529" s="379"/>
      <c r="NFA3529" s="379"/>
      <c r="NFB3529" s="379"/>
      <c r="NFC3529" s="379"/>
      <c r="NFD3529" s="379"/>
      <c r="NFE3529" s="379"/>
      <c r="NFF3529" s="379"/>
      <c r="NFG3529" s="379"/>
      <c r="NFH3529" s="379"/>
      <c r="NFI3529" s="379"/>
      <c r="NFJ3529" s="379"/>
      <c r="NFK3529" s="379"/>
      <c r="NFL3529" s="379"/>
      <c r="NFM3529" s="379"/>
      <c r="NFN3529" s="379"/>
      <c r="NFO3529" s="379"/>
      <c r="NFP3529" s="379"/>
      <c r="NFQ3529" s="379"/>
      <c r="NFR3529" s="379"/>
      <c r="NFS3529" s="379"/>
      <c r="NFT3529" s="379"/>
      <c r="NFU3529" s="379"/>
      <c r="NFV3529" s="379"/>
      <c r="NFW3529" s="379"/>
      <c r="NFX3529" s="379"/>
      <c r="NFY3529" s="379"/>
      <c r="NFZ3529" s="379"/>
      <c r="NGA3529" s="379"/>
      <c r="NGB3529" s="379"/>
      <c r="NGC3529" s="379"/>
      <c r="NGD3529" s="379"/>
      <c r="NGE3529" s="379"/>
      <c r="NGF3529" s="379"/>
      <c r="NGG3529" s="379"/>
      <c r="NGH3529" s="379"/>
      <c r="NGI3529" s="379"/>
      <c r="NGJ3529" s="379"/>
      <c r="NGK3529" s="379"/>
      <c r="NGL3529" s="379"/>
      <c r="NGM3529" s="379"/>
      <c r="NGN3529" s="379"/>
      <c r="NGO3529" s="379"/>
      <c r="NGP3529" s="379"/>
      <c r="NGQ3529" s="379"/>
      <c r="NGR3529" s="379"/>
      <c r="NGS3529" s="379"/>
      <c r="NGT3529" s="379"/>
      <c r="NGU3529" s="379"/>
      <c r="NGV3529" s="379"/>
      <c r="NGW3529" s="379"/>
      <c r="NGX3529" s="379"/>
      <c r="NGY3529" s="379"/>
      <c r="NGZ3529" s="379"/>
      <c r="NHA3529" s="379"/>
      <c r="NHB3529" s="379"/>
      <c r="NHC3529" s="379"/>
      <c r="NHD3529" s="379"/>
      <c r="NHE3529" s="379"/>
      <c r="NHF3529" s="379"/>
      <c r="NHG3529" s="379"/>
      <c r="NHH3529" s="379"/>
      <c r="NHI3529" s="379"/>
      <c r="NHJ3529" s="379"/>
      <c r="NHK3529" s="379"/>
      <c r="NHL3529" s="379"/>
      <c r="NHM3529" s="379"/>
      <c r="NHN3529" s="379"/>
      <c r="NHO3529" s="379"/>
      <c r="NHP3529" s="379"/>
      <c r="NHQ3529" s="379"/>
      <c r="NHR3529" s="379"/>
      <c r="NHS3529" s="379"/>
      <c r="NHT3529" s="379"/>
      <c r="NHU3529" s="379"/>
      <c r="NHV3529" s="379"/>
      <c r="NHW3529" s="379"/>
      <c r="NHX3529" s="379"/>
      <c r="NHY3529" s="379"/>
      <c r="NHZ3529" s="379"/>
      <c r="NIA3529" s="379"/>
      <c r="NIB3529" s="379"/>
      <c r="NIC3529" s="379"/>
      <c r="NID3529" s="379"/>
      <c r="NIE3529" s="379"/>
      <c r="NIF3529" s="379"/>
      <c r="NIG3529" s="379"/>
      <c r="NIH3529" s="379"/>
      <c r="NII3529" s="379"/>
      <c r="NIJ3529" s="379"/>
      <c r="NIK3529" s="379"/>
      <c r="NIL3529" s="379"/>
      <c r="NIM3529" s="379"/>
      <c r="NIN3529" s="379"/>
      <c r="NIO3529" s="379"/>
      <c r="NIP3529" s="379"/>
      <c r="NIQ3529" s="379"/>
      <c r="NIR3529" s="379"/>
      <c r="NIS3529" s="379"/>
      <c r="NIT3529" s="379"/>
      <c r="NIU3529" s="379"/>
      <c r="NIV3529" s="379"/>
      <c r="NIW3529" s="379"/>
      <c r="NIX3529" s="379"/>
      <c r="NIY3529" s="379"/>
      <c r="NIZ3529" s="379"/>
      <c r="NJA3529" s="379"/>
      <c r="NJB3529" s="379"/>
      <c r="NJC3529" s="379"/>
      <c r="NJD3529" s="379"/>
      <c r="NJE3529" s="379"/>
      <c r="NJF3529" s="379"/>
      <c r="NJG3529" s="379"/>
      <c r="NJH3529" s="379"/>
      <c r="NJI3529" s="379"/>
      <c r="NJJ3529" s="379"/>
      <c r="NJK3529" s="379"/>
      <c r="NJL3529" s="379"/>
      <c r="NJM3529" s="379"/>
      <c r="NJN3529" s="379"/>
      <c r="NJO3529" s="379"/>
      <c r="NJP3529" s="379"/>
      <c r="NJQ3529" s="379"/>
      <c r="NJR3529" s="379"/>
      <c r="NJS3529" s="379"/>
      <c r="NJT3529" s="379"/>
      <c r="NJU3529" s="379"/>
      <c r="NJV3529" s="379"/>
      <c r="NJW3529" s="379"/>
      <c r="NJX3529" s="379"/>
      <c r="NJY3529" s="379"/>
      <c r="NJZ3529" s="379"/>
      <c r="NKA3529" s="379"/>
      <c r="NKB3529" s="379"/>
      <c r="NKC3529" s="379"/>
      <c r="NKD3529" s="379"/>
      <c r="NKE3529" s="379"/>
      <c r="NKF3529" s="379"/>
      <c r="NKG3529" s="379"/>
      <c r="NKH3529" s="379"/>
      <c r="NKI3529" s="379"/>
      <c r="NKJ3529" s="379"/>
      <c r="NKK3529" s="379"/>
      <c r="NKL3529" s="379"/>
      <c r="NKM3529" s="379"/>
      <c r="NKN3529" s="379"/>
      <c r="NKO3529" s="379"/>
      <c r="NKP3529" s="379"/>
      <c r="NKQ3529" s="379"/>
      <c r="NKR3529" s="379"/>
      <c r="NKS3529" s="379"/>
      <c r="NKT3529" s="379"/>
      <c r="NKU3529" s="379"/>
      <c r="NKV3529" s="379"/>
      <c r="NKW3529" s="379"/>
      <c r="NKX3529" s="379"/>
      <c r="NKY3529" s="379"/>
      <c r="NKZ3529" s="379"/>
      <c r="NLA3529" s="379"/>
      <c r="NLB3529" s="379"/>
      <c r="NLC3529" s="379"/>
      <c r="NLD3529" s="379"/>
      <c r="NLE3529" s="379"/>
      <c r="NLF3529" s="379"/>
      <c r="NLG3529" s="379"/>
      <c r="NLH3529" s="379"/>
      <c r="NLI3529" s="379"/>
      <c r="NLJ3529" s="379"/>
      <c r="NLK3529" s="379"/>
      <c r="NLL3529" s="379"/>
      <c r="NLM3529" s="379"/>
      <c r="NLN3529" s="379"/>
      <c r="NLO3529" s="379"/>
      <c r="NLP3529" s="379"/>
      <c r="NLQ3529" s="379"/>
      <c r="NLR3529" s="379"/>
      <c r="NLS3529" s="379"/>
      <c r="NLT3529" s="379"/>
      <c r="NLU3529" s="379"/>
      <c r="NLV3529" s="379"/>
      <c r="NLW3529" s="379"/>
      <c r="NLX3529" s="379"/>
      <c r="NLY3529" s="379"/>
      <c r="NLZ3529" s="379"/>
      <c r="NMA3529" s="379"/>
      <c r="NMB3529" s="379"/>
      <c r="NMC3529" s="379"/>
      <c r="NMD3529" s="379"/>
      <c r="NME3529" s="379"/>
      <c r="NMF3529" s="379"/>
      <c r="NMG3529" s="379"/>
      <c r="NMH3529" s="379"/>
      <c r="NMI3529" s="379"/>
      <c r="NMJ3529" s="379"/>
      <c r="NMK3529" s="379"/>
      <c r="NML3529" s="379"/>
      <c r="NMM3529" s="379"/>
      <c r="NMN3529" s="379"/>
      <c r="NMO3529" s="379"/>
      <c r="NMP3529" s="379"/>
      <c r="NMQ3529" s="379"/>
      <c r="NMR3529" s="379"/>
      <c r="NMS3529" s="379"/>
      <c r="NMT3529" s="379"/>
      <c r="NMU3529" s="379"/>
      <c r="NMV3529" s="379"/>
      <c r="NMW3529" s="379"/>
      <c r="NMX3529" s="379"/>
      <c r="NMY3529" s="379"/>
      <c r="NMZ3529" s="379"/>
      <c r="NNA3529" s="379"/>
      <c r="NNB3529" s="379"/>
      <c r="NNC3529" s="379"/>
      <c r="NND3529" s="379"/>
      <c r="NNE3529" s="379"/>
      <c r="NNF3529" s="379"/>
      <c r="NNG3529" s="379"/>
      <c r="NNH3529" s="379"/>
      <c r="NNI3529" s="379"/>
      <c r="NNJ3529" s="379"/>
      <c r="NNK3529" s="379"/>
      <c r="NNL3529" s="379"/>
      <c r="NNM3529" s="379"/>
      <c r="NNN3529" s="379"/>
      <c r="NNO3529" s="379"/>
      <c r="NNP3529" s="379"/>
      <c r="NNQ3529" s="379"/>
      <c r="NNR3529" s="379"/>
      <c r="NNS3529" s="379"/>
      <c r="NNT3529" s="379"/>
      <c r="NNU3529" s="379"/>
      <c r="NNV3529" s="379"/>
      <c r="NNW3529" s="379"/>
      <c r="NNX3529" s="379"/>
      <c r="NNY3529" s="379"/>
      <c r="NNZ3529" s="379"/>
      <c r="NOA3529" s="379"/>
      <c r="NOB3529" s="379"/>
      <c r="NOC3529" s="379"/>
      <c r="NOD3529" s="379"/>
      <c r="NOE3529" s="379"/>
      <c r="NOF3529" s="379"/>
      <c r="NOG3529" s="379"/>
      <c r="NOH3529" s="379"/>
      <c r="NOI3529" s="379"/>
      <c r="NOJ3529" s="379"/>
      <c r="NOK3529" s="379"/>
      <c r="NOL3529" s="379"/>
      <c r="NOM3529" s="379"/>
      <c r="NON3529" s="379"/>
      <c r="NOO3529" s="379"/>
      <c r="NOP3529" s="379"/>
      <c r="NOQ3529" s="379"/>
      <c r="NOR3529" s="379"/>
      <c r="NOS3529" s="379"/>
      <c r="NOT3529" s="379"/>
      <c r="NOU3529" s="379"/>
      <c r="NOV3529" s="379"/>
      <c r="NOW3529" s="379"/>
      <c r="NOX3529" s="379"/>
      <c r="NOY3529" s="379"/>
      <c r="NOZ3529" s="379"/>
      <c r="NPA3529" s="379"/>
      <c r="NPB3529" s="379"/>
      <c r="NPC3529" s="379"/>
      <c r="NPD3529" s="379"/>
      <c r="NPE3529" s="379"/>
      <c r="NPF3529" s="379"/>
      <c r="NPG3529" s="379"/>
      <c r="NPH3529" s="379"/>
      <c r="NPI3529" s="379"/>
      <c r="NPJ3529" s="379"/>
      <c r="NPK3529" s="379"/>
      <c r="NPL3529" s="379"/>
      <c r="NPM3529" s="379"/>
      <c r="NPN3529" s="379"/>
      <c r="NPO3529" s="379"/>
      <c r="NPP3529" s="379"/>
      <c r="NPQ3529" s="379"/>
      <c r="NPR3529" s="379"/>
      <c r="NPS3529" s="379"/>
      <c r="NPT3529" s="379"/>
      <c r="NPU3529" s="379"/>
      <c r="NPV3529" s="379"/>
      <c r="NPW3529" s="379"/>
      <c r="NPX3529" s="379"/>
      <c r="NPY3529" s="379"/>
      <c r="NPZ3529" s="379"/>
      <c r="NQA3529" s="379"/>
      <c r="NQB3529" s="379"/>
      <c r="NQC3529" s="379"/>
      <c r="NQD3529" s="379"/>
      <c r="NQE3529" s="379"/>
      <c r="NQF3529" s="379"/>
      <c r="NQG3529" s="379"/>
      <c r="NQH3529" s="379"/>
      <c r="NQI3529" s="379"/>
      <c r="NQJ3529" s="379"/>
      <c r="NQK3529" s="379"/>
      <c r="NQL3529" s="379"/>
      <c r="NQM3529" s="379"/>
      <c r="NQN3529" s="379"/>
      <c r="NQO3529" s="379"/>
      <c r="NQP3529" s="379"/>
      <c r="NQQ3529" s="379"/>
      <c r="NQR3529" s="379"/>
      <c r="NQS3529" s="379"/>
      <c r="NQT3529" s="379"/>
      <c r="NQU3529" s="379"/>
      <c r="NQV3529" s="379"/>
      <c r="NQW3529" s="379"/>
      <c r="NQX3529" s="379"/>
      <c r="NQY3529" s="379"/>
      <c r="NQZ3529" s="379"/>
      <c r="NRA3529" s="379"/>
      <c r="NRB3529" s="379"/>
      <c r="NRC3529" s="379"/>
      <c r="NRD3529" s="379"/>
      <c r="NRE3529" s="379"/>
      <c r="NRF3529" s="379"/>
      <c r="NRG3529" s="379"/>
      <c r="NRH3529" s="379"/>
      <c r="NRI3529" s="379"/>
      <c r="NRJ3529" s="379"/>
      <c r="NRK3529" s="379"/>
      <c r="NRL3529" s="379"/>
      <c r="NRM3529" s="379"/>
      <c r="NRN3529" s="379"/>
      <c r="NRO3529" s="379"/>
      <c r="NRP3529" s="379"/>
      <c r="NRQ3529" s="379"/>
      <c r="NRR3529" s="379"/>
      <c r="NRS3529" s="379"/>
      <c r="NRT3529" s="379"/>
      <c r="NRU3529" s="379"/>
      <c r="NRV3529" s="379"/>
      <c r="NRW3529" s="379"/>
      <c r="NRX3529" s="379"/>
      <c r="NRY3529" s="379"/>
      <c r="NRZ3529" s="379"/>
      <c r="NSA3529" s="379"/>
      <c r="NSB3529" s="379"/>
      <c r="NSC3529" s="379"/>
      <c r="NSD3529" s="379"/>
      <c r="NSE3529" s="379"/>
      <c r="NSF3529" s="379"/>
      <c r="NSG3529" s="379"/>
      <c r="NSH3529" s="379"/>
      <c r="NSI3529" s="379"/>
      <c r="NSJ3529" s="379"/>
      <c r="NSK3529" s="379"/>
      <c r="NSL3529" s="379"/>
      <c r="NSM3529" s="379"/>
      <c r="NSN3529" s="379"/>
      <c r="NSO3529" s="379"/>
      <c r="NSP3529" s="379"/>
      <c r="NSQ3529" s="379"/>
      <c r="NSR3529" s="379"/>
      <c r="NSS3529" s="379"/>
      <c r="NST3529" s="379"/>
      <c r="NSU3529" s="379"/>
      <c r="NSV3529" s="379"/>
      <c r="NSW3529" s="379"/>
      <c r="NSX3529" s="379"/>
      <c r="NSY3529" s="379"/>
      <c r="NSZ3529" s="379"/>
      <c r="NTA3529" s="379"/>
      <c r="NTB3529" s="379"/>
      <c r="NTC3529" s="379"/>
      <c r="NTD3529" s="379"/>
      <c r="NTE3529" s="379"/>
      <c r="NTF3529" s="379"/>
      <c r="NTG3529" s="379"/>
      <c r="NTH3529" s="379"/>
      <c r="NTI3529" s="379"/>
      <c r="NTJ3529" s="379"/>
      <c r="NTK3529" s="379"/>
      <c r="NTL3529" s="379"/>
      <c r="NTM3529" s="379"/>
      <c r="NTN3529" s="379"/>
      <c r="NTO3529" s="379"/>
      <c r="NTP3529" s="379"/>
      <c r="NTQ3529" s="379"/>
      <c r="NTR3529" s="379"/>
      <c r="NTS3529" s="379"/>
      <c r="NTT3529" s="379"/>
      <c r="NTU3529" s="379"/>
      <c r="NTV3529" s="379"/>
      <c r="NTW3529" s="379"/>
      <c r="NTX3529" s="379"/>
      <c r="NTY3529" s="379"/>
      <c r="NTZ3529" s="379"/>
      <c r="NUA3529" s="379"/>
      <c r="NUB3529" s="379"/>
      <c r="NUC3529" s="379"/>
      <c r="NUD3529" s="379"/>
      <c r="NUE3529" s="379"/>
      <c r="NUF3529" s="379"/>
      <c r="NUG3529" s="379"/>
      <c r="NUH3529" s="379"/>
      <c r="NUI3529" s="379"/>
      <c r="NUJ3529" s="379"/>
      <c r="NUK3529" s="379"/>
      <c r="NUL3529" s="379"/>
      <c r="NUM3529" s="379"/>
      <c r="NUN3529" s="379"/>
      <c r="NUO3529" s="379"/>
      <c r="NUP3529" s="379"/>
      <c r="NUQ3529" s="379"/>
      <c r="NUR3529" s="379"/>
      <c r="NUS3529" s="379"/>
      <c r="NUT3529" s="379"/>
      <c r="NUU3529" s="379"/>
      <c r="NUV3529" s="379"/>
      <c r="NUW3529" s="379"/>
      <c r="NUX3529" s="379"/>
      <c r="NUY3529" s="379"/>
      <c r="NUZ3529" s="379"/>
      <c r="NVA3529" s="379"/>
      <c r="NVB3529" s="379"/>
      <c r="NVC3529" s="379"/>
      <c r="NVD3529" s="379"/>
      <c r="NVE3529" s="379"/>
      <c r="NVF3529" s="379"/>
      <c r="NVG3529" s="379"/>
      <c r="NVH3529" s="379"/>
      <c r="NVI3529" s="379"/>
      <c r="NVJ3529" s="379"/>
      <c r="NVK3529" s="379"/>
      <c r="NVL3529" s="379"/>
      <c r="NVM3529" s="379"/>
      <c r="NVN3529" s="379"/>
      <c r="NVO3529" s="379"/>
      <c r="NVP3529" s="379"/>
      <c r="NVQ3529" s="379"/>
      <c r="NVR3529" s="379"/>
      <c r="NVS3529" s="379"/>
      <c r="NVT3529" s="379"/>
      <c r="NVU3529" s="379"/>
      <c r="NVV3529" s="379"/>
      <c r="NVW3529" s="379"/>
      <c r="NVX3529" s="379"/>
      <c r="NVY3529" s="379"/>
      <c r="NVZ3529" s="379"/>
      <c r="NWA3529" s="379"/>
      <c r="NWB3529" s="379"/>
      <c r="NWC3529" s="379"/>
      <c r="NWD3529" s="379"/>
      <c r="NWE3529" s="379"/>
      <c r="NWF3529" s="379"/>
      <c r="NWG3529" s="379"/>
      <c r="NWH3529" s="379"/>
      <c r="NWI3529" s="379"/>
      <c r="NWJ3529" s="379"/>
      <c r="NWK3529" s="379"/>
      <c r="NWL3529" s="379"/>
      <c r="NWM3529" s="379"/>
      <c r="NWN3529" s="379"/>
      <c r="NWO3529" s="379"/>
      <c r="NWP3529" s="379"/>
      <c r="NWQ3529" s="379"/>
      <c r="NWR3529" s="379"/>
      <c r="NWS3529" s="379"/>
      <c r="NWT3529" s="379"/>
      <c r="NWU3529" s="379"/>
      <c r="NWV3529" s="379"/>
      <c r="NWW3529" s="379"/>
      <c r="NWX3529" s="379"/>
      <c r="NWY3529" s="379"/>
      <c r="NWZ3529" s="379"/>
      <c r="NXA3529" s="379"/>
      <c r="NXB3529" s="379"/>
      <c r="NXC3529" s="379"/>
      <c r="NXD3529" s="379"/>
      <c r="NXE3529" s="379"/>
      <c r="NXF3529" s="379"/>
      <c r="NXG3529" s="379"/>
      <c r="NXH3529" s="379"/>
      <c r="NXI3529" s="379"/>
      <c r="NXJ3529" s="379"/>
      <c r="NXK3529" s="379"/>
      <c r="NXL3529" s="379"/>
      <c r="NXM3529" s="379"/>
      <c r="NXN3529" s="379"/>
      <c r="NXO3529" s="379"/>
      <c r="NXP3529" s="379"/>
      <c r="NXQ3529" s="379"/>
      <c r="NXR3529" s="379"/>
      <c r="NXS3529" s="379"/>
      <c r="NXT3529" s="379"/>
      <c r="NXU3529" s="379"/>
      <c r="NXV3529" s="379"/>
      <c r="NXW3529" s="379"/>
      <c r="NXX3529" s="379"/>
      <c r="NXY3529" s="379"/>
      <c r="NXZ3529" s="379"/>
      <c r="NYA3529" s="379"/>
      <c r="NYB3529" s="379"/>
      <c r="NYC3529" s="379"/>
      <c r="NYD3529" s="379"/>
      <c r="NYE3529" s="379"/>
      <c r="NYF3529" s="379"/>
      <c r="NYG3529" s="379"/>
      <c r="NYH3529" s="379"/>
      <c r="NYI3529" s="379"/>
      <c r="NYJ3529" s="379"/>
      <c r="NYK3529" s="379"/>
      <c r="NYL3529" s="379"/>
      <c r="NYM3529" s="379"/>
      <c r="NYN3529" s="379"/>
      <c r="NYO3529" s="379"/>
      <c r="NYP3529" s="379"/>
      <c r="NYQ3529" s="379"/>
      <c r="NYR3529" s="379"/>
      <c r="NYS3529" s="379"/>
      <c r="NYT3529" s="379"/>
      <c r="NYU3529" s="379"/>
      <c r="NYV3529" s="379"/>
      <c r="NYW3529" s="379"/>
      <c r="NYX3529" s="379"/>
      <c r="NYY3529" s="379"/>
      <c r="NYZ3529" s="379"/>
      <c r="NZA3529" s="379"/>
      <c r="NZB3529" s="379"/>
      <c r="NZC3529" s="379"/>
      <c r="NZD3529" s="379"/>
      <c r="NZE3529" s="379"/>
      <c r="NZF3529" s="379"/>
      <c r="NZG3529" s="379"/>
      <c r="NZH3529" s="379"/>
      <c r="NZI3529" s="379"/>
      <c r="NZJ3529" s="379"/>
      <c r="NZK3529" s="379"/>
      <c r="NZL3529" s="379"/>
      <c r="NZM3529" s="379"/>
      <c r="NZN3529" s="379"/>
      <c r="NZO3529" s="379"/>
      <c r="NZP3529" s="379"/>
      <c r="NZQ3529" s="379"/>
      <c r="NZR3529" s="379"/>
      <c r="NZS3529" s="379"/>
      <c r="NZT3529" s="379"/>
      <c r="NZU3529" s="379"/>
      <c r="NZV3529" s="379"/>
      <c r="NZW3529" s="379"/>
      <c r="NZX3529" s="379"/>
      <c r="NZY3529" s="379"/>
      <c r="NZZ3529" s="379"/>
      <c r="OAA3529" s="379"/>
      <c r="OAB3529" s="379"/>
      <c r="OAC3529" s="379"/>
      <c r="OAD3529" s="379"/>
      <c r="OAE3529" s="379"/>
      <c r="OAF3529" s="379"/>
      <c r="OAG3529" s="379"/>
      <c r="OAH3529" s="379"/>
      <c r="OAI3529" s="379"/>
      <c r="OAJ3529" s="379"/>
      <c r="OAK3529" s="379"/>
      <c r="OAL3529" s="379"/>
      <c r="OAM3529" s="379"/>
      <c r="OAN3529" s="379"/>
      <c r="OAO3529" s="379"/>
      <c r="OAP3529" s="379"/>
      <c r="OAQ3529" s="379"/>
      <c r="OAR3529" s="379"/>
      <c r="OAS3529" s="379"/>
      <c r="OAT3529" s="379"/>
      <c r="OAU3529" s="379"/>
      <c r="OAV3529" s="379"/>
      <c r="OAW3529" s="379"/>
      <c r="OAX3529" s="379"/>
      <c r="OAY3529" s="379"/>
      <c r="OAZ3529" s="379"/>
      <c r="OBA3529" s="379"/>
      <c r="OBB3529" s="379"/>
      <c r="OBC3529" s="379"/>
      <c r="OBD3529" s="379"/>
      <c r="OBE3529" s="379"/>
      <c r="OBF3529" s="379"/>
      <c r="OBG3529" s="379"/>
      <c r="OBH3529" s="379"/>
      <c r="OBI3529" s="379"/>
      <c r="OBJ3529" s="379"/>
      <c r="OBK3529" s="379"/>
      <c r="OBL3529" s="379"/>
      <c r="OBM3529" s="379"/>
      <c r="OBN3529" s="379"/>
      <c r="OBO3529" s="379"/>
      <c r="OBP3529" s="379"/>
      <c r="OBQ3529" s="379"/>
      <c r="OBR3529" s="379"/>
      <c r="OBS3529" s="379"/>
      <c r="OBT3529" s="379"/>
      <c r="OBU3529" s="379"/>
      <c r="OBV3529" s="379"/>
      <c r="OBW3529" s="379"/>
      <c r="OBX3529" s="379"/>
      <c r="OBY3529" s="379"/>
      <c r="OBZ3529" s="379"/>
      <c r="OCA3529" s="379"/>
      <c r="OCB3529" s="379"/>
      <c r="OCC3529" s="379"/>
      <c r="OCD3529" s="379"/>
      <c r="OCE3529" s="379"/>
      <c r="OCF3529" s="379"/>
      <c r="OCG3529" s="379"/>
      <c r="OCH3529" s="379"/>
      <c r="OCI3529" s="379"/>
      <c r="OCJ3529" s="379"/>
      <c r="OCK3529" s="379"/>
      <c r="OCL3529" s="379"/>
      <c r="OCM3529" s="379"/>
      <c r="OCN3529" s="379"/>
      <c r="OCO3529" s="379"/>
      <c r="OCP3529" s="379"/>
      <c r="OCQ3529" s="379"/>
      <c r="OCR3529" s="379"/>
      <c r="OCS3529" s="379"/>
      <c r="OCT3529" s="379"/>
      <c r="OCU3529" s="379"/>
      <c r="OCV3529" s="379"/>
      <c r="OCW3529" s="379"/>
      <c r="OCX3529" s="379"/>
      <c r="OCY3529" s="379"/>
      <c r="OCZ3529" s="379"/>
      <c r="ODA3529" s="379"/>
      <c r="ODB3529" s="379"/>
      <c r="ODC3529" s="379"/>
      <c r="ODD3529" s="379"/>
      <c r="ODE3529" s="379"/>
      <c r="ODF3529" s="379"/>
      <c r="ODG3529" s="379"/>
      <c r="ODH3529" s="379"/>
      <c r="ODI3529" s="379"/>
      <c r="ODJ3529" s="379"/>
      <c r="ODK3529" s="379"/>
      <c r="ODL3529" s="379"/>
      <c r="ODM3529" s="379"/>
      <c r="ODN3529" s="379"/>
      <c r="ODO3529" s="379"/>
      <c r="ODP3529" s="379"/>
      <c r="ODQ3529" s="379"/>
      <c r="ODR3529" s="379"/>
      <c r="ODS3529" s="379"/>
      <c r="ODT3529" s="379"/>
      <c r="ODU3529" s="379"/>
      <c r="ODV3529" s="379"/>
      <c r="ODW3529" s="379"/>
      <c r="ODX3529" s="379"/>
      <c r="ODY3529" s="379"/>
      <c r="ODZ3529" s="379"/>
      <c r="OEA3529" s="379"/>
      <c r="OEB3529" s="379"/>
      <c r="OEC3529" s="379"/>
      <c r="OED3529" s="379"/>
      <c r="OEE3529" s="379"/>
      <c r="OEF3529" s="379"/>
      <c r="OEG3529" s="379"/>
      <c r="OEH3529" s="379"/>
      <c r="OEI3529" s="379"/>
      <c r="OEJ3529" s="379"/>
      <c r="OEK3529" s="379"/>
      <c r="OEL3529" s="379"/>
      <c r="OEM3529" s="379"/>
      <c r="OEN3529" s="379"/>
      <c r="OEO3529" s="379"/>
      <c r="OEP3529" s="379"/>
      <c r="OEQ3529" s="379"/>
      <c r="OER3529" s="379"/>
      <c r="OES3529" s="379"/>
      <c r="OET3529" s="379"/>
      <c r="OEU3529" s="379"/>
      <c r="OEV3529" s="379"/>
      <c r="OEW3529" s="379"/>
      <c r="OEX3529" s="379"/>
      <c r="OEY3529" s="379"/>
      <c r="OEZ3529" s="379"/>
      <c r="OFA3529" s="379"/>
      <c r="OFB3529" s="379"/>
      <c r="OFC3529" s="379"/>
      <c r="OFD3529" s="379"/>
      <c r="OFE3529" s="379"/>
      <c r="OFF3529" s="379"/>
      <c r="OFG3529" s="379"/>
      <c r="OFH3529" s="379"/>
      <c r="OFI3529" s="379"/>
      <c r="OFJ3529" s="379"/>
      <c r="OFK3529" s="379"/>
      <c r="OFL3529" s="379"/>
      <c r="OFM3529" s="379"/>
      <c r="OFN3529" s="379"/>
      <c r="OFO3529" s="379"/>
      <c r="OFP3529" s="379"/>
      <c r="OFQ3529" s="379"/>
      <c r="OFR3529" s="379"/>
      <c r="OFS3529" s="379"/>
      <c r="OFT3529" s="379"/>
      <c r="OFU3529" s="379"/>
      <c r="OFV3529" s="379"/>
      <c r="OFW3529" s="379"/>
      <c r="OFX3529" s="379"/>
      <c r="OFY3529" s="379"/>
      <c r="OFZ3529" s="379"/>
      <c r="OGA3529" s="379"/>
      <c r="OGB3529" s="379"/>
      <c r="OGC3529" s="379"/>
      <c r="OGD3529" s="379"/>
      <c r="OGE3529" s="379"/>
      <c r="OGF3529" s="379"/>
      <c r="OGG3529" s="379"/>
      <c r="OGH3529" s="379"/>
      <c r="OGI3529" s="379"/>
      <c r="OGJ3529" s="379"/>
      <c r="OGK3529" s="379"/>
      <c r="OGL3529" s="379"/>
      <c r="OGM3529" s="379"/>
      <c r="OGN3529" s="379"/>
      <c r="OGO3529" s="379"/>
      <c r="OGP3529" s="379"/>
      <c r="OGQ3529" s="379"/>
      <c r="OGR3529" s="379"/>
      <c r="OGS3529" s="379"/>
      <c r="OGT3529" s="379"/>
      <c r="OGU3529" s="379"/>
      <c r="OGV3529" s="379"/>
      <c r="OGW3529" s="379"/>
      <c r="OGX3529" s="379"/>
      <c r="OGY3529" s="379"/>
      <c r="OGZ3529" s="379"/>
      <c r="OHA3529" s="379"/>
      <c r="OHB3529" s="379"/>
      <c r="OHC3529" s="379"/>
      <c r="OHD3529" s="379"/>
      <c r="OHE3529" s="379"/>
      <c r="OHF3529" s="379"/>
      <c r="OHG3529" s="379"/>
      <c r="OHH3529" s="379"/>
      <c r="OHI3529" s="379"/>
      <c r="OHJ3529" s="379"/>
      <c r="OHK3529" s="379"/>
      <c r="OHL3529" s="379"/>
      <c r="OHM3529" s="379"/>
      <c r="OHN3529" s="379"/>
      <c r="OHO3529" s="379"/>
      <c r="OHP3529" s="379"/>
      <c r="OHQ3529" s="379"/>
      <c r="OHR3529" s="379"/>
      <c r="OHS3529" s="379"/>
      <c r="OHT3529" s="379"/>
      <c r="OHU3529" s="379"/>
      <c r="OHV3529" s="379"/>
      <c r="OHW3529" s="379"/>
      <c r="OHX3529" s="379"/>
      <c r="OHY3529" s="379"/>
      <c r="OHZ3529" s="379"/>
      <c r="OIA3529" s="379"/>
      <c r="OIB3529" s="379"/>
      <c r="OIC3529" s="379"/>
      <c r="OID3529" s="379"/>
      <c r="OIE3529" s="379"/>
      <c r="OIF3529" s="379"/>
      <c r="OIG3529" s="379"/>
      <c r="OIH3529" s="379"/>
      <c r="OII3529" s="379"/>
      <c r="OIJ3529" s="379"/>
      <c r="OIK3529" s="379"/>
      <c r="OIL3529" s="379"/>
      <c r="OIM3529" s="379"/>
      <c r="OIN3529" s="379"/>
      <c r="OIO3529" s="379"/>
      <c r="OIP3529" s="379"/>
      <c r="OIQ3529" s="379"/>
      <c r="OIR3529" s="379"/>
      <c r="OIS3529" s="379"/>
      <c r="OIT3529" s="379"/>
      <c r="OIU3529" s="379"/>
      <c r="OIV3529" s="379"/>
      <c r="OIW3529" s="379"/>
      <c r="OIX3529" s="379"/>
      <c r="OIY3529" s="379"/>
      <c r="OIZ3529" s="379"/>
      <c r="OJA3529" s="379"/>
      <c r="OJB3529" s="379"/>
      <c r="OJC3529" s="379"/>
      <c r="OJD3529" s="379"/>
      <c r="OJE3529" s="379"/>
      <c r="OJF3529" s="379"/>
      <c r="OJG3529" s="379"/>
      <c r="OJH3529" s="379"/>
      <c r="OJI3529" s="379"/>
      <c r="OJJ3529" s="379"/>
      <c r="OJK3529" s="379"/>
      <c r="OJL3529" s="379"/>
      <c r="OJM3529" s="379"/>
      <c r="OJN3529" s="379"/>
      <c r="OJO3529" s="379"/>
      <c r="OJP3529" s="379"/>
      <c r="OJQ3529" s="379"/>
      <c r="OJR3529" s="379"/>
      <c r="OJS3529" s="379"/>
      <c r="OJT3529" s="379"/>
      <c r="OJU3529" s="379"/>
      <c r="OJV3529" s="379"/>
      <c r="OJW3529" s="379"/>
      <c r="OJX3529" s="379"/>
      <c r="OJY3529" s="379"/>
      <c r="OJZ3529" s="379"/>
      <c r="OKA3529" s="379"/>
      <c r="OKB3529" s="379"/>
      <c r="OKC3529" s="379"/>
      <c r="OKD3529" s="379"/>
      <c r="OKE3529" s="379"/>
      <c r="OKF3529" s="379"/>
      <c r="OKG3529" s="379"/>
      <c r="OKH3529" s="379"/>
      <c r="OKI3529" s="379"/>
      <c r="OKJ3529" s="379"/>
      <c r="OKK3529" s="379"/>
      <c r="OKL3529" s="379"/>
      <c r="OKM3529" s="379"/>
      <c r="OKN3529" s="379"/>
      <c r="OKO3529" s="379"/>
      <c r="OKP3529" s="379"/>
      <c r="OKQ3529" s="379"/>
      <c r="OKR3529" s="379"/>
      <c r="OKS3529" s="379"/>
      <c r="OKT3529" s="379"/>
      <c r="OKU3529" s="379"/>
      <c r="OKV3529" s="379"/>
      <c r="OKW3529" s="379"/>
      <c r="OKX3529" s="379"/>
      <c r="OKY3529" s="379"/>
      <c r="OKZ3529" s="379"/>
      <c r="OLA3529" s="379"/>
      <c r="OLB3529" s="379"/>
      <c r="OLC3529" s="379"/>
      <c r="OLD3529" s="379"/>
      <c r="OLE3529" s="379"/>
      <c r="OLF3529" s="379"/>
      <c r="OLG3529" s="379"/>
      <c r="OLH3529" s="379"/>
      <c r="OLI3529" s="379"/>
      <c r="OLJ3529" s="379"/>
      <c r="OLK3529" s="379"/>
      <c r="OLL3529" s="379"/>
      <c r="OLM3529" s="379"/>
      <c r="OLN3529" s="379"/>
      <c r="OLO3529" s="379"/>
      <c r="OLP3529" s="379"/>
      <c r="OLQ3529" s="379"/>
      <c r="OLR3529" s="379"/>
      <c r="OLS3529" s="379"/>
      <c r="OLT3529" s="379"/>
      <c r="OLU3529" s="379"/>
      <c r="OLV3529" s="379"/>
      <c r="OLW3529" s="379"/>
      <c r="OLX3529" s="379"/>
      <c r="OLY3529" s="379"/>
      <c r="OLZ3529" s="379"/>
      <c r="OMA3529" s="379"/>
      <c r="OMB3529" s="379"/>
      <c r="OMC3529" s="379"/>
      <c r="OMD3529" s="379"/>
      <c r="OME3529" s="379"/>
      <c r="OMF3529" s="379"/>
      <c r="OMG3529" s="379"/>
      <c r="OMH3529" s="379"/>
      <c r="OMI3529" s="379"/>
      <c r="OMJ3529" s="379"/>
      <c r="OMK3529" s="379"/>
      <c r="OML3529" s="379"/>
      <c r="OMM3529" s="379"/>
      <c r="OMN3529" s="379"/>
      <c r="OMO3529" s="379"/>
      <c r="OMP3529" s="379"/>
      <c r="OMQ3529" s="379"/>
      <c r="OMR3529" s="379"/>
      <c r="OMS3529" s="379"/>
      <c r="OMT3529" s="379"/>
      <c r="OMU3529" s="379"/>
      <c r="OMV3529" s="379"/>
      <c r="OMW3529" s="379"/>
      <c r="OMX3529" s="379"/>
      <c r="OMY3529" s="379"/>
      <c r="OMZ3529" s="379"/>
      <c r="ONA3529" s="379"/>
      <c r="ONB3529" s="379"/>
      <c r="ONC3529" s="379"/>
      <c r="OND3529" s="379"/>
      <c r="ONE3529" s="379"/>
      <c r="ONF3529" s="379"/>
      <c r="ONG3529" s="379"/>
      <c r="ONH3529" s="379"/>
      <c r="ONI3529" s="379"/>
      <c r="ONJ3529" s="379"/>
      <c r="ONK3529" s="379"/>
      <c r="ONL3529" s="379"/>
      <c r="ONM3529" s="379"/>
      <c r="ONN3529" s="379"/>
      <c r="ONO3529" s="379"/>
      <c r="ONP3529" s="379"/>
      <c r="ONQ3529" s="379"/>
      <c r="ONR3529" s="379"/>
      <c r="ONS3529" s="379"/>
      <c r="ONT3529" s="379"/>
      <c r="ONU3529" s="379"/>
      <c r="ONV3529" s="379"/>
      <c r="ONW3529" s="379"/>
      <c r="ONX3529" s="379"/>
      <c r="ONY3529" s="379"/>
      <c r="ONZ3529" s="379"/>
      <c r="OOA3529" s="379"/>
      <c r="OOB3529" s="379"/>
      <c r="OOC3529" s="379"/>
      <c r="OOD3529" s="379"/>
      <c r="OOE3529" s="379"/>
      <c r="OOF3529" s="379"/>
      <c r="OOG3529" s="379"/>
      <c r="OOH3529" s="379"/>
      <c r="OOI3529" s="379"/>
      <c r="OOJ3529" s="379"/>
      <c r="OOK3529" s="379"/>
      <c r="OOL3529" s="379"/>
      <c r="OOM3529" s="379"/>
      <c r="OON3529" s="379"/>
      <c r="OOO3529" s="379"/>
      <c r="OOP3529" s="379"/>
      <c r="OOQ3529" s="379"/>
      <c r="OOR3529" s="379"/>
      <c r="OOS3529" s="379"/>
      <c r="OOT3529" s="379"/>
      <c r="OOU3529" s="379"/>
      <c r="OOV3529" s="379"/>
      <c r="OOW3529" s="379"/>
      <c r="OOX3529" s="379"/>
      <c r="OOY3529" s="379"/>
      <c r="OOZ3529" s="379"/>
      <c r="OPA3529" s="379"/>
      <c r="OPB3529" s="379"/>
      <c r="OPC3529" s="379"/>
      <c r="OPD3529" s="379"/>
      <c r="OPE3529" s="379"/>
      <c r="OPF3529" s="379"/>
      <c r="OPG3529" s="379"/>
      <c r="OPH3529" s="379"/>
      <c r="OPI3529" s="379"/>
      <c r="OPJ3529" s="379"/>
      <c r="OPK3529" s="379"/>
      <c r="OPL3529" s="379"/>
      <c r="OPM3529" s="379"/>
      <c r="OPN3529" s="379"/>
      <c r="OPO3529" s="379"/>
      <c r="OPP3529" s="379"/>
      <c r="OPQ3529" s="379"/>
      <c r="OPR3529" s="379"/>
      <c r="OPS3529" s="379"/>
      <c r="OPT3529" s="379"/>
      <c r="OPU3529" s="379"/>
      <c r="OPV3529" s="379"/>
      <c r="OPW3529" s="379"/>
      <c r="OPX3529" s="379"/>
      <c r="OPY3529" s="379"/>
      <c r="OPZ3529" s="379"/>
      <c r="OQA3529" s="379"/>
      <c r="OQB3529" s="379"/>
      <c r="OQC3529" s="379"/>
      <c r="OQD3529" s="379"/>
      <c r="OQE3529" s="379"/>
      <c r="OQF3529" s="379"/>
      <c r="OQG3529" s="379"/>
      <c r="OQH3529" s="379"/>
      <c r="OQI3529" s="379"/>
      <c r="OQJ3529" s="379"/>
      <c r="OQK3529" s="379"/>
      <c r="OQL3529" s="379"/>
      <c r="OQM3529" s="379"/>
      <c r="OQN3529" s="379"/>
      <c r="OQO3529" s="379"/>
      <c r="OQP3529" s="379"/>
      <c r="OQQ3529" s="379"/>
      <c r="OQR3529" s="379"/>
      <c r="OQS3529" s="379"/>
      <c r="OQT3529" s="379"/>
      <c r="OQU3529" s="379"/>
      <c r="OQV3529" s="379"/>
      <c r="OQW3529" s="379"/>
      <c r="OQX3529" s="379"/>
      <c r="OQY3529" s="379"/>
      <c r="OQZ3529" s="379"/>
      <c r="ORA3529" s="379"/>
      <c r="ORB3529" s="379"/>
      <c r="ORC3529" s="379"/>
      <c r="ORD3529" s="379"/>
      <c r="ORE3529" s="379"/>
      <c r="ORF3529" s="379"/>
      <c r="ORG3529" s="379"/>
      <c r="ORH3529" s="379"/>
      <c r="ORI3529" s="379"/>
      <c r="ORJ3529" s="379"/>
      <c r="ORK3529" s="379"/>
      <c r="ORL3529" s="379"/>
      <c r="ORM3529" s="379"/>
      <c r="ORN3529" s="379"/>
      <c r="ORO3529" s="379"/>
      <c r="ORP3529" s="379"/>
      <c r="ORQ3529" s="379"/>
      <c r="ORR3529" s="379"/>
      <c r="ORS3529" s="379"/>
      <c r="ORT3529" s="379"/>
      <c r="ORU3529" s="379"/>
      <c r="ORV3529" s="379"/>
      <c r="ORW3529" s="379"/>
      <c r="ORX3529" s="379"/>
      <c r="ORY3529" s="379"/>
      <c r="ORZ3529" s="379"/>
      <c r="OSA3529" s="379"/>
      <c r="OSB3529" s="379"/>
      <c r="OSC3529" s="379"/>
      <c r="OSD3529" s="379"/>
      <c r="OSE3529" s="379"/>
      <c r="OSF3529" s="379"/>
      <c r="OSG3529" s="379"/>
      <c r="OSH3529" s="379"/>
      <c r="OSI3529" s="379"/>
      <c r="OSJ3529" s="379"/>
      <c r="OSK3529" s="379"/>
      <c r="OSL3529" s="379"/>
      <c r="OSM3529" s="379"/>
      <c r="OSN3529" s="379"/>
      <c r="OSO3529" s="379"/>
      <c r="OSP3529" s="379"/>
      <c r="OSQ3529" s="379"/>
      <c r="OSR3529" s="379"/>
      <c r="OSS3529" s="379"/>
      <c r="OST3529" s="379"/>
      <c r="OSU3529" s="379"/>
      <c r="OSV3529" s="379"/>
      <c r="OSW3529" s="379"/>
      <c r="OSX3529" s="379"/>
      <c r="OSY3529" s="379"/>
      <c r="OSZ3529" s="379"/>
      <c r="OTA3529" s="379"/>
      <c r="OTB3529" s="379"/>
      <c r="OTC3529" s="379"/>
      <c r="OTD3529" s="379"/>
      <c r="OTE3529" s="379"/>
      <c r="OTF3529" s="379"/>
      <c r="OTG3529" s="379"/>
      <c r="OTH3529" s="379"/>
      <c r="OTI3529" s="379"/>
      <c r="OTJ3529" s="379"/>
      <c r="OTK3529" s="379"/>
      <c r="OTL3529" s="379"/>
      <c r="OTM3529" s="379"/>
      <c r="OTN3529" s="379"/>
      <c r="OTO3529" s="379"/>
      <c r="OTP3529" s="379"/>
      <c r="OTQ3529" s="379"/>
      <c r="OTR3529" s="379"/>
      <c r="OTS3529" s="379"/>
      <c r="OTT3529" s="379"/>
      <c r="OTU3529" s="379"/>
      <c r="OTV3529" s="379"/>
      <c r="OTW3529" s="379"/>
      <c r="OTX3529" s="379"/>
      <c r="OTY3529" s="379"/>
      <c r="OTZ3529" s="379"/>
      <c r="OUA3529" s="379"/>
      <c r="OUB3529" s="379"/>
      <c r="OUC3529" s="379"/>
      <c r="OUD3529" s="379"/>
      <c r="OUE3529" s="379"/>
      <c r="OUF3529" s="379"/>
      <c r="OUG3529" s="379"/>
      <c r="OUH3529" s="379"/>
      <c r="OUI3529" s="379"/>
      <c r="OUJ3529" s="379"/>
      <c r="OUK3529" s="379"/>
      <c r="OUL3529" s="379"/>
      <c r="OUM3529" s="379"/>
      <c r="OUN3529" s="379"/>
      <c r="OUO3529" s="379"/>
      <c r="OUP3529" s="379"/>
      <c r="OUQ3529" s="379"/>
      <c r="OUR3529" s="379"/>
      <c r="OUS3529" s="379"/>
      <c r="OUT3529" s="379"/>
      <c r="OUU3529" s="379"/>
      <c r="OUV3529" s="379"/>
      <c r="OUW3529" s="379"/>
      <c r="OUX3529" s="379"/>
      <c r="OUY3529" s="379"/>
      <c r="OUZ3529" s="379"/>
      <c r="OVA3529" s="379"/>
      <c r="OVB3529" s="379"/>
      <c r="OVC3529" s="379"/>
      <c r="OVD3529" s="379"/>
      <c r="OVE3529" s="379"/>
      <c r="OVF3529" s="379"/>
      <c r="OVG3529" s="379"/>
      <c r="OVH3529" s="379"/>
      <c r="OVI3529" s="379"/>
      <c r="OVJ3529" s="379"/>
      <c r="OVK3529" s="379"/>
      <c r="OVL3529" s="379"/>
      <c r="OVM3529" s="379"/>
      <c r="OVN3529" s="379"/>
      <c r="OVO3529" s="379"/>
      <c r="OVP3529" s="379"/>
      <c r="OVQ3529" s="379"/>
      <c r="OVR3529" s="379"/>
      <c r="OVS3529" s="379"/>
      <c r="OVT3529" s="379"/>
      <c r="OVU3529" s="379"/>
      <c r="OVV3529" s="379"/>
      <c r="OVW3529" s="379"/>
      <c r="OVX3529" s="379"/>
      <c r="OVY3529" s="379"/>
      <c r="OVZ3529" s="379"/>
      <c r="OWA3529" s="379"/>
      <c r="OWB3529" s="379"/>
      <c r="OWC3529" s="379"/>
      <c r="OWD3529" s="379"/>
      <c r="OWE3529" s="379"/>
      <c r="OWF3529" s="379"/>
      <c r="OWG3529" s="379"/>
      <c r="OWH3529" s="379"/>
      <c r="OWI3529" s="379"/>
      <c r="OWJ3529" s="379"/>
      <c r="OWK3529" s="379"/>
      <c r="OWL3529" s="379"/>
      <c r="OWM3529" s="379"/>
      <c r="OWN3529" s="379"/>
      <c r="OWO3529" s="379"/>
      <c r="OWP3529" s="379"/>
      <c r="OWQ3529" s="379"/>
      <c r="OWR3529" s="379"/>
      <c r="OWS3529" s="379"/>
      <c r="OWT3529" s="379"/>
      <c r="OWU3529" s="379"/>
      <c r="OWV3529" s="379"/>
      <c r="OWW3529" s="379"/>
      <c r="OWX3529" s="379"/>
      <c r="OWY3529" s="379"/>
      <c r="OWZ3529" s="379"/>
      <c r="OXA3529" s="379"/>
      <c r="OXB3529" s="379"/>
      <c r="OXC3529" s="379"/>
      <c r="OXD3529" s="379"/>
      <c r="OXE3529" s="379"/>
      <c r="OXF3529" s="379"/>
      <c r="OXG3529" s="379"/>
      <c r="OXH3529" s="379"/>
      <c r="OXI3529" s="379"/>
      <c r="OXJ3529" s="379"/>
      <c r="OXK3529" s="379"/>
      <c r="OXL3529" s="379"/>
      <c r="OXM3529" s="379"/>
      <c r="OXN3529" s="379"/>
      <c r="OXO3529" s="379"/>
      <c r="OXP3529" s="379"/>
      <c r="OXQ3529" s="379"/>
      <c r="OXR3529" s="379"/>
      <c r="OXS3529" s="379"/>
      <c r="OXT3529" s="379"/>
      <c r="OXU3529" s="379"/>
      <c r="OXV3529" s="379"/>
      <c r="OXW3529" s="379"/>
      <c r="OXX3529" s="379"/>
      <c r="OXY3529" s="379"/>
      <c r="OXZ3529" s="379"/>
      <c r="OYA3529" s="379"/>
      <c r="OYB3529" s="379"/>
      <c r="OYC3529" s="379"/>
      <c r="OYD3529" s="379"/>
      <c r="OYE3529" s="379"/>
      <c r="OYF3529" s="379"/>
      <c r="OYG3529" s="379"/>
      <c r="OYH3529" s="379"/>
      <c r="OYI3529" s="379"/>
      <c r="OYJ3529" s="379"/>
      <c r="OYK3529" s="379"/>
      <c r="OYL3529" s="379"/>
      <c r="OYM3529" s="379"/>
      <c r="OYN3529" s="379"/>
      <c r="OYO3529" s="379"/>
      <c r="OYP3529" s="379"/>
      <c r="OYQ3529" s="379"/>
      <c r="OYR3529" s="379"/>
      <c r="OYS3529" s="379"/>
      <c r="OYT3529" s="379"/>
      <c r="OYU3529" s="379"/>
      <c r="OYV3529" s="379"/>
      <c r="OYW3529" s="379"/>
      <c r="OYX3529" s="379"/>
      <c r="OYY3529" s="379"/>
      <c r="OYZ3529" s="379"/>
      <c r="OZA3529" s="379"/>
      <c r="OZB3529" s="379"/>
      <c r="OZC3529" s="379"/>
      <c r="OZD3529" s="379"/>
      <c r="OZE3529" s="379"/>
      <c r="OZF3529" s="379"/>
      <c r="OZG3529" s="379"/>
      <c r="OZH3529" s="379"/>
      <c r="OZI3529" s="379"/>
      <c r="OZJ3529" s="379"/>
      <c r="OZK3529" s="379"/>
      <c r="OZL3529" s="379"/>
      <c r="OZM3529" s="379"/>
      <c r="OZN3529" s="379"/>
      <c r="OZO3529" s="379"/>
      <c r="OZP3529" s="379"/>
      <c r="OZQ3529" s="379"/>
      <c r="OZR3529" s="379"/>
      <c r="OZS3529" s="379"/>
      <c r="OZT3529" s="379"/>
      <c r="OZU3529" s="379"/>
      <c r="OZV3529" s="379"/>
      <c r="OZW3529" s="379"/>
      <c r="OZX3529" s="379"/>
      <c r="OZY3529" s="379"/>
      <c r="OZZ3529" s="379"/>
      <c r="PAA3529" s="379"/>
      <c r="PAB3529" s="379"/>
      <c r="PAC3529" s="379"/>
      <c r="PAD3529" s="379"/>
      <c r="PAE3529" s="379"/>
      <c r="PAF3529" s="379"/>
      <c r="PAG3529" s="379"/>
      <c r="PAH3529" s="379"/>
      <c r="PAI3529" s="379"/>
      <c r="PAJ3529" s="379"/>
      <c r="PAK3529" s="379"/>
      <c r="PAL3529" s="379"/>
      <c r="PAM3529" s="379"/>
      <c r="PAN3529" s="379"/>
      <c r="PAO3529" s="379"/>
      <c r="PAP3529" s="379"/>
      <c r="PAQ3529" s="379"/>
      <c r="PAR3529" s="379"/>
      <c r="PAS3529" s="379"/>
      <c r="PAT3529" s="379"/>
      <c r="PAU3529" s="379"/>
      <c r="PAV3529" s="379"/>
      <c r="PAW3529" s="379"/>
      <c r="PAX3529" s="379"/>
      <c r="PAY3529" s="379"/>
      <c r="PAZ3529" s="379"/>
      <c r="PBA3529" s="379"/>
      <c r="PBB3529" s="379"/>
      <c r="PBC3529" s="379"/>
      <c r="PBD3529" s="379"/>
      <c r="PBE3529" s="379"/>
      <c r="PBF3529" s="379"/>
      <c r="PBG3529" s="379"/>
      <c r="PBH3529" s="379"/>
      <c r="PBI3529" s="379"/>
      <c r="PBJ3529" s="379"/>
      <c r="PBK3529" s="379"/>
      <c r="PBL3529" s="379"/>
      <c r="PBM3529" s="379"/>
      <c r="PBN3529" s="379"/>
      <c r="PBO3529" s="379"/>
      <c r="PBP3529" s="379"/>
      <c r="PBQ3529" s="379"/>
      <c r="PBR3529" s="379"/>
      <c r="PBS3529" s="379"/>
      <c r="PBT3529" s="379"/>
      <c r="PBU3529" s="379"/>
      <c r="PBV3529" s="379"/>
      <c r="PBW3529" s="379"/>
      <c r="PBX3529" s="379"/>
      <c r="PBY3529" s="379"/>
      <c r="PBZ3529" s="379"/>
      <c r="PCA3529" s="379"/>
      <c r="PCB3529" s="379"/>
      <c r="PCC3529" s="379"/>
      <c r="PCD3529" s="379"/>
      <c r="PCE3529" s="379"/>
      <c r="PCF3529" s="379"/>
      <c r="PCG3529" s="379"/>
      <c r="PCH3529" s="379"/>
      <c r="PCI3529" s="379"/>
      <c r="PCJ3529" s="379"/>
      <c r="PCK3529" s="379"/>
      <c r="PCL3529" s="379"/>
      <c r="PCM3529" s="379"/>
      <c r="PCN3529" s="379"/>
      <c r="PCO3529" s="379"/>
      <c r="PCP3529" s="379"/>
      <c r="PCQ3529" s="379"/>
      <c r="PCR3529" s="379"/>
      <c r="PCS3529" s="379"/>
      <c r="PCT3529" s="379"/>
      <c r="PCU3529" s="379"/>
      <c r="PCV3529" s="379"/>
      <c r="PCW3529" s="379"/>
      <c r="PCX3529" s="379"/>
      <c r="PCY3529" s="379"/>
      <c r="PCZ3529" s="379"/>
      <c r="PDA3529" s="379"/>
      <c r="PDB3529" s="379"/>
      <c r="PDC3529" s="379"/>
      <c r="PDD3529" s="379"/>
      <c r="PDE3529" s="379"/>
      <c r="PDF3529" s="379"/>
      <c r="PDG3529" s="379"/>
      <c r="PDH3529" s="379"/>
      <c r="PDI3529" s="379"/>
      <c r="PDJ3529" s="379"/>
      <c r="PDK3529" s="379"/>
      <c r="PDL3529" s="379"/>
      <c r="PDM3529" s="379"/>
      <c r="PDN3529" s="379"/>
      <c r="PDO3529" s="379"/>
      <c r="PDP3529" s="379"/>
      <c r="PDQ3529" s="379"/>
      <c r="PDR3529" s="379"/>
      <c r="PDS3529" s="379"/>
      <c r="PDT3529" s="379"/>
      <c r="PDU3529" s="379"/>
      <c r="PDV3529" s="379"/>
      <c r="PDW3529" s="379"/>
      <c r="PDX3529" s="379"/>
      <c r="PDY3529" s="379"/>
      <c r="PDZ3529" s="379"/>
      <c r="PEA3529" s="379"/>
      <c r="PEB3529" s="379"/>
      <c r="PEC3529" s="379"/>
      <c r="PED3529" s="379"/>
      <c r="PEE3529" s="379"/>
      <c r="PEF3529" s="379"/>
      <c r="PEG3529" s="379"/>
      <c r="PEH3529" s="379"/>
      <c r="PEI3529" s="379"/>
      <c r="PEJ3529" s="379"/>
      <c r="PEK3529" s="379"/>
      <c r="PEL3529" s="379"/>
      <c r="PEM3529" s="379"/>
      <c r="PEN3529" s="379"/>
      <c r="PEO3529" s="379"/>
      <c r="PEP3529" s="379"/>
      <c r="PEQ3529" s="379"/>
      <c r="PER3529" s="379"/>
      <c r="PES3529" s="379"/>
      <c r="PET3529" s="379"/>
      <c r="PEU3529" s="379"/>
      <c r="PEV3529" s="379"/>
      <c r="PEW3529" s="379"/>
      <c r="PEX3529" s="379"/>
      <c r="PEY3529" s="379"/>
      <c r="PEZ3529" s="379"/>
      <c r="PFA3529" s="379"/>
      <c r="PFB3529" s="379"/>
      <c r="PFC3529" s="379"/>
      <c r="PFD3529" s="379"/>
      <c r="PFE3529" s="379"/>
      <c r="PFF3529" s="379"/>
      <c r="PFG3529" s="379"/>
      <c r="PFH3529" s="379"/>
      <c r="PFI3529" s="379"/>
      <c r="PFJ3529" s="379"/>
      <c r="PFK3529" s="379"/>
      <c r="PFL3529" s="379"/>
      <c r="PFM3529" s="379"/>
      <c r="PFN3529" s="379"/>
      <c r="PFO3529" s="379"/>
      <c r="PFP3529" s="379"/>
      <c r="PFQ3529" s="379"/>
      <c r="PFR3529" s="379"/>
      <c r="PFS3529" s="379"/>
      <c r="PFT3529" s="379"/>
      <c r="PFU3529" s="379"/>
      <c r="PFV3529" s="379"/>
      <c r="PFW3529" s="379"/>
      <c r="PFX3529" s="379"/>
      <c r="PFY3529" s="379"/>
      <c r="PFZ3529" s="379"/>
      <c r="PGA3529" s="379"/>
      <c r="PGB3529" s="379"/>
      <c r="PGC3529" s="379"/>
      <c r="PGD3529" s="379"/>
      <c r="PGE3529" s="379"/>
      <c r="PGF3529" s="379"/>
      <c r="PGG3529" s="379"/>
      <c r="PGH3529" s="379"/>
      <c r="PGI3529" s="379"/>
      <c r="PGJ3529" s="379"/>
      <c r="PGK3529" s="379"/>
      <c r="PGL3529" s="379"/>
      <c r="PGM3529" s="379"/>
      <c r="PGN3529" s="379"/>
      <c r="PGO3529" s="379"/>
      <c r="PGP3529" s="379"/>
      <c r="PGQ3529" s="379"/>
      <c r="PGR3529" s="379"/>
      <c r="PGS3529" s="379"/>
      <c r="PGT3529" s="379"/>
      <c r="PGU3529" s="379"/>
      <c r="PGV3529" s="379"/>
      <c r="PGW3529" s="379"/>
      <c r="PGX3529" s="379"/>
      <c r="PGY3529" s="379"/>
      <c r="PGZ3529" s="379"/>
      <c r="PHA3529" s="379"/>
      <c r="PHB3529" s="379"/>
      <c r="PHC3529" s="379"/>
      <c r="PHD3529" s="379"/>
      <c r="PHE3529" s="379"/>
      <c r="PHF3529" s="379"/>
      <c r="PHG3529" s="379"/>
      <c r="PHH3529" s="379"/>
      <c r="PHI3529" s="379"/>
      <c r="PHJ3529" s="379"/>
      <c r="PHK3529" s="379"/>
      <c r="PHL3529" s="379"/>
      <c r="PHM3529" s="379"/>
      <c r="PHN3529" s="379"/>
      <c r="PHO3529" s="379"/>
      <c r="PHP3529" s="379"/>
      <c r="PHQ3529" s="379"/>
      <c r="PHR3529" s="379"/>
      <c r="PHS3529" s="379"/>
      <c r="PHT3529" s="379"/>
      <c r="PHU3529" s="379"/>
      <c r="PHV3529" s="379"/>
      <c r="PHW3529" s="379"/>
      <c r="PHX3529" s="379"/>
      <c r="PHY3529" s="379"/>
      <c r="PHZ3529" s="379"/>
      <c r="PIA3529" s="379"/>
      <c r="PIB3529" s="379"/>
      <c r="PIC3529" s="379"/>
      <c r="PID3529" s="379"/>
      <c r="PIE3529" s="379"/>
      <c r="PIF3529" s="379"/>
      <c r="PIG3529" s="379"/>
      <c r="PIH3529" s="379"/>
      <c r="PII3529" s="379"/>
      <c r="PIJ3529" s="379"/>
      <c r="PIK3529" s="379"/>
      <c r="PIL3529" s="379"/>
      <c r="PIM3529" s="379"/>
      <c r="PIN3529" s="379"/>
      <c r="PIO3529" s="379"/>
      <c r="PIP3529" s="379"/>
      <c r="PIQ3529" s="379"/>
      <c r="PIR3529" s="379"/>
      <c r="PIS3529" s="379"/>
      <c r="PIT3529" s="379"/>
      <c r="PIU3529" s="379"/>
      <c r="PIV3529" s="379"/>
      <c r="PIW3529" s="379"/>
      <c r="PIX3529" s="379"/>
      <c r="PIY3529" s="379"/>
      <c r="PIZ3529" s="379"/>
      <c r="PJA3529" s="379"/>
      <c r="PJB3529" s="379"/>
      <c r="PJC3529" s="379"/>
      <c r="PJD3529" s="379"/>
      <c r="PJE3529" s="379"/>
      <c r="PJF3529" s="379"/>
      <c r="PJG3529" s="379"/>
      <c r="PJH3529" s="379"/>
      <c r="PJI3529" s="379"/>
      <c r="PJJ3529" s="379"/>
      <c r="PJK3529" s="379"/>
      <c r="PJL3529" s="379"/>
      <c r="PJM3529" s="379"/>
      <c r="PJN3529" s="379"/>
      <c r="PJO3529" s="379"/>
      <c r="PJP3529" s="379"/>
      <c r="PJQ3529" s="379"/>
      <c r="PJR3529" s="379"/>
      <c r="PJS3529" s="379"/>
      <c r="PJT3529" s="379"/>
      <c r="PJU3529" s="379"/>
      <c r="PJV3529" s="379"/>
      <c r="PJW3529" s="379"/>
      <c r="PJX3529" s="379"/>
      <c r="PJY3529" s="379"/>
      <c r="PJZ3529" s="379"/>
      <c r="PKA3529" s="379"/>
      <c r="PKB3529" s="379"/>
      <c r="PKC3529" s="379"/>
      <c r="PKD3529" s="379"/>
      <c r="PKE3529" s="379"/>
      <c r="PKF3529" s="379"/>
      <c r="PKG3529" s="379"/>
      <c r="PKH3529" s="379"/>
      <c r="PKI3529" s="379"/>
      <c r="PKJ3529" s="379"/>
      <c r="PKK3529" s="379"/>
      <c r="PKL3529" s="379"/>
      <c r="PKM3529" s="379"/>
      <c r="PKN3529" s="379"/>
      <c r="PKO3529" s="379"/>
      <c r="PKP3529" s="379"/>
      <c r="PKQ3529" s="379"/>
      <c r="PKR3529" s="379"/>
      <c r="PKS3529" s="379"/>
      <c r="PKT3529" s="379"/>
      <c r="PKU3529" s="379"/>
      <c r="PKV3529" s="379"/>
      <c r="PKW3529" s="379"/>
      <c r="PKX3529" s="379"/>
      <c r="PKY3529" s="379"/>
      <c r="PKZ3529" s="379"/>
      <c r="PLA3529" s="379"/>
      <c r="PLB3529" s="379"/>
      <c r="PLC3529" s="379"/>
      <c r="PLD3529" s="379"/>
      <c r="PLE3529" s="379"/>
      <c r="PLF3529" s="379"/>
      <c r="PLG3529" s="379"/>
      <c r="PLH3529" s="379"/>
      <c r="PLI3529" s="379"/>
      <c r="PLJ3529" s="379"/>
      <c r="PLK3529" s="379"/>
      <c r="PLL3529" s="379"/>
      <c r="PLM3529" s="379"/>
      <c r="PLN3529" s="379"/>
      <c r="PLO3529" s="379"/>
      <c r="PLP3529" s="379"/>
      <c r="PLQ3529" s="379"/>
      <c r="PLR3529" s="379"/>
      <c r="PLS3529" s="379"/>
      <c r="PLT3529" s="379"/>
      <c r="PLU3529" s="379"/>
      <c r="PLV3529" s="379"/>
      <c r="PLW3529" s="379"/>
      <c r="PLX3529" s="379"/>
      <c r="PLY3529" s="379"/>
      <c r="PLZ3529" s="379"/>
      <c r="PMA3529" s="379"/>
      <c r="PMB3529" s="379"/>
      <c r="PMC3529" s="379"/>
      <c r="PMD3529" s="379"/>
      <c r="PME3529" s="379"/>
      <c r="PMF3529" s="379"/>
      <c r="PMG3529" s="379"/>
      <c r="PMH3529" s="379"/>
      <c r="PMI3529" s="379"/>
      <c r="PMJ3529" s="379"/>
      <c r="PMK3529" s="379"/>
      <c r="PML3529" s="379"/>
      <c r="PMM3529" s="379"/>
      <c r="PMN3529" s="379"/>
      <c r="PMO3529" s="379"/>
      <c r="PMP3529" s="379"/>
      <c r="PMQ3529" s="379"/>
      <c r="PMR3529" s="379"/>
      <c r="PMS3529" s="379"/>
      <c r="PMT3529" s="379"/>
      <c r="PMU3529" s="379"/>
      <c r="PMV3529" s="379"/>
      <c r="PMW3529" s="379"/>
      <c r="PMX3529" s="379"/>
      <c r="PMY3529" s="379"/>
      <c r="PMZ3529" s="379"/>
      <c r="PNA3529" s="379"/>
      <c r="PNB3529" s="379"/>
      <c r="PNC3529" s="379"/>
      <c r="PND3529" s="379"/>
      <c r="PNE3529" s="379"/>
      <c r="PNF3529" s="379"/>
      <c r="PNG3529" s="379"/>
      <c r="PNH3529" s="379"/>
      <c r="PNI3529" s="379"/>
      <c r="PNJ3529" s="379"/>
      <c r="PNK3529" s="379"/>
      <c r="PNL3529" s="379"/>
      <c r="PNM3529" s="379"/>
      <c r="PNN3529" s="379"/>
      <c r="PNO3529" s="379"/>
      <c r="PNP3529" s="379"/>
      <c r="PNQ3529" s="379"/>
      <c r="PNR3529" s="379"/>
      <c r="PNS3529" s="379"/>
      <c r="PNT3529" s="379"/>
      <c r="PNU3529" s="379"/>
      <c r="PNV3529" s="379"/>
      <c r="PNW3529" s="379"/>
      <c r="PNX3529" s="379"/>
      <c r="PNY3529" s="379"/>
      <c r="PNZ3529" s="379"/>
      <c r="POA3529" s="379"/>
      <c r="POB3529" s="379"/>
      <c r="POC3529" s="379"/>
      <c r="POD3529" s="379"/>
      <c r="POE3529" s="379"/>
      <c r="POF3529" s="379"/>
      <c r="POG3529" s="379"/>
      <c r="POH3529" s="379"/>
      <c r="POI3529" s="379"/>
      <c r="POJ3529" s="379"/>
      <c r="POK3529" s="379"/>
      <c r="POL3529" s="379"/>
      <c r="POM3529" s="379"/>
      <c r="PON3529" s="379"/>
      <c r="POO3529" s="379"/>
      <c r="POP3529" s="379"/>
      <c r="POQ3529" s="379"/>
      <c r="POR3529" s="379"/>
      <c r="POS3529" s="379"/>
      <c r="POT3529" s="379"/>
      <c r="POU3529" s="379"/>
      <c r="POV3529" s="379"/>
      <c r="POW3529" s="379"/>
      <c r="POX3529" s="379"/>
      <c r="POY3529" s="379"/>
      <c r="POZ3529" s="379"/>
      <c r="PPA3529" s="379"/>
      <c r="PPB3529" s="379"/>
      <c r="PPC3529" s="379"/>
      <c r="PPD3529" s="379"/>
      <c r="PPE3529" s="379"/>
      <c r="PPF3529" s="379"/>
      <c r="PPG3529" s="379"/>
      <c r="PPH3529" s="379"/>
      <c r="PPI3529" s="379"/>
      <c r="PPJ3529" s="379"/>
      <c r="PPK3529" s="379"/>
      <c r="PPL3529" s="379"/>
      <c r="PPM3529" s="379"/>
      <c r="PPN3529" s="379"/>
      <c r="PPO3529" s="379"/>
      <c r="PPP3529" s="379"/>
      <c r="PPQ3529" s="379"/>
      <c r="PPR3529" s="379"/>
      <c r="PPS3529" s="379"/>
      <c r="PPT3529" s="379"/>
      <c r="PPU3529" s="379"/>
      <c r="PPV3529" s="379"/>
      <c r="PPW3529" s="379"/>
      <c r="PPX3529" s="379"/>
      <c r="PPY3529" s="379"/>
      <c r="PPZ3529" s="379"/>
      <c r="PQA3529" s="379"/>
      <c r="PQB3529" s="379"/>
      <c r="PQC3529" s="379"/>
      <c r="PQD3529" s="379"/>
      <c r="PQE3529" s="379"/>
      <c r="PQF3529" s="379"/>
      <c r="PQG3529" s="379"/>
      <c r="PQH3529" s="379"/>
      <c r="PQI3529" s="379"/>
      <c r="PQJ3529" s="379"/>
      <c r="PQK3529" s="379"/>
      <c r="PQL3529" s="379"/>
      <c r="PQM3529" s="379"/>
      <c r="PQN3529" s="379"/>
      <c r="PQO3529" s="379"/>
      <c r="PQP3529" s="379"/>
      <c r="PQQ3529" s="379"/>
      <c r="PQR3529" s="379"/>
      <c r="PQS3529" s="379"/>
      <c r="PQT3529" s="379"/>
      <c r="PQU3529" s="379"/>
      <c r="PQV3529" s="379"/>
      <c r="PQW3529" s="379"/>
      <c r="PQX3529" s="379"/>
      <c r="PQY3529" s="379"/>
      <c r="PQZ3529" s="379"/>
      <c r="PRA3529" s="379"/>
      <c r="PRB3529" s="379"/>
      <c r="PRC3529" s="379"/>
      <c r="PRD3529" s="379"/>
      <c r="PRE3529" s="379"/>
      <c r="PRF3529" s="379"/>
      <c r="PRG3529" s="379"/>
      <c r="PRH3529" s="379"/>
      <c r="PRI3529" s="379"/>
      <c r="PRJ3529" s="379"/>
      <c r="PRK3529" s="379"/>
      <c r="PRL3529" s="379"/>
      <c r="PRM3529" s="379"/>
      <c r="PRN3529" s="379"/>
      <c r="PRO3529" s="379"/>
      <c r="PRP3529" s="379"/>
      <c r="PRQ3529" s="379"/>
      <c r="PRR3529" s="379"/>
      <c r="PRS3529" s="379"/>
      <c r="PRT3529" s="379"/>
      <c r="PRU3529" s="379"/>
      <c r="PRV3529" s="379"/>
      <c r="PRW3529" s="379"/>
      <c r="PRX3529" s="379"/>
      <c r="PRY3529" s="379"/>
      <c r="PRZ3529" s="379"/>
      <c r="PSA3529" s="379"/>
      <c r="PSB3529" s="379"/>
      <c r="PSC3529" s="379"/>
      <c r="PSD3529" s="379"/>
      <c r="PSE3529" s="379"/>
      <c r="PSF3529" s="379"/>
      <c r="PSG3529" s="379"/>
      <c r="PSH3529" s="379"/>
      <c r="PSI3529" s="379"/>
      <c r="PSJ3529" s="379"/>
      <c r="PSK3529" s="379"/>
      <c r="PSL3529" s="379"/>
      <c r="PSM3529" s="379"/>
      <c r="PSN3529" s="379"/>
      <c r="PSO3529" s="379"/>
      <c r="PSP3529" s="379"/>
      <c r="PSQ3529" s="379"/>
      <c r="PSR3529" s="379"/>
      <c r="PSS3529" s="379"/>
      <c r="PST3529" s="379"/>
      <c r="PSU3529" s="379"/>
      <c r="PSV3529" s="379"/>
      <c r="PSW3529" s="379"/>
      <c r="PSX3529" s="379"/>
      <c r="PSY3529" s="379"/>
      <c r="PSZ3529" s="379"/>
      <c r="PTA3529" s="379"/>
      <c r="PTB3529" s="379"/>
      <c r="PTC3529" s="379"/>
      <c r="PTD3529" s="379"/>
      <c r="PTE3529" s="379"/>
      <c r="PTF3529" s="379"/>
      <c r="PTG3529" s="379"/>
      <c r="PTH3529" s="379"/>
      <c r="PTI3529" s="379"/>
      <c r="PTJ3529" s="379"/>
      <c r="PTK3529" s="379"/>
      <c r="PTL3529" s="379"/>
      <c r="PTM3529" s="379"/>
      <c r="PTN3529" s="379"/>
      <c r="PTO3529" s="379"/>
      <c r="PTP3529" s="379"/>
      <c r="PTQ3529" s="379"/>
      <c r="PTR3529" s="379"/>
      <c r="PTS3529" s="379"/>
      <c r="PTT3529" s="379"/>
      <c r="PTU3529" s="379"/>
      <c r="PTV3529" s="379"/>
      <c r="PTW3529" s="379"/>
      <c r="PTX3529" s="379"/>
      <c r="PTY3529" s="379"/>
      <c r="PTZ3529" s="379"/>
      <c r="PUA3529" s="379"/>
      <c r="PUB3529" s="379"/>
      <c r="PUC3529" s="379"/>
      <c r="PUD3529" s="379"/>
      <c r="PUE3529" s="379"/>
      <c r="PUF3529" s="379"/>
      <c r="PUG3529" s="379"/>
      <c r="PUH3529" s="379"/>
      <c r="PUI3529" s="379"/>
      <c r="PUJ3529" s="379"/>
      <c r="PUK3529" s="379"/>
      <c r="PUL3529" s="379"/>
      <c r="PUM3529" s="379"/>
      <c r="PUN3529" s="379"/>
      <c r="PUO3529" s="379"/>
      <c r="PUP3529" s="379"/>
      <c r="PUQ3529" s="379"/>
      <c r="PUR3529" s="379"/>
      <c r="PUS3529" s="379"/>
      <c r="PUT3529" s="379"/>
      <c r="PUU3529" s="379"/>
      <c r="PUV3529" s="379"/>
      <c r="PUW3529" s="379"/>
      <c r="PUX3529" s="379"/>
      <c r="PUY3529" s="379"/>
      <c r="PUZ3529" s="379"/>
      <c r="PVA3529" s="379"/>
      <c r="PVB3529" s="379"/>
      <c r="PVC3529" s="379"/>
      <c r="PVD3529" s="379"/>
      <c r="PVE3529" s="379"/>
      <c r="PVF3529" s="379"/>
      <c r="PVG3529" s="379"/>
      <c r="PVH3529" s="379"/>
      <c r="PVI3529" s="379"/>
      <c r="PVJ3529" s="379"/>
      <c r="PVK3529" s="379"/>
      <c r="PVL3529" s="379"/>
      <c r="PVM3529" s="379"/>
      <c r="PVN3529" s="379"/>
      <c r="PVO3529" s="379"/>
      <c r="PVP3529" s="379"/>
      <c r="PVQ3529" s="379"/>
      <c r="PVR3529" s="379"/>
      <c r="PVS3529" s="379"/>
      <c r="PVT3529" s="379"/>
      <c r="PVU3529" s="379"/>
      <c r="PVV3529" s="379"/>
      <c r="PVW3529" s="379"/>
      <c r="PVX3529" s="379"/>
      <c r="PVY3529" s="379"/>
      <c r="PVZ3529" s="379"/>
      <c r="PWA3529" s="379"/>
      <c r="PWB3529" s="379"/>
      <c r="PWC3529" s="379"/>
      <c r="PWD3529" s="379"/>
      <c r="PWE3529" s="379"/>
      <c r="PWF3529" s="379"/>
      <c r="PWG3529" s="379"/>
      <c r="PWH3529" s="379"/>
      <c r="PWI3529" s="379"/>
      <c r="PWJ3529" s="379"/>
      <c r="PWK3529" s="379"/>
      <c r="PWL3529" s="379"/>
      <c r="PWM3529" s="379"/>
      <c r="PWN3529" s="379"/>
      <c r="PWO3529" s="379"/>
      <c r="PWP3529" s="379"/>
      <c r="PWQ3529" s="379"/>
      <c r="PWR3529" s="379"/>
      <c r="PWS3529" s="379"/>
      <c r="PWT3529" s="379"/>
      <c r="PWU3529" s="379"/>
      <c r="PWV3529" s="379"/>
      <c r="PWW3529" s="379"/>
      <c r="PWX3529" s="379"/>
      <c r="PWY3529" s="379"/>
      <c r="PWZ3529" s="379"/>
      <c r="PXA3529" s="379"/>
      <c r="PXB3529" s="379"/>
      <c r="PXC3529" s="379"/>
      <c r="PXD3529" s="379"/>
      <c r="PXE3529" s="379"/>
      <c r="PXF3529" s="379"/>
      <c r="PXG3529" s="379"/>
      <c r="PXH3529" s="379"/>
      <c r="PXI3529" s="379"/>
      <c r="PXJ3529" s="379"/>
      <c r="PXK3529" s="379"/>
      <c r="PXL3529" s="379"/>
      <c r="PXM3529" s="379"/>
      <c r="PXN3529" s="379"/>
      <c r="PXO3529" s="379"/>
      <c r="PXP3529" s="379"/>
      <c r="PXQ3529" s="379"/>
      <c r="PXR3529" s="379"/>
      <c r="PXS3529" s="379"/>
      <c r="PXT3529" s="379"/>
      <c r="PXU3529" s="379"/>
      <c r="PXV3529" s="379"/>
      <c r="PXW3529" s="379"/>
      <c r="PXX3529" s="379"/>
      <c r="PXY3529" s="379"/>
      <c r="PXZ3529" s="379"/>
      <c r="PYA3529" s="379"/>
      <c r="PYB3529" s="379"/>
      <c r="PYC3529" s="379"/>
      <c r="PYD3529" s="379"/>
      <c r="PYE3529" s="379"/>
      <c r="PYF3529" s="379"/>
      <c r="PYG3529" s="379"/>
      <c r="PYH3529" s="379"/>
      <c r="PYI3529" s="379"/>
      <c r="PYJ3529" s="379"/>
      <c r="PYK3529" s="379"/>
      <c r="PYL3529" s="379"/>
      <c r="PYM3529" s="379"/>
      <c r="PYN3529" s="379"/>
      <c r="PYO3529" s="379"/>
      <c r="PYP3529" s="379"/>
      <c r="PYQ3529" s="379"/>
      <c r="PYR3529" s="379"/>
      <c r="PYS3529" s="379"/>
      <c r="PYT3529" s="379"/>
      <c r="PYU3529" s="379"/>
      <c r="PYV3529" s="379"/>
      <c r="PYW3529" s="379"/>
      <c r="PYX3529" s="379"/>
      <c r="PYY3529" s="379"/>
      <c r="PYZ3529" s="379"/>
      <c r="PZA3529" s="379"/>
      <c r="PZB3529" s="379"/>
      <c r="PZC3529" s="379"/>
      <c r="PZD3529" s="379"/>
      <c r="PZE3529" s="379"/>
      <c r="PZF3529" s="379"/>
      <c r="PZG3529" s="379"/>
      <c r="PZH3529" s="379"/>
      <c r="PZI3529" s="379"/>
      <c r="PZJ3529" s="379"/>
      <c r="PZK3529" s="379"/>
      <c r="PZL3529" s="379"/>
      <c r="PZM3529" s="379"/>
      <c r="PZN3529" s="379"/>
      <c r="PZO3529" s="379"/>
      <c r="PZP3529" s="379"/>
      <c r="PZQ3529" s="379"/>
      <c r="PZR3529" s="379"/>
      <c r="PZS3529" s="379"/>
      <c r="PZT3529" s="379"/>
      <c r="PZU3529" s="379"/>
      <c r="PZV3529" s="379"/>
      <c r="PZW3529" s="379"/>
      <c r="PZX3529" s="379"/>
      <c r="PZY3529" s="379"/>
      <c r="PZZ3529" s="379"/>
      <c r="QAA3529" s="379"/>
      <c r="QAB3529" s="379"/>
      <c r="QAC3529" s="379"/>
      <c r="QAD3529" s="379"/>
      <c r="QAE3529" s="379"/>
      <c r="QAF3529" s="379"/>
      <c r="QAG3529" s="379"/>
      <c r="QAH3529" s="379"/>
      <c r="QAI3529" s="379"/>
      <c r="QAJ3529" s="379"/>
      <c r="QAK3529" s="379"/>
      <c r="QAL3529" s="379"/>
      <c r="QAM3529" s="379"/>
      <c r="QAN3529" s="379"/>
      <c r="QAO3529" s="379"/>
      <c r="QAP3529" s="379"/>
      <c r="QAQ3529" s="379"/>
      <c r="QAR3529" s="379"/>
      <c r="QAS3529" s="379"/>
      <c r="QAT3529" s="379"/>
      <c r="QAU3529" s="379"/>
      <c r="QAV3529" s="379"/>
      <c r="QAW3529" s="379"/>
      <c r="QAX3529" s="379"/>
      <c r="QAY3529" s="379"/>
      <c r="QAZ3529" s="379"/>
      <c r="QBA3529" s="379"/>
      <c r="QBB3529" s="379"/>
      <c r="QBC3529" s="379"/>
      <c r="QBD3529" s="379"/>
      <c r="QBE3529" s="379"/>
      <c r="QBF3529" s="379"/>
      <c r="QBG3529" s="379"/>
      <c r="QBH3529" s="379"/>
      <c r="QBI3529" s="379"/>
      <c r="QBJ3529" s="379"/>
      <c r="QBK3529" s="379"/>
      <c r="QBL3529" s="379"/>
      <c r="QBM3529" s="379"/>
      <c r="QBN3529" s="379"/>
      <c r="QBO3529" s="379"/>
      <c r="QBP3529" s="379"/>
      <c r="QBQ3529" s="379"/>
      <c r="QBR3529" s="379"/>
      <c r="QBS3529" s="379"/>
      <c r="QBT3529" s="379"/>
      <c r="QBU3529" s="379"/>
      <c r="QBV3529" s="379"/>
      <c r="QBW3529" s="379"/>
      <c r="QBX3529" s="379"/>
      <c r="QBY3529" s="379"/>
      <c r="QBZ3529" s="379"/>
      <c r="QCA3529" s="379"/>
      <c r="QCB3529" s="379"/>
      <c r="QCC3529" s="379"/>
      <c r="QCD3529" s="379"/>
      <c r="QCE3529" s="379"/>
      <c r="QCF3529" s="379"/>
      <c r="QCG3529" s="379"/>
      <c r="QCH3529" s="379"/>
      <c r="QCI3529" s="379"/>
      <c r="QCJ3529" s="379"/>
      <c r="QCK3529" s="379"/>
      <c r="QCL3529" s="379"/>
      <c r="QCM3529" s="379"/>
      <c r="QCN3529" s="379"/>
      <c r="QCO3529" s="379"/>
      <c r="QCP3529" s="379"/>
      <c r="QCQ3529" s="379"/>
      <c r="QCR3529" s="379"/>
      <c r="QCS3529" s="379"/>
      <c r="QCT3529" s="379"/>
      <c r="QCU3529" s="379"/>
      <c r="QCV3529" s="379"/>
      <c r="QCW3529" s="379"/>
      <c r="QCX3529" s="379"/>
      <c r="QCY3529" s="379"/>
      <c r="QCZ3529" s="379"/>
      <c r="QDA3529" s="379"/>
      <c r="QDB3529" s="379"/>
      <c r="QDC3529" s="379"/>
      <c r="QDD3529" s="379"/>
      <c r="QDE3529" s="379"/>
      <c r="QDF3529" s="379"/>
      <c r="QDG3529" s="379"/>
      <c r="QDH3529" s="379"/>
      <c r="QDI3529" s="379"/>
      <c r="QDJ3529" s="379"/>
      <c r="QDK3529" s="379"/>
      <c r="QDL3529" s="379"/>
      <c r="QDM3529" s="379"/>
      <c r="QDN3529" s="379"/>
      <c r="QDO3529" s="379"/>
      <c r="QDP3529" s="379"/>
      <c r="QDQ3529" s="379"/>
      <c r="QDR3529" s="379"/>
      <c r="QDS3529" s="379"/>
      <c r="QDT3529" s="379"/>
      <c r="QDU3529" s="379"/>
      <c r="QDV3529" s="379"/>
      <c r="QDW3529" s="379"/>
      <c r="QDX3529" s="379"/>
      <c r="QDY3529" s="379"/>
      <c r="QDZ3529" s="379"/>
      <c r="QEA3529" s="379"/>
      <c r="QEB3529" s="379"/>
      <c r="QEC3529" s="379"/>
      <c r="QED3529" s="379"/>
      <c r="QEE3529" s="379"/>
      <c r="QEF3529" s="379"/>
      <c r="QEG3529" s="379"/>
      <c r="QEH3529" s="379"/>
      <c r="QEI3529" s="379"/>
      <c r="QEJ3529" s="379"/>
      <c r="QEK3529" s="379"/>
      <c r="QEL3529" s="379"/>
      <c r="QEM3529" s="379"/>
      <c r="QEN3529" s="379"/>
      <c r="QEO3529" s="379"/>
      <c r="QEP3529" s="379"/>
      <c r="QEQ3529" s="379"/>
      <c r="QER3529" s="379"/>
      <c r="QES3529" s="379"/>
      <c r="QET3529" s="379"/>
      <c r="QEU3529" s="379"/>
      <c r="QEV3529" s="379"/>
      <c r="QEW3529" s="379"/>
      <c r="QEX3529" s="379"/>
      <c r="QEY3529" s="379"/>
      <c r="QEZ3529" s="379"/>
      <c r="QFA3529" s="379"/>
      <c r="QFB3529" s="379"/>
      <c r="QFC3529" s="379"/>
      <c r="QFD3529" s="379"/>
      <c r="QFE3529" s="379"/>
      <c r="QFF3529" s="379"/>
      <c r="QFG3529" s="379"/>
      <c r="QFH3529" s="379"/>
      <c r="QFI3529" s="379"/>
      <c r="QFJ3529" s="379"/>
      <c r="QFK3529" s="379"/>
      <c r="QFL3529" s="379"/>
      <c r="QFM3529" s="379"/>
      <c r="QFN3529" s="379"/>
      <c r="QFO3529" s="379"/>
      <c r="QFP3529" s="379"/>
      <c r="QFQ3529" s="379"/>
      <c r="QFR3529" s="379"/>
      <c r="QFS3529" s="379"/>
      <c r="QFT3529" s="379"/>
      <c r="QFU3529" s="379"/>
      <c r="QFV3529" s="379"/>
      <c r="QFW3529" s="379"/>
      <c r="QFX3529" s="379"/>
      <c r="QFY3529" s="379"/>
      <c r="QFZ3529" s="379"/>
      <c r="QGA3529" s="379"/>
      <c r="QGB3529" s="379"/>
      <c r="QGC3529" s="379"/>
      <c r="QGD3529" s="379"/>
      <c r="QGE3529" s="379"/>
      <c r="QGF3529" s="379"/>
      <c r="QGG3529" s="379"/>
      <c r="QGH3529" s="379"/>
      <c r="QGI3529" s="379"/>
      <c r="QGJ3529" s="379"/>
      <c r="QGK3529" s="379"/>
      <c r="QGL3529" s="379"/>
      <c r="QGM3529" s="379"/>
      <c r="QGN3529" s="379"/>
      <c r="QGO3529" s="379"/>
      <c r="QGP3529" s="379"/>
      <c r="QGQ3529" s="379"/>
      <c r="QGR3529" s="379"/>
      <c r="QGS3529" s="379"/>
      <c r="QGT3529" s="379"/>
      <c r="QGU3529" s="379"/>
      <c r="QGV3529" s="379"/>
      <c r="QGW3529" s="379"/>
      <c r="QGX3529" s="379"/>
      <c r="QGY3529" s="379"/>
      <c r="QGZ3529" s="379"/>
      <c r="QHA3529" s="379"/>
      <c r="QHB3529" s="379"/>
      <c r="QHC3529" s="379"/>
      <c r="QHD3529" s="379"/>
      <c r="QHE3529" s="379"/>
      <c r="QHF3529" s="379"/>
      <c r="QHG3529" s="379"/>
      <c r="QHH3529" s="379"/>
      <c r="QHI3529" s="379"/>
      <c r="QHJ3529" s="379"/>
      <c r="QHK3529" s="379"/>
      <c r="QHL3529" s="379"/>
      <c r="QHM3529" s="379"/>
      <c r="QHN3529" s="379"/>
      <c r="QHO3529" s="379"/>
      <c r="QHP3529" s="379"/>
      <c r="QHQ3529" s="379"/>
      <c r="QHR3529" s="379"/>
      <c r="QHS3529" s="379"/>
      <c r="QHT3529" s="379"/>
      <c r="QHU3529" s="379"/>
      <c r="QHV3529" s="379"/>
      <c r="QHW3529" s="379"/>
      <c r="QHX3529" s="379"/>
      <c r="QHY3529" s="379"/>
      <c r="QHZ3529" s="379"/>
      <c r="QIA3529" s="379"/>
      <c r="QIB3529" s="379"/>
      <c r="QIC3529" s="379"/>
      <c r="QID3529" s="379"/>
      <c r="QIE3529" s="379"/>
      <c r="QIF3529" s="379"/>
      <c r="QIG3529" s="379"/>
      <c r="QIH3529" s="379"/>
      <c r="QII3529" s="379"/>
      <c r="QIJ3529" s="379"/>
      <c r="QIK3529" s="379"/>
      <c r="QIL3529" s="379"/>
      <c r="QIM3529" s="379"/>
      <c r="QIN3529" s="379"/>
      <c r="QIO3529" s="379"/>
      <c r="QIP3529" s="379"/>
      <c r="QIQ3529" s="379"/>
      <c r="QIR3529" s="379"/>
      <c r="QIS3529" s="379"/>
      <c r="QIT3529" s="379"/>
      <c r="QIU3529" s="379"/>
      <c r="QIV3529" s="379"/>
      <c r="QIW3529" s="379"/>
      <c r="QIX3529" s="379"/>
      <c r="QIY3529" s="379"/>
      <c r="QIZ3529" s="379"/>
      <c r="QJA3529" s="379"/>
      <c r="QJB3529" s="379"/>
      <c r="QJC3529" s="379"/>
      <c r="QJD3529" s="379"/>
      <c r="QJE3529" s="379"/>
      <c r="QJF3529" s="379"/>
      <c r="QJG3529" s="379"/>
      <c r="QJH3529" s="379"/>
      <c r="QJI3529" s="379"/>
      <c r="QJJ3529" s="379"/>
      <c r="QJK3529" s="379"/>
      <c r="QJL3529" s="379"/>
      <c r="QJM3529" s="379"/>
      <c r="QJN3529" s="379"/>
      <c r="QJO3529" s="379"/>
      <c r="QJP3529" s="379"/>
      <c r="QJQ3529" s="379"/>
      <c r="QJR3529" s="379"/>
      <c r="QJS3529" s="379"/>
      <c r="QJT3529" s="379"/>
      <c r="QJU3529" s="379"/>
      <c r="QJV3529" s="379"/>
      <c r="QJW3529" s="379"/>
      <c r="QJX3529" s="379"/>
      <c r="QJY3529" s="379"/>
      <c r="QJZ3529" s="379"/>
      <c r="QKA3529" s="379"/>
      <c r="QKB3529" s="379"/>
      <c r="QKC3529" s="379"/>
      <c r="QKD3529" s="379"/>
      <c r="QKE3529" s="379"/>
      <c r="QKF3529" s="379"/>
      <c r="QKG3529" s="379"/>
      <c r="QKH3529" s="379"/>
      <c r="QKI3529" s="379"/>
      <c r="QKJ3529" s="379"/>
      <c r="QKK3529" s="379"/>
      <c r="QKL3529" s="379"/>
      <c r="QKM3529" s="379"/>
      <c r="QKN3529" s="379"/>
      <c r="QKO3529" s="379"/>
      <c r="QKP3529" s="379"/>
      <c r="QKQ3529" s="379"/>
      <c r="QKR3529" s="379"/>
      <c r="QKS3529" s="379"/>
      <c r="QKT3529" s="379"/>
      <c r="QKU3529" s="379"/>
      <c r="QKV3529" s="379"/>
      <c r="QKW3529" s="379"/>
      <c r="QKX3529" s="379"/>
      <c r="QKY3529" s="379"/>
      <c r="QKZ3529" s="379"/>
      <c r="QLA3529" s="379"/>
      <c r="QLB3529" s="379"/>
      <c r="QLC3529" s="379"/>
      <c r="QLD3529" s="379"/>
      <c r="QLE3529" s="379"/>
      <c r="QLF3529" s="379"/>
      <c r="QLG3529" s="379"/>
      <c r="QLH3529" s="379"/>
      <c r="QLI3529" s="379"/>
      <c r="QLJ3529" s="379"/>
      <c r="QLK3529" s="379"/>
      <c r="QLL3529" s="379"/>
      <c r="QLM3529" s="379"/>
      <c r="QLN3529" s="379"/>
      <c r="QLO3529" s="379"/>
      <c r="QLP3529" s="379"/>
      <c r="QLQ3529" s="379"/>
      <c r="QLR3529" s="379"/>
      <c r="QLS3529" s="379"/>
      <c r="QLT3529" s="379"/>
      <c r="QLU3529" s="379"/>
      <c r="QLV3529" s="379"/>
      <c r="QLW3529" s="379"/>
      <c r="QLX3529" s="379"/>
      <c r="QLY3529" s="379"/>
      <c r="QLZ3529" s="379"/>
      <c r="QMA3529" s="379"/>
      <c r="QMB3529" s="379"/>
      <c r="QMC3529" s="379"/>
      <c r="QMD3529" s="379"/>
      <c r="QME3529" s="379"/>
      <c r="QMF3529" s="379"/>
      <c r="QMG3529" s="379"/>
      <c r="QMH3529" s="379"/>
      <c r="QMI3529" s="379"/>
      <c r="QMJ3529" s="379"/>
      <c r="QMK3529" s="379"/>
      <c r="QML3529" s="379"/>
      <c r="QMM3529" s="379"/>
      <c r="QMN3529" s="379"/>
      <c r="QMO3529" s="379"/>
      <c r="QMP3529" s="379"/>
      <c r="QMQ3529" s="379"/>
      <c r="QMR3529" s="379"/>
      <c r="QMS3529" s="379"/>
      <c r="QMT3529" s="379"/>
      <c r="QMU3529" s="379"/>
      <c r="QMV3529" s="379"/>
      <c r="QMW3529" s="379"/>
      <c r="QMX3529" s="379"/>
      <c r="QMY3529" s="379"/>
      <c r="QMZ3529" s="379"/>
      <c r="QNA3529" s="379"/>
      <c r="QNB3529" s="379"/>
      <c r="QNC3529" s="379"/>
      <c r="QND3529" s="379"/>
      <c r="QNE3529" s="379"/>
      <c r="QNF3529" s="379"/>
      <c r="QNG3529" s="379"/>
      <c r="QNH3529" s="379"/>
      <c r="QNI3529" s="379"/>
      <c r="QNJ3529" s="379"/>
      <c r="QNK3529" s="379"/>
      <c r="QNL3529" s="379"/>
      <c r="QNM3529" s="379"/>
      <c r="QNN3529" s="379"/>
      <c r="QNO3529" s="379"/>
      <c r="QNP3529" s="379"/>
      <c r="QNQ3529" s="379"/>
      <c r="QNR3529" s="379"/>
      <c r="QNS3529" s="379"/>
      <c r="QNT3529" s="379"/>
      <c r="QNU3529" s="379"/>
      <c r="QNV3529" s="379"/>
      <c r="QNW3529" s="379"/>
      <c r="QNX3529" s="379"/>
      <c r="QNY3529" s="379"/>
      <c r="QNZ3529" s="379"/>
      <c r="QOA3529" s="379"/>
      <c r="QOB3529" s="379"/>
      <c r="QOC3529" s="379"/>
      <c r="QOD3529" s="379"/>
      <c r="QOE3529" s="379"/>
      <c r="QOF3529" s="379"/>
      <c r="QOG3529" s="379"/>
      <c r="QOH3529" s="379"/>
      <c r="QOI3529" s="379"/>
      <c r="QOJ3529" s="379"/>
      <c r="QOK3529" s="379"/>
      <c r="QOL3529" s="379"/>
      <c r="QOM3529" s="379"/>
      <c r="QON3529" s="379"/>
      <c r="QOO3529" s="379"/>
      <c r="QOP3529" s="379"/>
      <c r="QOQ3529" s="379"/>
      <c r="QOR3529" s="379"/>
      <c r="QOS3529" s="379"/>
      <c r="QOT3529" s="379"/>
      <c r="QOU3529" s="379"/>
      <c r="QOV3529" s="379"/>
      <c r="QOW3529" s="379"/>
      <c r="QOX3529" s="379"/>
      <c r="QOY3529" s="379"/>
      <c r="QOZ3529" s="379"/>
      <c r="QPA3529" s="379"/>
      <c r="QPB3529" s="379"/>
      <c r="QPC3529" s="379"/>
      <c r="QPD3529" s="379"/>
      <c r="QPE3529" s="379"/>
      <c r="QPF3529" s="379"/>
      <c r="QPG3529" s="379"/>
      <c r="QPH3529" s="379"/>
      <c r="QPI3529" s="379"/>
      <c r="QPJ3529" s="379"/>
      <c r="QPK3529" s="379"/>
      <c r="QPL3529" s="379"/>
      <c r="QPM3529" s="379"/>
      <c r="QPN3529" s="379"/>
      <c r="QPO3529" s="379"/>
      <c r="QPP3529" s="379"/>
      <c r="QPQ3529" s="379"/>
      <c r="QPR3529" s="379"/>
      <c r="QPS3529" s="379"/>
      <c r="QPT3529" s="379"/>
      <c r="QPU3529" s="379"/>
      <c r="QPV3529" s="379"/>
      <c r="QPW3529" s="379"/>
      <c r="QPX3529" s="379"/>
      <c r="QPY3529" s="379"/>
      <c r="QPZ3529" s="379"/>
      <c r="QQA3529" s="379"/>
      <c r="QQB3529" s="379"/>
      <c r="QQC3529" s="379"/>
      <c r="QQD3529" s="379"/>
      <c r="QQE3529" s="379"/>
      <c r="QQF3529" s="379"/>
      <c r="QQG3529" s="379"/>
      <c r="QQH3529" s="379"/>
      <c r="QQI3529" s="379"/>
      <c r="QQJ3529" s="379"/>
      <c r="QQK3529" s="379"/>
      <c r="QQL3529" s="379"/>
      <c r="QQM3529" s="379"/>
      <c r="QQN3529" s="379"/>
      <c r="QQO3529" s="379"/>
      <c r="QQP3529" s="379"/>
      <c r="QQQ3529" s="379"/>
      <c r="QQR3529" s="379"/>
      <c r="QQS3529" s="379"/>
      <c r="QQT3529" s="379"/>
      <c r="QQU3529" s="379"/>
      <c r="QQV3529" s="379"/>
      <c r="QQW3529" s="379"/>
      <c r="QQX3529" s="379"/>
      <c r="QQY3529" s="379"/>
      <c r="QQZ3529" s="379"/>
      <c r="QRA3529" s="379"/>
      <c r="QRB3529" s="379"/>
      <c r="QRC3529" s="379"/>
      <c r="QRD3529" s="379"/>
      <c r="QRE3529" s="379"/>
      <c r="QRF3529" s="379"/>
      <c r="QRG3529" s="379"/>
      <c r="QRH3529" s="379"/>
      <c r="QRI3529" s="379"/>
      <c r="QRJ3529" s="379"/>
      <c r="QRK3529" s="379"/>
      <c r="QRL3529" s="379"/>
      <c r="QRM3529" s="379"/>
      <c r="QRN3529" s="379"/>
      <c r="QRO3529" s="379"/>
      <c r="QRP3529" s="379"/>
      <c r="QRQ3529" s="379"/>
      <c r="QRR3529" s="379"/>
      <c r="QRS3529" s="379"/>
      <c r="QRT3529" s="379"/>
      <c r="QRU3529" s="379"/>
      <c r="QRV3529" s="379"/>
      <c r="QRW3529" s="379"/>
      <c r="QRX3529" s="379"/>
      <c r="QRY3529" s="379"/>
      <c r="QRZ3529" s="379"/>
      <c r="QSA3529" s="379"/>
      <c r="QSB3529" s="379"/>
      <c r="QSC3529" s="379"/>
      <c r="QSD3529" s="379"/>
      <c r="QSE3529" s="379"/>
      <c r="QSF3529" s="379"/>
      <c r="QSG3529" s="379"/>
      <c r="QSH3529" s="379"/>
      <c r="QSI3529" s="379"/>
      <c r="QSJ3529" s="379"/>
      <c r="QSK3529" s="379"/>
      <c r="QSL3529" s="379"/>
      <c r="QSM3529" s="379"/>
      <c r="QSN3529" s="379"/>
      <c r="QSO3529" s="379"/>
      <c r="QSP3529" s="379"/>
      <c r="QSQ3529" s="379"/>
      <c r="QSR3529" s="379"/>
      <c r="QSS3529" s="379"/>
      <c r="QST3529" s="379"/>
      <c r="QSU3529" s="379"/>
      <c r="QSV3529" s="379"/>
      <c r="QSW3529" s="379"/>
      <c r="QSX3529" s="379"/>
      <c r="QSY3529" s="379"/>
      <c r="QSZ3529" s="379"/>
      <c r="QTA3529" s="379"/>
      <c r="QTB3529" s="379"/>
      <c r="QTC3529" s="379"/>
      <c r="QTD3529" s="379"/>
      <c r="QTE3529" s="379"/>
      <c r="QTF3529" s="379"/>
      <c r="QTG3529" s="379"/>
      <c r="QTH3529" s="379"/>
      <c r="QTI3529" s="379"/>
      <c r="QTJ3529" s="379"/>
      <c r="QTK3529" s="379"/>
      <c r="QTL3529" s="379"/>
      <c r="QTM3529" s="379"/>
      <c r="QTN3529" s="379"/>
      <c r="QTO3529" s="379"/>
      <c r="QTP3529" s="379"/>
      <c r="QTQ3529" s="379"/>
      <c r="QTR3529" s="379"/>
      <c r="QTS3529" s="379"/>
      <c r="QTT3529" s="379"/>
      <c r="QTU3529" s="379"/>
      <c r="QTV3529" s="379"/>
      <c r="QTW3529" s="379"/>
      <c r="QTX3529" s="379"/>
      <c r="QTY3529" s="379"/>
      <c r="QTZ3529" s="379"/>
      <c r="QUA3529" s="379"/>
      <c r="QUB3529" s="379"/>
      <c r="QUC3529" s="379"/>
      <c r="QUD3529" s="379"/>
      <c r="QUE3529" s="379"/>
      <c r="QUF3529" s="379"/>
      <c r="QUG3529" s="379"/>
      <c r="QUH3529" s="379"/>
      <c r="QUI3529" s="379"/>
      <c r="QUJ3529" s="379"/>
      <c r="QUK3529" s="379"/>
      <c r="QUL3529" s="379"/>
      <c r="QUM3529" s="379"/>
      <c r="QUN3529" s="379"/>
      <c r="QUO3529" s="379"/>
      <c r="QUP3529" s="379"/>
      <c r="QUQ3529" s="379"/>
      <c r="QUR3529" s="379"/>
      <c r="QUS3529" s="379"/>
      <c r="QUT3529" s="379"/>
      <c r="QUU3529" s="379"/>
      <c r="QUV3529" s="379"/>
      <c r="QUW3529" s="379"/>
      <c r="QUX3529" s="379"/>
      <c r="QUY3529" s="379"/>
      <c r="QUZ3529" s="379"/>
      <c r="QVA3529" s="379"/>
      <c r="QVB3529" s="379"/>
      <c r="QVC3529" s="379"/>
      <c r="QVD3529" s="379"/>
      <c r="QVE3529" s="379"/>
      <c r="QVF3529" s="379"/>
      <c r="QVG3529" s="379"/>
      <c r="QVH3529" s="379"/>
      <c r="QVI3529" s="379"/>
      <c r="QVJ3529" s="379"/>
      <c r="QVK3529" s="379"/>
      <c r="QVL3529" s="379"/>
      <c r="QVM3529" s="379"/>
      <c r="QVN3529" s="379"/>
      <c r="QVO3529" s="379"/>
      <c r="QVP3529" s="379"/>
      <c r="QVQ3529" s="379"/>
      <c r="QVR3529" s="379"/>
      <c r="QVS3529" s="379"/>
      <c r="QVT3529" s="379"/>
      <c r="QVU3529" s="379"/>
      <c r="QVV3529" s="379"/>
      <c r="QVW3529" s="379"/>
      <c r="QVX3529" s="379"/>
      <c r="QVY3529" s="379"/>
      <c r="QVZ3529" s="379"/>
      <c r="QWA3529" s="379"/>
      <c r="QWB3529" s="379"/>
      <c r="QWC3529" s="379"/>
      <c r="QWD3529" s="379"/>
      <c r="QWE3529" s="379"/>
      <c r="QWF3529" s="379"/>
      <c r="QWG3529" s="379"/>
      <c r="QWH3529" s="379"/>
      <c r="QWI3529" s="379"/>
      <c r="QWJ3529" s="379"/>
      <c r="QWK3529" s="379"/>
      <c r="QWL3529" s="379"/>
      <c r="QWM3529" s="379"/>
      <c r="QWN3529" s="379"/>
      <c r="QWO3529" s="379"/>
      <c r="QWP3529" s="379"/>
      <c r="QWQ3529" s="379"/>
      <c r="QWR3529" s="379"/>
      <c r="QWS3529" s="379"/>
      <c r="QWT3529" s="379"/>
      <c r="QWU3529" s="379"/>
      <c r="QWV3529" s="379"/>
      <c r="QWW3529" s="379"/>
      <c r="QWX3529" s="379"/>
      <c r="QWY3529" s="379"/>
      <c r="QWZ3529" s="379"/>
      <c r="QXA3529" s="379"/>
      <c r="QXB3529" s="379"/>
      <c r="QXC3529" s="379"/>
      <c r="QXD3529" s="379"/>
      <c r="QXE3529" s="379"/>
      <c r="QXF3529" s="379"/>
      <c r="QXG3529" s="379"/>
      <c r="QXH3529" s="379"/>
      <c r="QXI3529" s="379"/>
      <c r="QXJ3529" s="379"/>
      <c r="QXK3529" s="379"/>
      <c r="QXL3529" s="379"/>
      <c r="QXM3529" s="379"/>
      <c r="QXN3529" s="379"/>
      <c r="QXO3529" s="379"/>
      <c r="QXP3529" s="379"/>
      <c r="QXQ3529" s="379"/>
      <c r="QXR3529" s="379"/>
      <c r="QXS3529" s="379"/>
      <c r="QXT3529" s="379"/>
      <c r="QXU3529" s="379"/>
      <c r="QXV3529" s="379"/>
      <c r="QXW3529" s="379"/>
      <c r="QXX3529" s="379"/>
      <c r="QXY3529" s="379"/>
      <c r="QXZ3529" s="379"/>
      <c r="QYA3529" s="379"/>
      <c r="QYB3529" s="379"/>
      <c r="QYC3529" s="379"/>
      <c r="QYD3529" s="379"/>
      <c r="QYE3529" s="379"/>
      <c r="QYF3529" s="379"/>
      <c r="QYG3529" s="379"/>
      <c r="QYH3529" s="379"/>
      <c r="QYI3529" s="379"/>
      <c r="QYJ3529" s="379"/>
      <c r="QYK3529" s="379"/>
      <c r="QYL3529" s="379"/>
      <c r="QYM3529" s="379"/>
      <c r="QYN3529" s="379"/>
      <c r="QYO3529" s="379"/>
      <c r="QYP3529" s="379"/>
      <c r="QYQ3529" s="379"/>
      <c r="QYR3529" s="379"/>
      <c r="QYS3529" s="379"/>
      <c r="QYT3529" s="379"/>
      <c r="QYU3529" s="379"/>
      <c r="QYV3529" s="379"/>
      <c r="QYW3529" s="379"/>
      <c r="QYX3529" s="379"/>
      <c r="QYY3529" s="379"/>
      <c r="QYZ3529" s="379"/>
      <c r="QZA3529" s="379"/>
      <c r="QZB3529" s="379"/>
      <c r="QZC3529" s="379"/>
      <c r="QZD3529" s="379"/>
      <c r="QZE3529" s="379"/>
      <c r="QZF3529" s="379"/>
      <c r="QZG3529" s="379"/>
      <c r="QZH3529" s="379"/>
      <c r="QZI3529" s="379"/>
      <c r="QZJ3529" s="379"/>
      <c r="QZK3529" s="379"/>
      <c r="QZL3529" s="379"/>
      <c r="QZM3529" s="379"/>
      <c r="QZN3529" s="379"/>
      <c r="QZO3529" s="379"/>
      <c r="QZP3529" s="379"/>
      <c r="QZQ3529" s="379"/>
      <c r="QZR3529" s="379"/>
      <c r="QZS3529" s="379"/>
      <c r="QZT3529" s="379"/>
      <c r="QZU3529" s="379"/>
      <c r="QZV3529" s="379"/>
      <c r="QZW3529" s="379"/>
      <c r="QZX3529" s="379"/>
      <c r="QZY3529" s="379"/>
      <c r="QZZ3529" s="379"/>
      <c r="RAA3529" s="379"/>
      <c r="RAB3529" s="379"/>
      <c r="RAC3529" s="379"/>
      <c r="RAD3529" s="379"/>
      <c r="RAE3529" s="379"/>
      <c r="RAF3529" s="379"/>
      <c r="RAG3529" s="379"/>
      <c r="RAH3529" s="379"/>
      <c r="RAI3529" s="379"/>
      <c r="RAJ3529" s="379"/>
      <c r="RAK3529" s="379"/>
      <c r="RAL3529" s="379"/>
      <c r="RAM3529" s="379"/>
      <c r="RAN3529" s="379"/>
      <c r="RAO3529" s="379"/>
      <c r="RAP3529" s="379"/>
      <c r="RAQ3529" s="379"/>
      <c r="RAR3529" s="379"/>
      <c r="RAS3529" s="379"/>
      <c r="RAT3529" s="379"/>
      <c r="RAU3529" s="379"/>
      <c r="RAV3529" s="379"/>
      <c r="RAW3529" s="379"/>
      <c r="RAX3529" s="379"/>
      <c r="RAY3529" s="379"/>
      <c r="RAZ3529" s="379"/>
      <c r="RBA3529" s="379"/>
      <c r="RBB3529" s="379"/>
      <c r="RBC3529" s="379"/>
      <c r="RBD3529" s="379"/>
      <c r="RBE3529" s="379"/>
      <c r="RBF3529" s="379"/>
      <c r="RBG3529" s="379"/>
      <c r="RBH3529" s="379"/>
      <c r="RBI3529" s="379"/>
      <c r="RBJ3529" s="379"/>
      <c r="RBK3529" s="379"/>
      <c r="RBL3529" s="379"/>
      <c r="RBM3529" s="379"/>
      <c r="RBN3529" s="379"/>
      <c r="RBO3529" s="379"/>
      <c r="RBP3529" s="379"/>
      <c r="RBQ3529" s="379"/>
      <c r="RBR3529" s="379"/>
      <c r="RBS3529" s="379"/>
      <c r="RBT3529" s="379"/>
      <c r="RBU3529" s="379"/>
      <c r="RBV3529" s="379"/>
      <c r="RBW3529" s="379"/>
      <c r="RBX3529" s="379"/>
      <c r="RBY3529" s="379"/>
      <c r="RBZ3529" s="379"/>
      <c r="RCA3529" s="379"/>
      <c r="RCB3529" s="379"/>
      <c r="RCC3529" s="379"/>
      <c r="RCD3529" s="379"/>
      <c r="RCE3529" s="379"/>
      <c r="RCF3529" s="379"/>
      <c r="RCG3529" s="379"/>
      <c r="RCH3529" s="379"/>
      <c r="RCI3529" s="379"/>
      <c r="RCJ3529" s="379"/>
      <c r="RCK3529" s="379"/>
      <c r="RCL3529" s="379"/>
      <c r="RCM3529" s="379"/>
      <c r="RCN3529" s="379"/>
      <c r="RCO3529" s="379"/>
      <c r="RCP3529" s="379"/>
      <c r="RCQ3529" s="379"/>
      <c r="RCR3529" s="379"/>
      <c r="RCS3529" s="379"/>
      <c r="RCT3529" s="379"/>
      <c r="RCU3529" s="379"/>
      <c r="RCV3529" s="379"/>
      <c r="RCW3529" s="379"/>
      <c r="RCX3529" s="379"/>
      <c r="RCY3529" s="379"/>
      <c r="RCZ3529" s="379"/>
      <c r="RDA3529" s="379"/>
      <c r="RDB3529" s="379"/>
      <c r="RDC3529" s="379"/>
      <c r="RDD3529" s="379"/>
      <c r="RDE3529" s="379"/>
      <c r="RDF3529" s="379"/>
      <c r="RDG3529" s="379"/>
      <c r="RDH3529" s="379"/>
      <c r="RDI3529" s="379"/>
      <c r="RDJ3529" s="379"/>
      <c r="RDK3529" s="379"/>
      <c r="RDL3529" s="379"/>
      <c r="RDM3529" s="379"/>
      <c r="RDN3529" s="379"/>
      <c r="RDO3529" s="379"/>
      <c r="RDP3529" s="379"/>
      <c r="RDQ3529" s="379"/>
      <c r="RDR3529" s="379"/>
      <c r="RDS3529" s="379"/>
      <c r="RDT3529" s="379"/>
      <c r="RDU3529" s="379"/>
      <c r="RDV3529" s="379"/>
      <c r="RDW3529" s="379"/>
      <c r="RDX3529" s="379"/>
      <c r="RDY3529" s="379"/>
      <c r="RDZ3529" s="379"/>
      <c r="REA3529" s="379"/>
      <c r="REB3529" s="379"/>
      <c r="REC3529" s="379"/>
      <c r="RED3529" s="379"/>
      <c r="REE3529" s="379"/>
      <c r="REF3529" s="379"/>
      <c r="REG3529" s="379"/>
      <c r="REH3529" s="379"/>
      <c r="REI3529" s="379"/>
      <c r="REJ3529" s="379"/>
      <c r="REK3529" s="379"/>
      <c r="REL3529" s="379"/>
      <c r="REM3529" s="379"/>
      <c r="REN3529" s="379"/>
      <c r="REO3529" s="379"/>
      <c r="REP3529" s="379"/>
      <c r="REQ3529" s="379"/>
      <c r="RER3529" s="379"/>
      <c r="RES3529" s="379"/>
      <c r="RET3529" s="379"/>
      <c r="REU3529" s="379"/>
      <c r="REV3529" s="379"/>
      <c r="REW3529" s="379"/>
      <c r="REX3529" s="379"/>
      <c r="REY3529" s="379"/>
      <c r="REZ3529" s="379"/>
      <c r="RFA3529" s="379"/>
      <c r="RFB3529" s="379"/>
      <c r="RFC3529" s="379"/>
      <c r="RFD3529" s="379"/>
      <c r="RFE3529" s="379"/>
      <c r="RFF3529" s="379"/>
      <c r="RFG3529" s="379"/>
      <c r="RFH3529" s="379"/>
      <c r="RFI3529" s="379"/>
      <c r="RFJ3529" s="379"/>
      <c r="RFK3529" s="379"/>
      <c r="RFL3529" s="379"/>
      <c r="RFM3529" s="379"/>
      <c r="RFN3529" s="379"/>
      <c r="RFO3529" s="379"/>
      <c r="RFP3529" s="379"/>
      <c r="RFQ3529" s="379"/>
      <c r="RFR3529" s="379"/>
      <c r="RFS3529" s="379"/>
      <c r="RFT3529" s="379"/>
      <c r="RFU3529" s="379"/>
      <c r="RFV3529" s="379"/>
      <c r="RFW3529" s="379"/>
      <c r="RFX3529" s="379"/>
      <c r="RFY3529" s="379"/>
      <c r="RFZ3529" s="379"/>
      <c r="RGA3529" s="379"/>
      <c r="RGB3529" s="379"/>
      <c r="RGC3529" s="379"/>
      <c r="RGD3529" s="379"/>
      <c r="RGE3529" s="379"/>
      <c r="RGF3529" s="379"/>
      <c r="RGG3529" s="379"/>
      <c r="RGH3529" s="379"/>
      <c r="RGI3529" s="379"/>
      <c r="RGJ3529" s="379"/>
      <c r="RGK3529" s="379"/>
      <c r="RGL3529" s="379"/>
      <c r="RGM3529" s="379"/>
      <c r="RGN3529" s="379"/>
      <c r="RGO3529" s="379"/>
      <c r="RGP3529" s="379"/>
      <c r="RGQ3529" s="379"/>
      <c r="RGR3529" s="379"/>
      <c r="RGS3529" s="379"/>
      <c r="RGT3529" s="379"/>
      <c r="RGU3529" s="379"/>
      <c r="RGV3529" s="379"/>
      <c r="RGW3529" s="379"/>
      <c r="RGX3529" s="379"/>
      <c r="RGY3529" s="379"/>
      <c r="RGZ3529" s="379"/>
      <c r="RHA3529" s="379"/>
      <c r="RHB3529" s="379"/>
      <c r="RHC3529" s="379"/>
      <c r="RHD3529" s="379"/>
      <c r="RHE3529" s="379"/>
      <c r="RHF3529" s="379"/>
      <c r="RHG3529" s="379"/>
      <c r="RHH3529" s="379"/>
      <c r="RHI3529" s="379"/>
      <c r="RHJ3529" s="379"/>
      <c r="RHK3529" s="379"/>
      <c r="RHL3529" s="379"/>
      <c r="RHM3529" s="379"/>
      <c r="RHN3529" s="379"/>
      <c r="RHO3529" s="379"/>
      <c r="RHP3529" s="379"/>
      <c r="RHQ3529" s="379"/>
      <c r="RHR3529" s="379"/>
      <c r="RHS3529" s="379"/>
      <c r="RHT3529" s="379"/>
      <c r="RHU3529" s="379"/>
      <c r="RHV3529" s="379"/>
      <c r="RHW3529" s="379"/>
      <c r="RHX3529" s="379"/>
      <c r="RHY3529" s="379"/>
      <c r="RHZ3529" s="379"/>
      <c r="RIA3529" s="379"/>
      <c r="RIB3529" s="379"/>
      <c r="RIC3529" s="379"/>
      <c r="RID3529" s="379"/>
      <c r="RIE3529" s="379"/>
      <c r="RIF3529" s="379"/>
      <c r="RIG3529" s="379"/>
      <c r="RIH3529" s="379"/>
      <c r="RII3529" s="379"/>
      <c r="RIJ3529" s="379"/>
      <c r="RIK3529" s="379"/>
      <c r="RIL3529" s="379"/>
      <c r="RIM3529" s="379"/>
      <c r="RIN3529" s="379"/>
      <c r="RIO3529" s="379"/>
      <c r="RIP3529" s="379"/>
      <c r="RIQ3529" s="379"/>
      <c r="RIR3529" s="379"/>
      <c r="RIS3529" s="379"/>
      <c r="RIT3529" s="379"/>
      <c r="RIU3529" s="379"/>
      <c r="RIV3529" s="379"/>
      <c r="RIW3529" s="379"/>
      <c r="RIX3529" s="379"/>
      <c r="RIY3529" s="379"/>
      <c r="RIZ3529" s="379"/>
      <c r="RJA3529" s="379"/>
      <c r="RJB3529" s="379"/>
      <c r="RJC3529" s="379"/>
      <c r="RJD3529" s="379"/>
      <c r="RJE3529" s="379"/>
      <c r="RJF3529" s="379"/>
      <c r="RJG3529" s="379"/>
      <c r="RJH3529" s="379"/>
      <c r="RJI3529" s="379"/>
      <c r="RJJ3529" s="379"/>
      <c r="RJK3529" s="379"/>
      <c r="RJL3529" s="379"/>
      <c r="RJM3529" s="379"/>
      <c r="RJN3529" s="379"/>
      <c r="RJO3529" s="379"/>
      <c r="RJP3529" s="379"/>
      <c r="RJQ3529" s="379"/>
      <c r="RJR3529" s="379"/>
      <c r="RJS3529" s="379"/>
      <c r="RJT3529" s="379"/>
      <c r="RJU3529" s="379"/>
      <c r="RJV3529" s="379"/>
      <c r="RJW3529" s="379"/>
      <c r="RJX3529" s="379"/>
      <c r="RJY3529" s="379"/>
      <c r="RJZ3529" s="379"/>
      <c r="RKA3529" s="379"/>
      <c r="RKB3529" s="379"/>
      <c r="RKC3529" s="379"/>
      <c r="RKD3529" s="379"/>
      <c r="RKE3529" s="379"/>
      <c r="RKF3529" s="379"/>
      <c r="RKG3529" s="379"/>
      <c r="RKH3529" s="379"/>
      <c r="RKI3529" s="379"/>
      <c r="RKJ3529" s="379"/>
      <c r="RKK3529" s="379"/>
      <c r="RKL3529" s="379"/>
      <c r="RKM3529" s="379"/>
      <c r="RKN3529" s="379"/>
      <c r="RKO3529" s="379"/>
      <c r="RKP3529" s="379"/>
      <c r="RKQ3529" s="379"/>
      <c r="RKR3529" s="379"/>
      <c r="RKS3529" s="379"/>
      <c r="RKT3529" s="379"/>
      <c r="RKU3529" s="379"/>
      <c r="RKV3529" s="379"/>
      <c r="RKW3529" s="379"/>
      <c r="RKX3529" s="379"/>
      <c r="RKY3529" s="379"/>
      <c r="RKZ3529" s="379"/>
      <c r="RLA3529" s="379"/>
      <c r="RLB3529" s="379"/>
      <c r="RLC3529" s="379"/>
      <c r="RLD3529" s="379"/>
      <c r="RLE3529" s="379"/>
      <c r="RLF3529" s="379"/>
      <c r="RLG3529" s="379"/>
      <c r="RLH3529" s="379"/>
      <c r="RLI3529" s="379"/>
      <c r="RLJ3529" s="379"/>
      <c r="RLK3529" s="379"/>
      <c r="RLL3529" s="379"/>
      <c r="RLM3529" s="379"/>
      <c r="RLN3529" s="379"/>
      <c r="RLO3529" s="379"/>
      <c r="RLP3529" s="379"/>
      <c r="RLQ3529" s="379"/>
      <c r="RLR3529" s="379"/>
      <c r="RLS3529" s="379"/>
      <c r="RLT3529" s="379"/>
      <c r="RLU3529" s="379"/>
      <c r="RLV3529" s="379"/>
      <c r="RLW3529" s="379"/>
      <c r="RLX3529" s="379"/>
      <c r="RLY3529" s="379"/>
      <c r="RLZ3529" s="379"/>
      <c r="RMA3529" s="379"/>
      <c r="RMB3529" s="379"/>
      <c r="RMC3529" s="379"/>
      <c r="RMD3529" s="379"/>
      <c r="RME3529" s="379"/>
      <c r="RMF3529" s="379"/>
      <c r="RMG3529" s="379"/>
      <c r="RMH3529" s="379"/>
      <c r="RMI3529" s="379"/>
      <c r="RMJ3529" s="379"/>
      <c r="RMK3529" s="379"/>
      <c r="RML3529" s="379"/>
      <c r="RMM3529" s="379"/>
      <c r="RMN3529" s="379"/>
      <c r="RMO3529" s="379"/>
      <c r="RMP3529" s="379"/>
      <c r="RMQ3529" s="379"/>
      <c r="RMR3529" s="379"/>
      <c r="RMS3529" s="379"/>
      <c r="RMT3529" s="379"/>
      <c r="RMU3529" s="379"/>
      <c r="RMV3529" s="379"/>
      <c r="RMW3529" s="379"/>
      <c r="RMX3529" s="379"/>
      <c r="RMY3529" s="379"/>
      <c r="RMZ3529" s="379"/>
      <c r="RNA3529" s="379"/>
      <c r="RNB3529" s="379"/>
      <c r="RNC3529" s="379"/>
      <c r="RND3529" s="379"/>
      <c r="RNE3529" s="379"/>
      <c r="RNF3529" s="379"/>
      <c r="RNG3529" s="379"/>
      <c r="RNH3529" s="379"/>
      <c r="RNI3529" s="379"/>
      <c r="RNJ3529" s="379"/>
      <c r="RNK3529" s="379"/>
      <c r="RNL3529" s="379"/>
      <c r="RNM3529" s="379"/>
      <c r="RNN3529" s="379"/>
      <c r="RNO3529" s="379"/>
      <c r="RNP3529" s="379"/>
      <c r="RNQ3529" s="379"/>
      <c r="RNR3529" s="379"/>
      <c r="RNS3529" s="379"/>
      <c r="RNT3529" s="379"/>
      <c r="RNU3529" s="379"/>
      <c r="RNV3529" s="379"/>
      <c r="RNW3529" s="379"/>
      <c r="RNX3529" s="379"/>
      <c r="RNY3529" s="379"/>
      <c r="RNZ3529" s="379"/>
      <c r="ROA3529" s="379"/>
      <c r="ROB3529" s="379"/>
      <c r="ROC3529" s="379"/>
      <c r="ROD3529" s="379"/>
      <c r="ROE3529" s="379"/>
      <c r="ROF3529" s="379"/>
      <c r="ROG3529" s="379"/>
      <c r="ROH3529" s="379"/>
      <c r="ROI3529" s="379"/>
      <c r="ROJ3529" s="379"/>
      <c r="ROK3529" s="379"/>
      <c r="ROL3529" s="379"/>
      <c r="ROM3529" s="379"/>
      <c r="RON3529" s="379"/>
      <c r="ROO3529" s="379"/>
      <c r="ROP3529" s="379"/>
      <c r="ROQ3529" s="379"/>
      <c r="ROR3529" s="379"/>
      <c r="ROS3529" s="379"/>
      <c r="ROT3529" s="379"/>
      <c r="ROU3529" s="379"/>
      <c r="ROV3529" s="379"/>
      <c r="ROW3529" s="379"/>
      <c r="ROX3529" s="379"/>
      <c r="ROY3529" s="379"/>
      <c r="ROZ3529" s="379"/>
      <c r="RPA3529" s="379"/>
      <c r="RPB3529" s="379"/>
      <c r="RPC3529" s="379"/>
      <c r="RPD3529" s="379"/>
      <c r="RPE3529" s="379"/>
      <c r="RPF3529" s="379"/>
      <c r="RPG3529" s="379"/>
      <c r="RPH3529" s="379"/>
      <c r="RPI3529" s="379"/>
      <c r="RPJ3529" s="379"/>
      <c r="RPK3529" s="379"/>
      <c r="RPL3529" s="379"/>
      <c r="RPM3529" s="379"/>
      <c r="RPN3529" s="379"/>
      <c r="RPO3529" s="379"/>
      <c r="RPP3529" s="379"/>
      <c r="RPQ3529" s="379"/>
      <c r="RPR3529" s="379"/>
      <c r="RPS3529" s="379"/>
      <c r="RPT3529" s="379"/>
      <c r="RPU3529" s="379"/>
      <c r="RPV3529" s="379"/>
      <c r="RPW3529" s="379"/>
      <c r="RPX3529" s="379"/>
      <c r="RPY3529" s="379"/>
      <c r="RPZ3529" s="379"/>
      <c r="RQA3529" s="379"/>
      <c r="RQB3529" s="379"/>
      <c r="RQC3529" s="379"/>
      <c r="RQD3529" s="379"/>
      <c r="RQE3529" s="379"/>
      <c r="RQF3529" s="379"/>
      <c r="RQG3529" s="379"/>
      <c r="RQH3529" s="379"/>
      <c r="RQI3529" s="379"/>
      <c r="RQJ3529" s="379"/>
      <c r="RQK3529" s="379"/>
      <c r="RQL3529" s="379"/>
      <c r="RQM3529" s="379"/>
      <c r="RQN3529" s="379"/>
      <c r="RQO3529" s="379"/>
      <c r="RQP3529" s="379"/>
      <c r="RQQ3529" s="379"/>
      <c r="RQR3529" s="379"/>
      <c r="RQS3529" s="379"/>
      <c r="RQT3529" s="379"/>
      <c r="RQU3529" s="379"/>
      <c r="RQV3529" s="379"/>
      <c r="RQW3529" s="379"/>
      <c r="RQX3529" s="379"/>
      <c r="RQY3529" s="379"/>
      <c r="RQZ3529" s="379"/>
      <c r="RRA3529" s="379"/>
      <c r="RRB3529" s="379"/>
      <c r="RRC3529" s="379"/>
      <c r="RRD3529" s="379"/>
      <c r="RRE3529" s="379"/>
      <c r="RRF3529" s="379"/>
      <c r="RRG3529" s="379"/>
      <c r="RRH3529" s="379"/>
      <c r="RRI3529" s="379"/>
      <c r="RRJ3529" s="379"/>
      <c r="RRK3529" s="379"/>
      <c r="RRL3529" s="379"/>
      <c r="RRM3529" s="379"/>
      <c r="RRN3529" s="379"/>
      <c r="RRO3529" s="379"/>
      <c r="RRP3529" s="379"/>
      <c r="RRQ3529" s="379"/>
      <c r="RRR3529" s="379"/>
      <c r="RRS3529" s="379"/>
      <c r="RRT3529" s="379"/>
      <c r="RRU3529" s="379"/>
      <c r="RRV3529" s="379"/>
      <c r="RRW3529" s="379"/>
      <c r="RRX3529" s="379"/>
      <c r="RRY3529" s="379"/>
      <c r="RRZ3529" s="379"/>
      <c r="RSA3529" s="379"/>
      <c r="RSB3529" s="379"/>
      <c r="RSC3529" s="379"/>
      <c r="RSD3529" s="379"/>
      <c r="RSE3529" s="379"/>
      <c r="RSF3529" s="379"/>
      <c r="RSG3529" s="379"/>
      <c r="RSH3529" s="379"/>
      <c r="RSI3529" s="379"/>
      <c r="RSJ3529" s="379"/>
      <c r="RSK3529" s="379"/>
      <c r="RSL3529" s="379"/>
      <c r="RSM3529" s="379"/>
      <c r="RSN3529" s="379"/>
      <c r="RSO3529" s="379"/>
      <c r="RSP3529" s="379"/>
      <c r="RSQ3529" s="379"/>
      <c r="RSR3529" s="379"/>
      <c r="RSS3529" s="379"/>
      <c r="RST3529" s="379"/>
      <c r="RSU3529" s="379"/>
      <c r="RSV3529" s="379"/>
      <c r="RSW3529" s="379"/>
      <c r="RSX3529" s="379"/>
      <c r="RSY3529" s="379"/>
      <c r="RSZ3529" s="379"/>
      <c r="RTA3529" s="379"/>
      <c r="RTB3529" s="379"/>
      <c r="RTC3529" s="379"/>
      <c r="RTD3529" s="379"/>
      <c r="RTE3529" s="379"/>
      <c r="RTF3529" s="379"/>
      <c r="RTG3529" s="379"/>
      <c r="RTH3529" s="379"/>
      <c r="RTI3529" s="379"/>
      <c r="RTJ3529" s="379"/>
      <c r="RTK3529" s="379"/>
      <c r="RTL3529" s="379"/>
      <c r="RTM3529" s="379"/>
      <c r="RTN3529" s="379"/>
      <c r="RTO3529" s="379"/>
      <c r="RTP3529" s="379"/>
      <c r="RTQ3529" s="379"/>
      <c r="RTR3529" s="379"/>
      <c r="RTS3529" s="379"/>
      <c r="RTT3529" s="379"/>
      <c r="RTU3529" s="379"/>
      <c r="RTV3529" s="379"/>
      <c r="RTW3529" s="379"/>
      <c r="RTX3529" s="379"/>
      <c r="RTY3529" s="379"/>
      <c r="RTZ3529" s="379"/>
      <c r="RUA3529" s="379"/>
      <c r="RUB3529" s="379"/>
      <c r="RUC3529" s="379"/>
      <c r="RUD3529" s="379"/>
      <c r="RUE3529" s="379"/>
      <c r="RUF3529" s="379"/>
      <c r="RUG3529" s="379"/>
      <c r="RUH3529" s="379"/>
      <c r="RUI3529" s="379"/>
      <c r="RUJ3529" s="379"/>
      <c r="RUK3529" s="379"/>
      <c r="RUL3529" s="379"/>
      <c r="RUM3529" s="379"/>
      <c r="RUN3529" s="379"/>
      <c r="RUO3529" s="379"/>
      <c r="RUP3529" s="379"/>
      <c r="RUQ3529" s="379"/>
      <c r="RUR3529" s="379"/>
      <c r="RUS3529" s="379"/>
      <c r="RUT3529" s="379"/>
      <c r="RUU3529" s="379"/>
      <c r="RUV3529" s="379"/>
      <c r="RUW3529" s="379"/>
      <c r="RUX3529" s="379"/>
      <c r="RUY3529" s="379"/>
      <c r="RUZ3529" s="379"/>
      <c r="RVA3529" s="379"/>
      <c r="RVB3529" s="379"/>
      <c r="RVC3529" s="379"/>
      <c r="RVD3529" s="379"/>
      <c r="RVE3529" s="379"/>
      <c r="RVF3529" s="379"/>
      <c r="RVG3529" s="379"/>
      <c r="RVH3529" s="379"/>
      <c r="RVI3529" s="379"/>
      <c r="RVJ3529" s="379"/>
      <c r="RVK3529" s="379"/>
      <c r="RVL3529" s="379"/>
      <c r="RVM3529" s="379"/>
      <c r="RVN3529" s="379"/>
      <c r="RVO3529" s="379"/>
      <c r="RVP3529" s="379"/>
      <c r="RVQ3529" s="379"/>
      <c r="RVR3529" s="379"/>
      <c r="RVS3529" s="379"/>
      <c r="RVT3529" s="379"/>
      <c r="RVU3529" s="379"/>
      <c r="RVV3529" s="379"/>
      <c r="RVW3529" s="379"/>
      <c r="RVX3529" s="379"/>
      <c r="RVY3529" s="379"/>
      <c r="RVZ3529" s="379"/>
      <c r="RWA3529" s="379"/>
      <c r="RWB3529" s="379"/>
      <c r="RWC3529" s="379"/>
      <c r="RWD3529" s="379"/>
      <c r="RWE3529" s="379"/>
      <c r="RWF3529" s="379"/>
      <c r="RWG3529" s="379"/>
      <c r="RWH3529" s="379"/>
      <c r="RWI3529" s="379"/>
      <c r="RWJ3529" s="379"/>
      <c r="RWK3529" s="379"/>
      <c r="RWL3529" s="379"/>
      <c r="RWM3529" s="379"/>
      <c r="RWN3529" s="379"/>
      <c r="RWO3529" s="379"/>
      <c r="RWP3529" s="379"/>
      <c r="RWQ3529" s="379"/>
      <c r="RWR3529" s="379"/>
      <c r="RWS3529" s="379"/>
      <c r="RWT3529" s="379"/>
      <c r="RWU3529" s="379"/>
      <c r="RWV3529" s="379"/>
      <c r="RWW3529" s="379"/>
      <c r="RWX3529" s="379"/>
      <c r="RWY3529" s="379"/>
      <c r="RWZ3529" s="379"/>
      <c r="RXA3529" s="379"/>
      <c r="RXB3529" s="379"/>
      <c r="RXC3529" s="379"/>
      <c r="RXD3529" s="379"/>
      <c r="RXE3529" s="379"/>
      <c r="RXF3529" s="379"/>
      <c r="RXG3529" s="379"/>
      <c r="RXH3529" s="379"/>
      <c r="RXI3529" s="379"/>
      <c r="RXJ3529" s="379"/>
      <c r="RXK3529" s="379"/>
      <c r="RXL3529" s="379"/>
      <c r="RXM3529" s="379"/>
      <c r="RXN3529" s="379"/>
      <c r="RXO3529" s="379"/>
      <c r="RXP3529" s="379"/>
      <c r="RXQ3529" s="379"/>
      <c r="RXR3529" s="379"/>
      <c r="RXS3529" s="379"/>
      <c r="RXT3529" s="379"/>
      <c r="RXU3529" s="379"/>
      <c r="RXV3529" s="379"/>
      <c r="RXW3529" s="379"/>
      <c r="RXX3529" s="379"/>
      <c r="RXY3529" s="379"/>
      <c r="RXZ3529" s="379"/>
      <c r="RYA3529" s="379"/>
      <c r="RYB3529" s="379"/>
      <c r="RYC3529" s="379"/>
      <c r="RYD3529" s="379"/>
      <c r="RYE3529" s="379"/>
      <c r="RYF3529" s="379"/>
      <c r="RYG3529" s="379"/>
      <c r="RYH3529" s="379"/>
      <c r="RYI3529" s="379"/>
      <c r="RYJ3529" s="379"/>
      <c r="RYK3529" s="379"/>
      <c r="RYL3529" s="379"/>
      <c r="RYM3529" s="379"/>
      <c r="RYN3529" s="379"/>
      <c r="RYO3529" s="379"/>
      <c r="RYP3529" s="379"/>
      <c r="RYQ3529" s="379"/>
      <c r="RYR3529" s="379"/>
      <c r="RYS3529" s="379"/>
      <c r="RYT3529" s="379"/>
      <c r="RYU3529" s="379"/>
      <c r="RYV3529" s="379"/>
      <c r="RYW3529" s="379"/>
      <c r="RYX3529" s="379"/>
      <c r="RYY3529" s="379"/>
      <c r="RYZ3529" s="379"/>
      <c r="RZA3529" s="379"/>
      <c r="RZB3529" s="379"/>
      <c r="RZC3529" s="379"/>
      <c r="RZD3529" s="379"/>
      <c r="RZE3529" s="379"/>
      <c r="RZF3529" s="379"/>
      <c r="RZG3529" s="379"/>
      <c r="RZH3529" s="379"/>
      <c r="RZI3529" s="379"/>
      <c r="RZJ3529" s="379"/>
      <c r="RZK3529" s="379"/>
      <c r="RZL3529" s="379"/>
      <c r="RZM3529" s="379"/>
      <c r="RZN3529" s="379"/>
      <c r="RZO3529" s="379"/>
      <c r="RZP3529" s="379"/>
      <c r="RZQ3529" s="379"/>
      <c r="RZR3529" s="379"/>
      <c r="RZS3529" s="379"/>
      <c r="RZT3529" s="379"/>
      <c r="RZU3529" s="379"/>
      <c r="RZV3529" s="379"/>
      <c r="RZW3529" s="379"/>
      <c r="RZX3529" s="379"/>
      <c r="RZY3529" s="379"/>
      <c r="RZZ3529" s="379"/>
      <c r="SAA3529" s="379"/>
      <c r="SAB3529" s="379"/>
      <c r="SAC3529" s="379"/>
      <c r="SAD3529" s="379"/>
      <c r="SAE3529" s="379"/>
      <c r="SAF3529" s="379"/>
      <c r="SAG3529" s="379"/>
      <c r="SAH3529" s="379"/>
      <c r="SAI3529" s="379"/>
      <c r="SAJ3529" s="379"/>
      <c r="SAK3529" s="379"/>
      <c r="SAL3529" s="379"/>
      <c r="SAM3529" s="379"/>
      <c r="SAN3529" s="379"/>
      <c r="SAO3529" s="379"/>
      <c r="SAP3529" s="379"/>
      <c r="SAQ3529" s="379"/>
      <c r="SAR3529" s="379"/>
      <c r="SAS3529" s="379"/>
      <c r="SAT3529" s="379"/>
      <c r="SAU3529" s="379"/>
      <c r="SAV3529" s="379"/>
      <c r="SAW3529" s="379"/>
      <c r="SAX3529" s="379"/>
      <c r="SAY3529" s="379"/>
      <c r="SAZ3529" s="379"/>
      <c r="SBA3529" s="379"/>
      <c r="SBB3529" s="379"/>
      <c r="SBC3529" s="379"/>
      <c r="SBD3529" s="379"/>
      <c r="SBE3529" s="379"/>
      <c r="SBF3529" s="379"/>
      <c r="SBG3529" s="379"/>
      <c r="SBH3529" s="379"/>
      <c r="SBI3529" s="379"/>
      <c r="SBJ3529" s="379"/>
      <c r="SBK3529" s="379"/>
      <c r="SBL3529" s="379"/>
      <c r="SBM3529" s="379"/>
      <c r="SBN3529" s="379"/>
      <c r="SBO3529" s="379"/>
      <c r="SBP3529" s="379"/>
      <c r="SBQ3529" s="379"/>
      <c r="SBR3529" s="379"/>
      <c r="SBS3529" s="379"/>
      <c r="SBT3529" s="379"/>
      <c r="SBU3529" s="379"/>
      <c r="SBV3529" s="379"/>
      <c r="SBW3529" s="379"/>
      <c r="SBX3529" s="379"/>
      <c r="SBY3529" s="379"/>
      <c r="SBZ3529" s="379"/>
      <c r="SCA3529" s="379"/>
      <c r="SCB3529" s="379"/>
      <c r="SCC3529" s="379"/>
      <c r="SCD3529" s="379"/>
      <c r="SCE3529" s="379"/>
      <c r="SCF3529" s="379"/>
      <c r="SCG3529" s="379"/>
      <c r="SCH3529" s="379"/>
      <c r="SCI3529" s="379"/>
      <c r="SCJ3529" s="379"/>
      <c r="SCK3529" s="379"/>
      <c r="SCL3529" s="379"/>
      <c r="SCM3529" s="379"/>
      <c r="SCN3529" s="379"/>
      <c r="SCO3529" s="379"/>
      <c r="SCP3529" s="379"/>
      <c r="SCQ3529" s="379"/>
      <c r="SCR3529" s="379"/>
      <c r="SCS3529" s="379"/>
      <c r="SCT3529" s="379"/>
      <c r="SCU3529" s="379"/>
      <c r="SCV3529" s="379"/>
      <c r="SCW3529" s="379"/>
      <c r="SCX3529" s="379"/>
      <c r="SCY3529" s="379"/>
      <c r="SCZ3529" s="379"/>
      <c r="SDA3529" s="379"/>
      <c r="SDB3529" s="379"/>
      <c r="SDC3529" s="379"/>
      <c r="SDD3529" s="379"/>
      <c r="SDE3529" s="379"/>
      <c r="SDF3529" s="379"/>
      <c r="SDG3529" s="379"/>
      <c r="SDH3529" s="379"/>
      <c r="SDI3529" s="379"/>
      <c r="SDJ3529" s="379"/>
      <c r="SDK3529" s="379"/>
      <c r="SDL3529" s="379"/>
      <c r="SDM3529" s="379"/>
      <c r="SDN3529" s="379"/>
      <c r="SDO3529" s="379"/>
      <c r="SDP3529" s="379"/>
      <c r="SDQ3529" s="379"/>
      <c r="SDR3529" s="379"/>
      <c r="SDS3529" s="379"/>
      <c r="SDT3529" s="379"/>
      <c r="SDU3529" s="379"/>
      <c r="SDV3529" s="379"/>
      <c r="SDW3529" s="379"/>
      <c r="SDX3529" s="379"/>
      <c r="SDY3529" s="379"/>
      <c r="SDZ3529" s="379"/>
      <c r="SEA3529" s="379"/>
      <c r="SEB3529" s="379"/>
      <c r="SEC3529" s="379"/>
      <c r="SED3529" s="379"/>
      <c r="SEE3529" s="379"/>
      <c r="SEF3529" s="379"/>
      <c r="SEG3529" s="379"/>
      <c r="SEH3529" s="379"/>
      <c r="SEI3529" s="379"/>
      <c r="SEJ3529" s="379"/>
      <c r="SEK3529" s="379"/>
      <c r="SEL3529" s="379"/>
      <c r="SEM3529" s="379"/>
      <c r="SEN3529" s="379"/>
      <c r="SEO3529" s="379"/>
      <c r="SEP3529" s="379"/>
      <c r="SEQ3529" s="379"/>
      <c r="SER3529" s="379"/>
      <c r="SES3529" s="379"/>
      <c r="SET3529" s="379"/>
      <c r="SEU3529" s="379"/>
      <c r="SEV3529" s="379"/>
      <c r="SEW3529" s="379"/>
      <c r="SEX3529" s="379"/>
      <c r="SEY3529" s="379"/>
      <c r="SEZ3529" s="379"/>
      <c r="SFA3529" s="379"/>
      <c r="SFB3529" s="379"/>
      <c r="SFC3529" s="379"/>
      <c r="SFD3529" s="379"/>
      <c r="SFE3529" s="379"/>
      <c r="SFF3529" s="379"/>
      <c r="SFG3529" s="379"/>
      <c r="SFH3529" s="379"/>
      <c r="SFI3529" s="379"/>
      <c r="SFJ3529" s="379"/>
      <c r="SFK3529" s="379"/>
      <c r="SFL3529" s="379"/>
      <c r="SFM3529" s="379"/>
      <c r="SFN3529" s="379"/>
      <c r="SFO3529" s="379"/>
      <c r="SFP3529" s="379"/>
      <c r="SFQ3529" s="379"/>
      <c r="SFR3529" s="379"/>
      <c r="SFS3529" s="379"/>
      <c r="SFT3529" s="379"/>
      <c r="SFU3529" s="379"/>
      <c r="SFV3529" s="379"/>
      <c r="SFW3529" s="379"/>
      <c r="SFX3529" s="379"/>
      <c r="SFY3529" s="379"/>
      <c r="SFZ3529" s="379"/>
      <c r="SGA3529" s="379"/>
      <c r="SGB3529" s="379"/>
      <c r="SGC3529" s="379"/>
      <c r="SGD3529" s="379"/>
      <c r="SGE3529" s="379"/>
      <c r="SGF3529" s="379"/>
      <c r="SGG3529" s="379"/>
      <c r="SGH3529" s="379"/>
      <c r="SGI3529" s="379"/>
      <c r="SGJ3529" s="379"/>
      <c r="SGK3529" s="379"/>
      <c r="SGL3529" s="379"/>
      <c r="SGM3529" s="379"/>
      <c r="SGN3529" s="379"/>
      <c r="SGO3529" s="379"/>
      <c r="SGP3529" s="379"/>
      <c r="SGQ3529" s="379"/>
      <c r="SGR3529" s="379"/>
      <c r="SGS3529" s="379"/>
      <c r="SGT3529" s="379"/>
      <c r="SGU3529" s="379"/>
      <c r="SGV3529" s="379"/>
      <c r="SGW3529" s="379"/>
      <c r="SGX3529" s="379"/>
      <c r="SGY3529" s="379"/>
      <c r="SGZ3529" s="379"/>
      <c r="SHA3529" s="379"/>
      <c r="SHB3529" s="379"/>
      <c r="SHC3529" s="379"/>
      <c r="SHD3529" s="379"/>
      <c r="SHE3529" s="379"/>
      <c r="SHF3529" s="379"/>
      <c r="SHG3529" s="379"/>
      <c r="SHH3529" s="379"/>
      <c r="SHI3529" s="379"/>
      <c r="SHJ3529" s="379"/>
      <c r="SHK3529" s="379"/>
      <c r="SHL3529" s="379"/>
      <c r="SHM3529" s="379"/>
      <c r="SHN3529" s="379"/>
      <c r="SHO3529" s="379"/>
      <c r="SHP3529" s="379"/>
      <c r="SHQ3529" s="379"/>
      <c r="SHR3529" s="379"/>
      <c r="SHS3529" s="379"/>
      <c r="SHT3529" s="379"/>
      <c r="SHU3529" s="379"/>
      <c r="SHV3529" s="379"/>
      <c r="SHW3529" s="379"/>
      <c r="SHX3529" s="379"/>
      <c r="SHY3529" s="379"/>
      <c r="SHZ3529" s="379"/>
      <c r="SIA3529" s="379"/>
      <c r="SIB3529" s="379"/>
      <c r="SIC3529" s="379"/>
      <c r="SID3529" s="379"/>
      <c r="SIE3529" s="379"/>
      <c r="SIF3529" s="379"/>
      <c r="SIG3529" s="379"/>
      <c r="SIH3529" s="379"/>
      <c r="SII3529" s="379"/>
      <c r="SIJ3529" s="379"/>
      <c r="SIK3529" s="379"/>
      <c r="SIL3529" s="379"/>
      <c r="SIM3529" s="379"/>
      <c r="SIN3529" s="379"/>
      <c r="SIO3529" s="379"/>
      <c r="SIP3529" s="379"/>
      <c r="SIQ3529" s="379"/>
      <c r="SIR3529" s="379"/>
      <c r="SIS3529" s="379"/>
      <c r="SIT3529" s="379"/>
      <c r="SIU3529" s="379"/>
      <c r="SIV3529" s="379"/>
      <c r="SIW3529" s="379"/>
      <c r="SIX3529" s="379"/>
      <c r="SIY3529" s="379"/>
      <c r="SIZ3529" s="379"/>
      <c r="SJA3529" s="379"/>
      <c r="SJB3529" s="379"/>
      <c r="SJC3529" s="379"/>
      <c r="SJD3529" s="379"/>
      <c r="SJE3529" s="379"/>
      <c r="SJF3529" s="379"/>
      <c r="SJG3529" s="379"/>
      <c r="SJH3529" s="379"/>
      <c r="SJI3529" s="379"/>
      <c r="SJJ3529" s="379"/>
      <c r="SJK3529" s="379"/>
      <c r="SJL3529" s="379"/>
      <c r="SJM3529" s="379"/>
      <c r="SJN3529" s="379"/>
      <c r="SJO3529" s="379"/>
      <c r="SJP3529" s="379"/>
      <c r="SJQ3529" s="379"/>
      <c r="SJR3529" s="379"/>
      <c r="SJS3529" s="379"/>
      <c r="SJT3529" s="379"/>
      <c r="SJU3529" s="379"/>
      <c r="SJV3529" s="379"/>
      <c r="SJW3529" s="379"/>
      <c r="SJX3529" s="379"/>
      <c r="SJY3529" s="379"/>
      <c r="SJZ3529" s="379"/>
      <c r="SKA3529" s="379"/>
      <c r="SKB3529" s="379"/>
      <c r="SKC3529" s="379"/>
      <c r="SKD3529" s="379"/>
      <c r="SKE3529" s="379"/>
      <c r="SKF3529" s="379"/>
      <c r="SKG3529" s="379"/>
      <c r="SKH3529" s="379"/>
      <c r="SKI3529" s="379"/>
      <c r="SKJ3529" s="379"/>
      <c r="SKK3529" s="379"/>
      <c r="SKL3529" s="379"/>
      <c r="SKM3529" s="379"/>
      <c r="SKN3529" s="379"/>
      <c r="SKO3529" s="379"/>
      <c r="SKP3529" s="379"/>
      <c r="SKQ3529" s="379"/>
      <c r="SKR3529" s="379"/>
      <c r="SKS3529" s="379"/>
      <c r="SKT3529" s="379"/>
      <c r="SKU3529" s="379"/>
      <c r="SKV3529" s="379"/>
      <c r="SKW3529" s="379"/>
      <c r="SKX3529" s="379"/>
      <c r="SKY3529" s="379"/>
      <c r="SKZ3529" s="379"/>
      <c r="SLA3529" s="379"/>
      <c r="SLB3529" s="379"/>
      <c r="SLC3529" s="379"/>
      <c r="SLD3529" s="379"/>
      <c r="SLE3529" s="379"/>
      <c r="SLF3529" s="379"/>
      <c r="SLG3529" s="379"/>
      <c r="SLH3529" s="379"/>
      <c r="SLI3529" s="379"/>
      <c r="SLJ3529" s="379"/>
      <c r="SLK3529" s="379"/>
      <c r="SLL3529" s="379"/>
      <c r="SLM3529" s="379"/>
      <c r="SLN3529" s="379"/>
      <c r="SLO3529" s="379"/>
      <c r="SLP3529" s="379"/>
      <c r="SLQ3529" s="379"/>
      <c r="SLR3529" s="379"/>
      <c r="SLS3529" s="379"/>
      <c r="SLT3529" s="379"/>
      <c r="SLU3529" s="379"/>
      <c r="SLV3529" s="379"/>
      <c r="SLW3529" s="379"/>
      <c r="SLX3529" s="379"/>
      <c r="SLY3529" s="379"/>
      <c r="SLZ3529" s="379"/>
      <c r="SMA3529" s="379"/>
      <c r="SMB3529" s="379"/>
      <c r="SMC3529" s="379"/>
      <c r="SMD3529" s="379"/>
      <c r="SME3529" s="379"/>
      <c r="SMF3529" s="379"/>
      <c r="SMG3529" s="379"/>
      <c r="SMH3529" s="379"/>
      <c r="SMI3529" s="379"/>
      <c r="SMJ3529" s="379"/>
      <c r="SMK3529" s="379"/>
      <c r="SML3529" s="379"/>
      <c r="SMM3529" s="379"/>
      <c r="SMN3529" s="379"/>
      <c r="SMO3529" s="379"/>
      <c r="SMP3529" s="379"/>
      <c r="SMQ3529" s="379"/>
      <c r="SMR3529" s="379"/>
      <c r="SMS3529" s="379"/>
      <c r="SMT3529" s="379"/>
      <c r="SMU3529" s="379"/>
      <c r="SMV3529" s="379"/>
      <c r="SMW3529" s="379"/>
      <c r="SMX3529" s="379"/>
      <c r="SMY3529" s="379"/>
      <c r="SMZ3529" s="379"/>
      <c r="SNA3529" s="379"/>
      <c r="SNB3529" s="379"/>
      <c r="SNC3529" s="379"/>
      <c r="SND3529" s="379"/>
      <c r="SNE3529" s="379"/>
      <c r="SNF3529" s="379"/>
      <c r="SNG3529" s="379"/>
      <c r="SNH3529" s="379"/>
      <c r="SNI3529" s="379"/>
      <c r="SNJ3529" s="379"/>
      <c r="SNK3529" s="379"/>
      <c r="SNL3529" s="379"/>
      <c r="SNM3529" s="379"/>
      <c r="SNN3529" s="379"/>
      <c r="SNO3529" s="379"/>
      <c r="SNP3529" s="379"/>
      <c r="SNQ3529" s="379"/>
      <c r="SNR3529" s="379"/>
      <c r="SNS3529" s="379"/>
      <c r="SNT3529" s="379"/>
      <c r="SNU3529" s="379"/>
      <c r="SNV3529" s="379"/>
      <c r="SNW3529" s="379"/>
      <c r="SNX3529" s="379"/>
      <c r="SNY3529" s="379"/>
      <c r="SNZ3529" s="379"/>
      <c r="SOA3529" s="379"/>
      <c r="SOB3529" s="379"/>
      <c r="SOC3529" s="379"/>
      <c r="SOD3529" s="379"/>
      <c r="SOE3529" s="379"/>
      <c r="SOF3529" s="379"/>
      <c r="SOG3529" s="379"/>
      <c r="SOH3529" s="379"/>
      <c r="SOI3529" s="379"/>
      <c r="SOJ3529" s="379"/>
      <c r="SOK3529" s="379"/>
      <c r="SOL3529" s="379"/>
      <c r="SOM3529" s="379"/>
      <c r="SON3529" s="379"/>
      <c r="SOO3529" s="379"/>
      <c r="SOP3529" s="379"/>
      <c r="SOQ3529" s="379"/>
      <c r="SOR3529" s="379"/>
      <c r="SOS3529" s="379"/>
      <c r="SOT3529" s="379"/>
      <c r="SOU3529" s="379"/>
      <c r="SOV3529" s="379"/>
      <c r="SOW3529" s="379"/>
      <c r="SOX3529" s="379"/>
      <c r="SOY3529" s="379"/>
      <c r="SOZ3529" s="379"/>
      <c r="SPA3529" s="379"/>
      <c r="SPB3529" s="379"/>
      <c r="SPC3529" s="379"/>
      <c r="SPD3529" s="379"/>
      <c r="SPE3529" s="379"/>
      <c r="SPF3529" s="379"/>
      <c r="SPG3529" s="379"/>
      <c r="SPH3529" s="379"/>
      <c r="SPI3529" s="379"/>
      <c r="SPJ3529" s="379"/>
      <c r="SPK3529" s="379"/>
      <c r="SPL3529" s="379"/>
      <c r="SPM3529" s="379"/>
      <c r="SPN3529" s="379"/>
      <c r="SPO3529" s="379"/>
      <c r="SPP3529" s="379"/>
      <c r="SPQ3529" s="379"/>
      <c r="SPR3529" s="379"/>
      <c r="SPS3529" s="379"/>
      <c r="SPT3529" s="379"/>
      <c r="SPU3529" s="379"/>
      <c r="SPV3529" s="379"/>
      <c r="SPW3529" s="379"/>
      <c r="SPX3529" s="379"/>
      <c r="SPY3529" s="379"/>
      <c r="SPZ3529" s="379"/>
      <c r="SQA3529" s="379"/>
      <c r="SQB3529" s="379"/>
      <c r="SQC3529" s="379"/>
      <c r="SQD3529" s="379"/>
      <c r="SQE3529" s="379"/>
      <c r="SQF3529" s="379"/>
      <c r="SQG3529" s="379"/>
      <c r="SQH3529" s="379"/>
      <c r="SQI3529" s="379"/>
      <c r="SQJ3529" s="379"/>
      <c r="SQK3529" s="379"/>
      <c r="SQL3529" s="379"/>
      <c r="SQM3529" s="379"/>
      <c r="SQN3529" s="379"/>
      <c r="SQO3529" s="379"/>
      <c r="SQP3529" s="379"/>
      <c r="SQQ3529" s="379"/>
      <c r="SQR3529" s="379"/>
      <c r="SQS3529" s="379"/>
      <c r="SQT3529" s="379"/>
      <c r="SQU3529" s="379"/>
      <c r="SQV3529" s="379"/>
      <c r="SQW3529" s="379"/>
      <c r="SQX3529" s="379"/>
      <c r="SQY3529" s="379"/>
      <c r="SQZ3529" s="379"/>
      <c r="SRA3529" s="379"/>
      <c r="SRB3529" s="379"/>
      <c r="SRC3529" s="379"/>
      <c r="SRD3529" s="379"/>
      <c r="SRE3529" s="379"/>
      <c r="SRF3529" s="379"/>
      <c r="SRG3529" s="379"/>
      <c r="SRH3529" s="379"/>
      <c r="SRI3529" s="379"/>
      <c r="SRJ3529" s="379"/>
      <c r="SRK3529" s="379"/>
      <c r="SRL3529" s="379"/>
      <c r="SRM3529" s="379"/>
      <c r="SRN3529" s="379"/>
      <c r="SRO3529" s="379"/>
      <c r="SRP3529" s="379"/>
      <c r="SRQ3529" s="379"/>
      <c r="SRR3529" s="379"/>
      <c r="SRS3529" s="379"/>
      <c r="SRT3529" s="379"/>
      <c r="SRU3529" s="379"/>
      <c r="SRV3529" s="379"/>
      <c r="SRW3529" s="379"/>
      <c r="SRX3529" s="379"/>
      <c r="SRY3529" s="379"/>
      <c r="SRZ3529" s="379"/>
      <c r="SSA3529" s="379"/>
      <c r="SSB3529" s="379"/>
      <c r="SSC3529" s="379"/>
      <c r="SSD3529" s="379"/>
      <c r="SSE3529" s="379"/>
      <c r="SSF3529" s="379"/>
      <c r="SSG3529" s="379"/>
      <c r="SSH3529" s="379"/>
      <c r="SSI3529" s="379"/>
      <c r="SSJ3529" s="379"/>
      <c r="SSK3529" s="379"/>
      <c r="SSL3529" s="379"/>
      <c r="SSM3529" s="379"/>
      <c r="SSN3529" s="379"/>
      <c r="SSO3529" s="379"/>
      <c r="SSP3529" s="379"/>
      <c r="SSQ3529" s="379"/>
      <c r="SSR3529" s="379"/>
      <c r="SSS3529" s="379"/>
      <c r="SST3529" s="379"/>
      <c r="SSU3529" s="379"/>
      <c r="SSV3529" s="379"/>
      <c r="SSW3529" s="379"/>
      <c r="SSX3529" s="379"/>
      <c r="SSY3529" s="379"/>
      <c r="SSZ3529" s="379"/>
      <c r="STA3529" s="379"/>
      <c r="STB3529" s="379"/>
      <c r="STC3529" s="379"/>
      <c r="STD3529" s="379"/>
      <c r="STE3529" s="379"/>
      <c r="STF3529" s="379"/>
      <c r="STG3529" s="379"/>
      <c r="STH3529" s="379"/>
      <c r="STI3529" s="379"/>
      <c r="STJ3529" s="379"/>
      <c r="STK3529" s="379"/>
      <c r="STL3529" s="379"/>
      <c r="STM3529" s="379"/>
      <c r="STN3529" s="379"/>
      <c r="STO3529" s="379"/>
      <c r="STP3529" s="379"/>
      <c r="STQ3529" s="379"/>
      <c r="STR3529" s="379"/>
      <c r="STS3529" s="379"/>
      <c r="STT3529" s="379"/>
      <c r="STU3529" s="379"/>
      <c r="STV3529" s="379"/>
      <c r="STW3529" s="379"/>
      <c r="STX3529" s="379"/>
      <c r="STY3529" s="379"/>
      <c r="STZ3529" s="379"/>
      <c r="SUA3529" s="379"/>
      <c r="SUB3529" s="379"/>
      <c r="SUC3529" s="379"/>
      <c r="SUD3529" s="379"/>
      <c r="SUE3529" s="379"/>
      <c r="SUF3529" s="379"/>
      <c r="SUG3529" s="379"/>
      <c r="SUH3529" s="379"/>
      <c r="SUI3529" s="379"/>
      <c r="SUJ3529" s="379"/>
      <c r="SUK3529" s="379"/>
      <c r="SUL3529" s="379"/>
      <c r="SUM3529" s="379"/>
      <c r="SUN3529" s="379"/>
      <c r="SUO3529" s="379"/>
      <c r="SUP3529" s="379"/>
      <c r="SUQ3529" s="379"/>
      <c r="SUR3529" s="379"/>
      <c r="SUS3529" s="379"/>
      <c r="SUT3529" s="379"/>
      <c r="SUU3529" s="379"/>
      <c r="SUV3529" s="379"/>
      <c r="SUW3529" s="379"/>
      <c r="SUX3529" s="379"/>
      <c r="SUY3529" s="379"/>
      <c r="SUZ3529" s="379"/>
      <c r="SVA3529" s="379"/>
      <c r="SVB3529" s="379"/>
      <c r="SVC3529" s="379"/>
      <c r="SVD3529" s="379"/>
      <c r="SVE3529" s="379"/>
      <c r="SVF3529" s="379"/>
      <c r="SVG3529" s="379"/>
      <c r="SVH3529" s="379"/>
      <c r="SVI3529" s="379"/>
      <c r="SVJ3529" s="379"/>
      <c r="SVK3529" s="379"/>
      <c r="SVL3529" s="379"/>
      <c r="SVM3529" s="379"/>
      <c r="SVN3529" s="379"/>
      <c r="SVO3529" s="379"/>
      <c r="SVP3529" s="379"/>
      <c r="SVQ3529" s="379"/>
      <c r="SVR3529" s="379"/>
      <c r="SVS3529" s="379"/>
      <c r="SVT3529" s="379"/>
      <c r="SVU3529" s="379"/>
      <c r="SVV3529" s="379"/>
      <c r="SVW3529" s="379"/>
      <c r="SVX3529" s="379"/>
      <c r="SVY3529" s="379"/>
      <c r="SVZ3529" s="379"/>
      <c r="SWA3529" s="379"/>
      <c r="SWB3529" s="379"/>
      <c r="SWC3529" s="379"/>
      <c r="SWD3529" s="379"/>
      <c r="SWE3529" s="379"/>
      <c r="SWF3529" s="379"/>
      <c r="SWG3529" s="379"/>
      <c r="SWH3529" s="379"/>
      <c r="SWI3529" s="379"/>
      <c r="SWJ3529" s="379"/>
      <c r="SWK3529" s="379"/>
      <c r="SWL3529" s="379"/>
      <c r="SWM3529" s="379"/>
      <c r="SWN3529" s="379"/>
      <c r="SWO3529" s="379"/>
      <c r="SWP3529" s="379"/>
      <c r="SWQ3529" s="379"/>
      <c r="SWR3529" s="379"/>
      <c r="SWS3529" s="379"/>
      <c r="SWT3529" s="379"/>
      <c r="SWU3529" s="379"/>
      <c r="SWV3529" s="379"/>
      <c r="SWW3529" s="379"/>
      <c r="SWX3529" s="379"/>
      <c r="SWY3529" s="379"/>
      <c r="SWZ3529" s="379"/>
      <c r="SXA3529" s="379"/>
      <c r="SXB3529" s="379"/>
      <c r="SXC3529" s="379"/>
      <c r="SXD3529" s="379"/>
      <c r="SXE3529" s="379"/>
      <c r="SXF3529" s="379"/>
      <c r="SXG3529" s="379"/>
      <c r="SXH3529" s="379"/>
      <c r="SXI3529" s="379"/>
      <c r="SXJ3529" s="379"/>
      <c r="SXK3529" s="379"/>
      <c r="SXL3529" s="379"/>
      <c r="SXM3529" s="379"/>
      <c r="SXN3529" s="379"/>
      <c r="SXO3529" s="379"/>
      <c r="SXP3529" s="379"/>
      <c r="SXQ3529" s="379"/>
      <c r="SXR3529" s="379"/>
      <c r="SXS3529" s="379"/>
      <c r="SXT3529" s="379"/>
      <c r="SXU3529" s="379"/>
      <c r="SXV3529" s="379"/>
      <c r="SXW3529" s="379"/>
      <c r="SXX3529" s="379"/>
      <c r="SXY3529" s="379"/>
      <c r="SXZ3529" s="379"/>
      <c r="SYA3529" s="379"/>
      <c r="SYB3529" s="379"/>
      <c r="SYC3529" s="379"/>
      <c r="SYD3529" s="379"/>
      <c r="SYE3529" s="379"/>
      <c r="SYF3529" s="379"/>
      <c r="SYG3529" s="379"/>
      <c r="SYH3529" s="379"/>
      <c r="SYI3529" s="379"/>
      <c r="SYJ3529" s="379"/>
      <c r="SYK3529" s="379"/>
      <c r="SYL3529" s="379"/>
      <c r="SYM3529" s="379"/>
      <c r="SYN3529" s="379"/>
      <c r="SYO3529" s="379"/>
      <c r="SYP3529" s="379"/>
      <c r="SYQ3529" s="379"/>
      <c r="SYR3529" s="379"/>
      <c r="SYS3529" s="379"/>
      <c r="SYT3529" s="379"/>
      <c r="SYU3529" s="379"/>
      <c r="SYV3529" s="379"/>
      <c r="SYW3529" s="379"/>
      <c r="SYX3529" s="379"/>
      <c r="SYY3529" s="379"/>
      <c r="SYZ3529" s="379"/>
      <c r="SZA3529" s="379"/>
      <c r="SZB3529" s="379"/>
      <c r="SZC3529" s="379"/>
      <c r="SZD3529" s="379"/>
      <c r="SZE3529" s="379"/>
      <c r="SZF3529" s="379"/>
      <c r="SZG3529" s="379"/>
      <c r="SZH3529" s="379"/>
      <c r="SZI3529" s="379"/>
      <c r="SZJ3529" s="379"/>
      <c r="SZK3529" s="379"/>
      <c r="SZL3529" s="379"/>
      <c r="SZM3529" s="379"/>
      <c r="SZN3529" s="379"/>
      <c r="SZO3529" s="379"/>
      <c r="SZP3529" s="379"/>
      <c r="SZQ3529" s="379"/>
      <c r="SZR3529" s="379"/>
      <c r="SZS3529" s="379"/>
      <c r="SZT3529" s="379"/>
      <c r="SZU3529" s="379"/>
      <c r="SZV3529" s="379"/>
      <c r="SZW3529" s="379"/>
      <c r="SZX3529" s="379"/>
      <c r="SZY3529" s="379"/>
      <c r="SZZ3529" s="379"/>
      <c r="TAA3529" s="379"/>
      <c r="TAB3529" s="379"/>
      <c r="TAC3529" s="379"/>
      <c r="TAD3529" s="379"/>
      <c r="TAE3529" s="379"/>
      <c r="TAF3529" s="379"/>
      <c r="TAG3529" s="379"/>
      <c r="TAH3529" s="379"/>
      <c r="TAI3529" s="379"/>
      <c r="TAJ3529" s="379"/>
      <c r="TAK3529" s="379"/>
      <c r="TAL3529" s="379"/>
      <c r="TAM3529" s="379"/>
      <c r="TAN3529" s="379"/>
      <c r="TAO3529" s="379"/>
      <c r="TAP3529" s="379"/>
      <c r="TAQ3529" s="379"/>
      <c r="TAR3529" s="379"/>
      <c r="TAS3529" s="379"/>
      <c r="TAT3529" s="379"/>
      <c r="TAU3529" s="379"/>
      <c r="TAV3529" s="379"/>
      <c r="TAW3529" s="379"/>
      <c r="TAX3529" s="379"/>
      <c r="TAY3529" s="379"/>
      <c r="TAZ3529" s="379"/>
      <c r="TBA3529" s="379"/>
      <c r="TBB3529" s="379"/>
      <c r="TBC3529" s="379"/>
      <c r="TBD3529" s="379"/>
      <c r="TBE3529" s="379"/>
      <c r="TBF3529" s="379"/>
      <c r="TBG3529" s="379"/>
      <c r="TBH3529" s="379"/>
      <c r="TBI3529" s="379"/>
      <c r="TBJ3529" s="379"/>
      <c r="TBK3529" s="379"/>
      <c r="TBL3529" s="379"/>
      <c r="TBM3529" s="379"/>
      <c r="TBN3529" s="379"/>
      <c r="TBO3529" s="379"/>
      <c r="TBP3529" s="379"/>
      <c r="TBQ3529" s="379"/>
      <c r="TBR3529" s="379"/>
      <c r="TBS3529" s="379"/>
      <c r="TBT3529" s="379"/>
      <c r="TBU3529" s="379"/>
      <c r="TBV3529" s="379"/>
      <c r="TBW3529" s="379"/>
      <c r="TBX3529" s="379"/>
      <c r="TBY3529" s="379"/>
      <c r="TBZ3529" s="379"/>
      <c r="TCA3529" s="379"/>
      <c r="TCB3529" s="379"/>
      <c r="TCC3529" s="379"/>
      <c r="TCD3529" s="379"/>
      <c r="TCE3529" s="379"/>
      <c r="TCF3529" s="379"/>
      <c r="TCG3529" s="379"/>
      <c r="TCH3529" s="379"/>
      <c r="TCI3529" s="379"/>
      <c r="TCJ3529" s="379"/>
      <c r="TCK3529" s="379"/>
      <c r="TCL3529" s="379"/>
      <c r="TCM3529" s="379"/>
      <c r="TCN3529" s="379"/>
      <c r="TCO3529" s="379"/>
      <c r="TCP3529" s="379"/>
      <c r="TCQ3529" s="379"/>
      <c r="TCR3529" s="379"/>
      <c r="TCS3529" s="379"/>
      <c r="TCT3529" s="379"/>
      <c r="TCU3529" s="379"/>
      <c r="TCV3529" s="379"/>
      <c r="TCW3529" s="379"/>
      <c r="TCX3529" s="379"/>
      <c r="TCY3529" s="379"/>
      <c r="TCZ3529" s="379"/>
      <c r="TDA3529" s="379"/>
      <c r="TDB3529" s="379"/>
      <c r="TDC3529" s="379"/>
      <c r="TDD3529" s="379"/>
      <c r="TDE3529" s="379"/>
      <c r="TDF3529" s="379"/>
      <c r="TDG3529" s="379"/>
      <c r="TDH3529" s="379"/>
      <c r="TDI3529" s="379"/>
      <c r="TDJ3529" s="379"/>
      <c r="TDK3529" s="379"/>
      <c r="TDL3529" s="379"/>
      <c r="TDM3529" s="379"/>
      <c r="TDN3529" s="379"/>
      <c r="TDO3529" s="379"/>
      <c r="TDP3529" s="379"/>
      <c r="TDQ3529" s="379"/>
      <c r="TDR3529" s="379"/>
      <c r="TDS3529" s="379"/>
      <c r="TDT3529" s="379"/>
      <c r="TDU3529" s="379"/>
      <c r="TDV3529" s="379"/>
      <c r="TDW3529" s="379"/>
      <c r="TDX3529" s="379"/>
      <c r="TDY3529" s="379"/>
      <c r="TDZ3529" s="379"/>
      <c r="TEA3529" s="379"/>
      <c r="TEB3529" s="379"/>
      <c r="TEC3529" s="379"/>
      <c r="TED3529" s="379"/>
      <c r="TEE3529" s="379"/>
      <c r="TEF3529" s="379"/>
      <c r="TEG3529" s="379"/>
      <c r="TEH3529" s="379"/>
      <c r="TEI3529" s="379"/>
      <c r="TEJ3529" s="379"/>
      <c r="TEK3529" s="379"/>
      <c r="TEL3529" s="379"/>
      <c r="TEM3529" s="379"/>
      <c r="TEN3529" s="379"/>
      <c r="TEO3529" s="379"/>
      <c r="TEP3529" s="379"/>
      <c r="TEQ3529" s="379"/>
      <c r="TER3529" s="379"/>
      <c r="TES3529" s="379"/>
      <c r="TET3529" s="379"/>
      <c r="TEU3529" s="379"/>
      <c r="TEV3529" s="379"/>
      <c r="TEW3529" s="379"/>
      <c r="TEX3529" s="379"/>
      <c r="TEY3529" s="379"/>
      <c r="TEZ3529" s="379"/>
      <c r="TFA3529" s="379"/>
      <c r="TFB3529" s="379"/>
      <c r="TFC3529" s="379"/>
      <c r="TFD3529" s="379"/>
      <c r="TFE3529" s="379"/>
      <c r="TFF3529" s="379"/>
      <c r="TFG3529" s="379"/>
      <c r="TFH3529" s="379"/>
      <c r="TFI3529" s="379"/>
      <c r="TFJ3529" s="379"/>
      <c r="TFK3529" s="379"/>
      <c r="TFL3529" s="379"/>
      <c r="TFM3529" s="379"/>
      <c r="TFN3529" s="379"/>
      <c r="TFO3529" s="379"/>
      <c r="TFP3529" s="379"/>
      <c r="TFQ3529" s="379"/>
      <c r="TFR3529" s="379"/>
      <c r="TFS3529" s="379"/>
      <c r="TFT3529" s="379"/>
      <c r="TFU3529" s="379"/>
      <c r="TFV3529" s="379"/>
      <c r="TFW3529" s="379"/>
      <c r="TFX3529" s="379"/>
      <c r="TFY3529" s="379"/>
      <c r="TFZ3529" s="379"/>
      <c r="TGA3529" s="379"/>
      <c r="TGB3529" s="379"/>
      <c r="TGC3529" s="379"/>
      <c r="TGD3529" s="379"/>
      <c r="TGE3529" s="379"/>
      <c r="TGF3529" s="379"/>
      <c r="TGG3529" s="379"/>
      <c r="TGH3529" s="379"/>
      <c r="TGI3529" s="379"/>
      <c r="TGJ3529" s="379"/>
      <c r="TGK3529" s="379"/>
      <c r="TGL3529" s="379"/>
      <c r="TGM3529" s="379"/>
      <c r="TGN3529" s="379"/>
      <c r="TGO3529" s="379"/>
      <c r="TGP3529" s="379"/>
      <c r="TGQ3529" s="379"/>
      <c r="TGR3529" s="379"/>
      <c r="TGS3529" s="379"/>
      <c r="TGT3529" s="379"/>
      <c r="TGU3529" s="379"/>
      <c r="TGV3529" s="379"/>
      <c r="TGW3529" s="379"/>
      <c r="TGX3529" s="379"/>
      <c r="TGY3529" s="379"/>
      <c r="TGZ3529" s="379"/>
      <c r="THA3529" s="379"/>
      <c r="THB3529" s="379"/>
      <c r="THC3529" s="379"/>
      <c r="THD3529" s="379"/>
      <c r="THE3529" s="379"/>
      <c r="THF3529" s="379"/>
      <c r="THG3529" s="379"/>
      <c r="THH3529" s="379"/>
      <c r="THI3529" s="379"/>
      <c r="THJ3529" s="379"/>
      <c r="THK3529" s="379"/>
      <c r="THL3529" s="379"/>
      <c r="THM3529" s="379"/>
      <c r="THN3529" s="379"/>
      <c r="THO3529" s="379"/>
      <c r="THP3529" s="379"/>
      <c r="THQ3529" s="379"/>
      <c r="THR3529" s="379"/>
      <c r="THS3529" s="379"/>
      <c r="THT3529" s="379"/>
      <c r="THU3529" s="379"/>
      <c r="THV3529" s="379"/>
      <c r="THW3529" s="379"/>
      <c r="THX3529" s="379"/>
      <c r="THY3529" s="379"/>
      <c r="THZ3529" s="379"/>
      <c r="TIA3529" s="379"/>
      <c r="TIB3529" s="379"/>
      <c r="TIC3529" s="379"/>
      <c r="TID3529" s="379"/>
      <c r="TIE3529" s="379"/>
      <c r="TIF3529" s="379"/>
      <c r="TIG3529" s="379"/>
      <c r="TIH3529" s="379"/>
      <c r="TII3529" s="379"/>
      <c r="TIJ3529" s="379"/>
      <c r="TIK3529" s="379"/>
      <c r="TIL3529" s="379"/>
      <c r="TIM3529" s="379"/>
      <c r="TIN3529" s="379"/>
      <c r="TIO3529" s="379"/>
      <c r="TIP3529" s="379"/>
      <c r="TIQ3529" s="379"/>
      <c r="TIR3529" s="379"/>
      <c r="TIS3529" s="379"/>
      <c r="TIT3529" s="379"/>
      <c r="TIU3529" s="379"/>
      <c r="TIV3529" s="379"/>
      <c r="TIW3529" s="379"/>
      <c r="TIX3529" s="379"/>
      <c r="TIY3529" s="379"/>
      <c r="TIZ3529" s="379"/>
      <c r="TJA3529" s="379"/>
      <c r="TJB3529" s="379"/>
      <c r="TJC3529" s="379"/>
      <c r="TJD3529" s="379"/>
      <c r="TJE3529" s="379"/>
      <c r="TJF3529" s="379"/>
      <c r="TJG3529" s="379"/>
      <c r="TJH3529" s="379"/>
      <c r="TJI3529" s="379"/>
      <c r="TJJ3529" s="379"/>
      <c r="TJK3529" s="379"/>
      <c r="TJL3529" s="379"/>
      <c r="TJM3529" s="379"/>
      <c r="TJN3529" s="379"/>
      <c r="TJO3529" s="379"/>
      <c r="TJP3529" s="379"/>
      <c r="TJQ3529" s="379"/>
      <c r="TJR3529" s="379"/>
      <c r="TJS3529" s="379"/>
      <c r="TJT3529" s="379"/>
      <c r="TJU3529" s="379"/>
      <c r="TJV3529" s="379"/>
      <c r="TJW3529" s="379"/>
      <c r="TJX3529" s="379"/>
      <c r="TJY3529" s="379"/>
      <c r="TJZ3529" s="379"/>
      <c r="TKA3529" s="379"/>
      <c r="TKB3529" s="379"/>
      <c r="TKC3529" s="379"/>
      <c r="TKD3529" s="379"/>
      <c r="TKE3529" s="379"/>
      <c r="TKF3529" s="379"/>
      <c r="TKG3529" s="379"/>
      <c r="TKH3529" s="379"/>
      <c r="TKI3529" s="379"/>
      <c r="TKJ3529" s="379"/>
      <c r="TKK3529" s="379"/>
      <c r="TKL3529" s="379"/>
      <c r="TKM3529" s="379"/>
      <c r="TKN3529" s="379"/>
      <c r="TKO3529" s="379"/>
      <c r="TKP3529" s="379"/>
      <c r="TKQ3529" s="379"/>
      <c r="TKR3529" s="379"/>
      <c r="TKS3529" s="379"/>
      <c r="TKT3529" s="379"/>
      <c r="TKU3529" s="379"/>
      <c r="TKV3529" s="379"/>
      <c r="TKW3529" s="379"/>
      <c r="TKX3529" s="379"/>
      <c r="TKY3529" s="379"/>
      <c r="TKZ3529" s="379"/>
      <c r="TLA3529" s="379"/>
      <c r="TLB3529" s="379"/>
      <c r="TLC3529" s="379"/>
      <c r="TLD3529" s="379"/>
      <c r="TLE3529" s="379"/>
      <c r="TLF3529" s="379"/>
      <c r="TLG3529" s="379"/>
      <c r="TLH3529" s="379"/>
      <c r="TLI3529" s="379"/>
      <c r="TLJ3529" s="379"/>
      <c r="TLK3529" s="379"/>
      <c r="TLL3529" s="379"/>
      <c r="TLM3529" s="379"/>
      <c r="TLN3529" s="379"/>
      <c r="TLO3529" s="379"/>
      <c r="TLP3529" s="379"/>
      <c r="TLQ3529" s="379"/>
      <c r="TLR3529" s="379"/>
      <c r="TLS3529" s="379"/>
      <c r="TLT3529" s="379"/>
      <c r="TLU3529" s="379"/>
      <c r="TLV3529" s="379"/>
      <c r="TLW3529" s="379"/>
      <c r="TLX3529" s="379"/>
      <c r="TLY3529" s="379"/>
      <c r="TLZ3529" s="379"/>
      <c r="TMA3529" s="379"/>
      <c r="TMB3529" s="379"/>
      <c r="TMC3529" s="379"/>
      <c r="TMD3529" s="379"/>
      <c r="TME3529" s="379"/>
      <c r="TMF3529" s="379"/>
      <c r="TMG3529" s="379"/>
      <c r="TMH3529" s="379"/>
      <c r="TMI3529" s="379"/>
      <c r="TMJ3529" s="379"/>
      <c r="TMK3529" s="379"/>
      <c r="TML3529" s="379"/>
      <c r="TMM3529" s="379"/>
      <c r="TMN3529" s="379"/>
      <c r="TMO3529" s="379"/>
      <c r="TMP3529" s="379"/>
      <c r="TMQ3529" s="379"/>
      <c r="TMR3529" s="379"/>
      <c r="TMS3529" s="379"/>
      <c r="TMT3529" s="379"/>
      <c r="TMU3529" s="379"/>
      <c r="TMV3529" s="379"/>
      <c r="TMW3529" s="379"/>
      <c r="TMX3529" s="379"/>
      <c r="TMY3529" s="379"/>
      <c r="TMZ3529" s="379"/>
      <c r="TNA3529" s="379"/>
      <c r="TNB3529" s="379"/>
      <c r="TNC3529" s="379"/>
      <c r="TND3529" s="379"/>
      <c r="TNE3529" s="379"/>
      <c r="TNF3529" s="379"/>
      <c r="TNG3529" s="379"/>
      <c r="TNH3529" s="379"/>
      <c r="TNI3529" s="379"/>
      <c r="TNJ3529" s="379"/>
      <c r="TNK3529" s="379"/>
      <c r="TNL3529" s="379"/>
      <c r="TNM3529" s="379"/>
      <c r="TNN3529" s="379"/>
      <c r="TNO3529" s="379"/>
      <c r="TNP3529" s="379"/>
      <c r="TNQ3529" s="379"/>
      <c r="TNR3529" s="379"/>
      <c r="TNS3529" s="379"/>
      <c r="TNT3529" s="379"/>
      <c r="TNU3529" s="379"/>
      <c r="TNV3529" s="379"/>
      <c r="TNW3529" s="379"/>
      <c r="TNX3529" s="379"/>
      <c r="TNY3529" s="379"/>
      <c r="TNZ3529" s="379"/>
      <c r="TOA3529" s="379"/>
      <c r="TOB3529" s="379"/>
      <c r="TOC3529" s="379"/>
      <c r="TOD3529" s="379"/>
      <c r="TOE3529" s="379"/>
      <c r="TOF3529" s="379"/>
      <c r="TOG3529" s="379"/>
      <c r="TOH3529" s="379"/>
      <c r="TOI3529" s="379"/>
      <c r="TOJ3529" s="379"/>
      <c r="TOK3529" s="379"/>
      <c r="TOL3529" s="379"/>
      <c r="TOM3529" s="379"/>
      <c r="TON3529" s="379"/>
      <c r="TOO3529" s="379"/>
      <c r="TOP3529" s="379"/>
      <c r="TOQ3529" s="379"/>
      <c r="TOR3529" s="379"/>
      <c r="TOS3529" s="379"/>
      <c r="TOT3529" s="379"/>
      <c r="TOU3529" s="379"/>
      <c r="TOV3529" s="379"/>
      <c r="TOW3529" s="379"/>
      <c r="TOX3529" s="379"/>
      <c r="TOY3529" s="379"/>
      <c r="TOZ3529" s="379"/>
      <c r="TPA3529" s="379"/>
      <c r="TPB3529" s="379"/>
      <c r="TPC3529" s="379"/>
      <c r="TPD3529" s="379"/>
      <c r="TPE3529" s="379"/>
      <c r="TPF3529" s="379"/>
      <c r="TPG3529" s="379"/>
      <c r="TPH3529" s="379"/>
      <c r="TPI3529" s="379"/>
      <c r="TPJ3529" s="379"/>
      <c r="TPK3529" s="379"/>
      <c r="TPL3529" s="379"/>
      <c r="TPM3529" s="379"/>
      <c r="TPN3529" s="379"/>
      <c r="TPO3529" s="379"/>
      <c r="TPP3529" s="379"/>
      <c r="TPQ3529" s="379"/>
      <c r="TPR3529" s="379"/>
      <c r="TPS3529" s="379"/>
      <c r="TPT3529" s="379"/>
      <c r="TPU3529" s="379"/>
      <c r="TPV3529" s="379"/>
      <c r="TPW3529" s="379"/>
      <c r="TPX3529" s="379"/>
      <c r="TPY3529" s="379"/>
      <c r="TPZ3529" s="379"/>
      <c r="TQA3529" s="379"/>
      <c r="TQB3529" s="379"/>
      <c r="TQC3529" s="379"/>
      <c r="TQD3529" s="379"/>
      <c r="TQE3529" s="379"/>
      <c r="TQF3529" s="379"/>
      <c r="TQG3529" s="379"/>
      <c r="TQH3529" s="379"/>
      <c r="TQI3529" s="379"/>
      <c r="TQJ3529" s="379"/>
      <c r="TQK3529" s="379"/>
      <c r="TQL3529" s="379"/>
      <c r="TQM3529" s="379"/>
      <c r="TQN3529" s="379"/>
      <c r="TQO3529" s="379"/>
      <c r="TQP3529" s="379"/>
      <c r="TQQ3529" s="379"/>
      <c r="TQR3529" s="379"/>
      <c r="TQS3529" s="379"/>
      <c r="TQT3529" s="379"/>
      <c r="TQU3529" s="379"/>
      <c r="TQV3529" s="379"/>
      <c r="TQW3529" s="379"/>
      <c r="TQX3529" s="379"/>
      <c r="TQY3529" s="379"/>
      <c r="TQZ3529" s="379"/>
      <c r="TRA3529" s="379"/>
      <c r="TRB3529" s="379"/>
      <c r="TRC3529" s="379"/>
      <c r="TRD3529" s="379"/>
      <c r="TRE3529" s="379"/>
      <c r="TRF3529" s="379"/>
      <c r="TRG3529" s="379"/>
      <c r="TRH3529" s="379"/>
      <c r="TRI3529" s="379"/>
      <c r="TRJ3529" s="379"/>
      <c r="TRK3529" s="379"/>
      <c r="TRL3529" s="379"/>
      <c r="TRM3529" s="379"/>
      <c r="TRN3529" s="379"/>
      <c r="TRO3529" s="379"/>
      <c r="TRP3529" s="379"/>
      <c r="TRQ3529" s="379"/>
      <c r="TRR3529" s="379"/>
      <c r="TRS3529" s="379"/>
      <c r="TRT3529" s="379"/>
      <c r="TRU3529" s="379"/>
      <c r="TRV3529" s="379"/>
      <c r="TRW3529" s="379"/>
      <c r="TRX3529" s="379"/>
      <c r="TRY3529" s="379"/>
      <c r="TRZ3529" s="379"/>
      <c r="TSA3529" s="379"/>
      <c r="TSB3529" s="379"/>
      <c r="TSC3529" s="379"/>
      <c r="TSD3529" s="379"/>
      <c r="TSE3529" s="379"/>
      <c r="TSF3529" s="379"/>
      <c r="TSG3529" s="379"/>
      <c r="TSH3529" s="379"/>
      <c r="TSI3529" s="379"/>
      <c r="TSJ3529" s="379"/>
      <c r="TSK3529" s="379"/>
      <c r="TSL3529" s="379"/>
      <c r="TSM3529" s="379"/>
      <c r="TSN3529" s="379"/>
      <c r="TSO3529" s="379"/>
      <c r="TSP3529" s="379"/>
      <c r="TSQ3529" s="379"/>
      <c r="TSR3529" s="379"/>
      <c r="TSS3529" s="379"/>
      <c r="TST3529" s="379"/>
      <c r="TSU3529" s="379"/>
      <c r="TSV3529" s="379"/>
      <c r="TSW3529" s="379"/>
      <c r="TSX3529" s="379"/>
      <c r="TSY3529" s="379"/>
      <c r="TSZ3529" s="379"/>
      <c r="TTA3529" s="379"/>
      <c r="TTB3529" s="379"/>
      <c r="TTC3529" s="379"/>
      <c r="TTD3529" s="379"/>
      <c r="TTE3529" s="379"/>
      <c r="TTF3529" s="379"/>
      <c r="TTG3529" s="379"/>
      <c r="TTH3529" s="379"/>
      <c r="TTI3529" s="379"/>
      <c r="TTJ3529" s="379"/>
      <c r="TTK3529" s="379"/>
      <c r="TTL3529" s="379"/>
      <c r="TTM3529" s="379"/>
      <c r="TTN3529" s="379"/>
      <c r="TTO3529" s="379"/>
      <c r="TTP3529" s="379"/>
      <c r="TTQ3529" s="379"/>
      <c r="TTR3529" s="379"/>
      <c r="TTS3529" s="379"/>
      <c r="TTT3529" s="379"/>
      <c r="TTU3529" s="379"/>
      <c r="TTV3529" s="379"/>
      <c r="TTW3529" s="379"/>
      <c r="TTX3529" s="379"/>
      <c r="TTY3529" s="379"/>
      <c r="TTZ3529" s="379"/>
      <c r="TUA3529" s="379"/>
      <c r="TUB3529" s="379"/>
      <c r="TUC3529" s="379"/>
      <c r="TUD3529" s="379"/>
      <c r="TUE3529" s="379"/>
      <c r="TUF3529" s="379"/>
      <c r="TUG3529" s="379"/>
      <c r="TUH3529" s="379"/>
      <c r="TUI3529" s="379"/>
      <c r="TUJ3529" s="379"/>
      <c r="TUK3529" s="379"/>
      <c r="TUL3529" s="379"/>
      <c r="TUM3529" s="379"/>
      <c r="TUN3529" s="379"/>
      <c r="TUO3529" s="379"/>
      <c r="TUP3529" s="379"/>
      <c r="TUQ3529" s="379"/>
      <c r="TUR3529" s="379"/>
      <c r="TUS3529" s="379"/>
      <c r="TUT3529" s="379"/>
      <c r="TUU3529" s="379"/>
      <c r="TUV3529" s="379"/>
      <c r="TUW3529" s="379"/>
      <c r="TUX3529" s="379"/>
      <c r="TUY3529" s="379"/>
      <c r="TUZ3529" s="379"/>
      <c r="TVA3529" s="379"/>
      <c r="TVB3529" s="379"/>
      <c r="TVC3529" s="379"/>
      <c r="TVD3529" s="379"/>
      <c r="TVE3529" s="379"/>
      <c r="TVF3529" s="379"/>
      <c r="TVG3529" s="379"/>
      <c r="TVH3529" s="379"/>
      <c r="TVI3529" s="379"/>
      <c r="TVJ3529" s="379"/>
      <c r="TVK3529" s="379"/>
      <c r="TVL3529" s="379"/>
      <c r="TVM3529" s="379"/>
      <c r="TVN3529" s="379"/>
      <c r="TVO3529" s="379"/>
      <c r="TVP3529" s="379"/>
      <c r="TVQ3529" s="379"/>
      <c r="TVR3529" s="379"/>
      <c r="TVS3529" s="379"/>
      <c r="TVT3529" s="379"/>
      <c r="TVU3529" s="379"/>
      <c r="TVV3529" s="379"/>
      <c r="TVW3529" s="379"/>
      <c r="TVX3529" s="379"/>
      <c r="TVY3529" s="379"/>
      <c r="TVZ3529" s="379"/>
      <c r="TWA3529" s="379"/>
      <c r="TWB3529" s="379"/>
      <c r="TWC3529" s="379"/>
      <c r="TWD3529" s="379"/>
      <c r="TWE3529" s="379"/>
      <c r="TWF3529" s="379"/>
      <c r="TWG3529" s="379"/>
      <c r="TWH3529" s="379"/>
      <c r="TWI3529" s="379"/>
      <c r="TWJ3529" s="379"/>
      <c r="TWK3529" s="379"/>
      <c r="TWL3529" s="379"/>
      <c r="TWM3529" s="379"/>
      <c r="TWN3529" s="379"/>
      <c r="TWO3529" s="379"/>
      <c r="TWP3529" s="379"/>
      <c r="TWQ3529" s="379"/>
      <c r="TWR3529" s="379"/>
      <c r="TWS3529" s="379"/>
      <c r="TWT3529" s="379"/>
      <c r="TWU3529" s="379"/>
      <c r="TWV3529" s="379"/>
      <c r="TWW3529" s="379"/>
      <c r="TWX3529" s="379"/>
      <c r="TWY3529" s="379"/>
      <c r="TWZ3529" s="379"/>
      <c r="TXA3529" s="379"/>
      <c r="TXB3529" s="379"/>
      <c r="TXC3529" s="379"/>
      <c r="TXD3529" s="379"/>
      <c r="TXE3529" s="379"/>
      <c r="TXF3529" s="379"/>
      <c r="TXG3529" s="379"/>
      <c r="TXH3529" s="379"/>
      <c r="TXI3529" s="379"/>
      <c r="TXJ3529" s="379"/>
      <c r="TXK3529" s="379"/>
      <c r="TXL3529" s="379"/>
      <c r="TXM3529" s="379"/>
      <c r="TXN3529" s="379"/>
      <c r="TXO3529" s="379"/>
      <c r="TXP3529" s="379"/>
      <c r="TXQ3529" s="379"/>
      <c r="TXR3529" s="379"/>
      <c r="TXS3529" s="379"/>
      <c r="TXT3529" s="379"/>
      <c r="TXU3529" s="379"/>
      <c r="TXV3529" s="379"/>
      <c r="TXW3529" s="379"/>
      <c r="TXX3529" s="379"/>
      <c r="TXY3529" s="379"/>
      <c r="TXZ3529" s="379"/>
      <c r="TYA3529" s="379"/>
      <c r="TYB3529" s="379"/>
      <c r="TYC3529" s="379"/>
      <c r="TYD3529" s="379"/>
      <c r="TYE3529" s="379"/>
      <c r="TYF3529" s="379"/>
      <c r="TYG3529" s="379"/>
      <c r="TYH3529" s="379"/>
      <c r="TYI3529" s="379"/>
      <c r="TYJ3529" s="379"/>
      <c r="TYK3529" s="379"/>
      <c r="TYL3529" s="379"/>
      <c r="TYM3529" s="379"/>
      <c r="TYN3529" s="379"/>
      <c r="TYO3529" s="379"/>
      <c r="TYP3529" s="379"/>
      <c r="TYQ3529" s="379"/>
      <c r="TYR3529" s="379"/>
      <c r="TYS3529" s="379"/>
      <c r="TYT3529" s="379"/>
      <c r="TYU3529" s="379"/>
      <c r="TYV3529" s="379"/>
      <c r="TYW3529" s="379"/>
      <c r="TYX3529" s="379"/>
      <c r="TYY3529" s="379"/>
      <c r="TYZ3529" s="379"/>
      <c r="TZA3529" s="379"/>
      <c r="TZB3529" s="379"/>
      <c r="TZC3529" s="379"/>
      <c r="TZD3529" s="379"/>
      <c r="TZE3529" s="379"/>
      <c r="TZF3529" s="379"/>
      <c r="TZG3529" s="379"/>
      <c r="TZH3529" s="379"/>
      <c r="TZI3529" s="379"/>
      <c r="TZJ3529" s="379"/>
      <c r="TZK3529" s="379"/>
      <c r="TZL3529" s="379"/>
      <c r="TZM3529" s="379"/>
      <c r="TZN3529" s="379"/>
      <c r="TZO3529" s="379"/>
      <c r="TZP3529" s="379"/>
      <c r="TZQ3529" s="379"/>
      <c r="TZR3529" s="379"/>
      <c r="TZS3529" s="379"/>
      <c r="TZT3529" s="379"/>
      <c r="TZU3529" s="379"/>
      <c r="TZV3529" s="379"/>
      <c r="TZW3529" s="379"/>
      <c r="TZX3529" s="379"/>
      <c r="TZY3529" s="379"/>
      <c r="TZZ3529" s="379"/>
      <c r="UAA3529" s="379"/>
      <c r="UAB3529" s="379"/>
      <c r="UAC3529" s="379"/>
      <c r="UAD3529" s="379"/>
      <c r="UAE3529" s="379"/>
      <c r="UAF3529" s="379"/>
      <c r="UAG3529" s="379"/>
      <c r="UAH3529" s="379"/>
      <c r="UAI3529" s="379"/>
      <c r="UAJ3529" s="379"/>
      <c r="UAK3529" s="379"/>
      <c r="UAL3529" s="379"/>
      <c r="UAM3529" s="379"/>
      <c r="UAN3529" s="379"/>
      <c r="UAO3529" s="379"/>
      <c r="UAP3529" s="379"/>
      <c r="UAQ3529" s="379"/>
      <c r="UAR3529" s="379"/>
      <c r="UAS3529" s="379"/>
      <c r="UAT3529" s="379"/>
      <c r="UAU3529" s="379"/>
      <c r="UAV3529" s="379"/>
      <c r="UAW3529" s="379"/>
      <c r="UAX3529" s="379"/>
      <c r="UAY3529" s="379"/>
      <c r="UAZ3529" s="379"/>
      <c r="UBA3529" s="379"/>
      <c r="UBB3529" s="379"/>
      <c r="UBC3529" s="379"/>
      <c r="UBD3529" s="379"/>
      <c r="UBE3529" s="379"/>
      <c r="UBF3529" s="379"/>
      <c r="UBG3529" s="379"/>
      <c r="UBH3529" s="379"/>
      <c r="UBI3529" s="379"/>
      <c r="UBJ3529" s="379"/>
      <c r="UBK3529" s="379"/>
      <c r="UBL3529" s="379"/>
      <c r="UBM3529" s="379"/>
      <c r="UBN3529" s="379"/>
      <c r="UBO3529" s="379"/>
      <c r="UBP3529" s="379"/>
      <c r="UBQ3529" s="379"/>
      <c r="UBR3529" s="379"/>
      <c r="UBS3529" s="379"/>
      <c r="UBT3529" s="379"/>
      <c r="UBU3529" s="379"/>
      <c r="UBV3529" s="379"/>
      <c r="UBW3529" s="379"/>
      <c r="UBX3529" s="379"/>
      <c r="UBY3529" s="379"/>
      <c r="UBZ3529" s="379"/>
      <c r="UCA3529" s="379"/>
      <c r="UCB3529" s="379"/>
      <c r="UCC3529" s="379"/>
      <c r="UCD3529" s="379"/>
      <c r="UCE3529" s="379"/>
      <c r="UCF3529" s="379"/>
      <c r="UCG3529" s="379"/>
      <c r="UCH3529" s="379"/>
      <c r="UCI3529" s="379"/>
      <c r="UCJ3529" s="379"/>
      <c r="UCK3529" s="379"/>
      <c r="UCL3529" s="379"/>
      <c r="UCM3529" s="379"/>
      <c r="UCN3529" s="379"/>
      <c r="UCO3529" s="379"/>
      <c r="UCP3529" s="379"/>
      <c r="UCQ3529" s="379"/>
      <c r="UCR3529" s="379"/>
      <c r="UCS3529" s="379"/>
      <c r="UCT3529" s="379"/>
      <c r="UCU3529" s="379"/>
      <c r="UCV3529" s="379"/>
      <c r="UCW3529" s="379"/>
      <c r="UCX3529" s="379"/>
      <c r="UCY3529" s="379"/>
      <c r="UCZ3529" s="379"/>
      <c r="UDA3529" s="379"/>
      <c r="UDB3529" s="379"/>
      <c r="UDC3529" s="379"/>
      <c r="UDD3529" s="379"/>
      <c r="UDE3529" s="379"/>
      <c r="UDF3529" s="379"/>
      <c r="UDG3529" s="379"/>
      <c r="UDH3529" s="379"/>
      <c r="UDI3529" s="379"/>
      <c r="UDJ3529" s="379"/>
      <c r="UDK3529" s="379"/>
      <c r="UDL3529" s="379"/>
      <c r="UDM3529" s="379"/>
      <c r="UDN3529" s="379"/>
      <c r="UDO3529" s="379"/>
      <c r="UDP3529" s="379"/>
      <c r="UDQ3529" s="379"/>
      <c r="UDR3529" s="379"/>
      <c r="UDS3529" s="379"/>
      <c r="UDT3529" s="379"/>
      <c r="UDU3529" s="379"/>
      <c r="UDV3529" s="379"/>
      <c r="UDW3529" s="379"/>
      <c r="UDX3529" s="379"/>
      <c r="UDY3529" s="379"/>
      <c r="UDZ3529" s="379"/>
      <c r="UEA3529" s="379"/>
      <c r="UEB3529" s="379"/>
      <c r="UEC3529" s="379"/>
      <c r="UED3529" s="379"/>
      <c r="UEE3529" s="379"/>
      <c r="UEF3529" s="379"/>
      <c r="UEG3529" s="379"/>
      <c r="UEH3529" s="379"/>
      <c r="UEI3529" s="379"/>
      <c r="UEJ3529" s="379"/>
      <c r="UEK3529" s="379"/>
      <c r="UEL3529" s="379"/>
      <c r="UEM3529" s="379"/>
      <c r="UEN3529" s="379"/>
      <c r="UEO3529" s="379"/>
      <c r="UEP3529" s="379"/>
      <c r="UEQ3529" s="379"/>
      <c r="UER3529" s="379"/>
      <c r="UES3529" s="379"/>
      <c r="UET3529" s="379"/>
      <c r="UEU3529" s="379"/>
      <c r="UEV3529" s="379"/>
      <c r="UEW3529" s="379"/>
      <c r="UEX3529" s="379"/>
      <c r="UEY3529" s="379"/>
      <c r="UEZ3529" s="379"/>
      <c r="UFA3529" s="379"/>
      <c r="UFB3529" s="379"/>
      <c r="UFC3529" s="379"/>
      <c r="UFD3529" s="379"/>
      <c r="UFE3529" s="379"/>
      <c r="UFF3529" s="379"/>
      <c r="UFG3529" s="379"/>
      <c r="UFH3529" s="379"/>
      <c r="UFI3529" s="379"/>
      <c r="UFJ3529" s="379"/>
      <c r="UFK3529" s="379"/>
      <c r="UFL3529" s="379"/>
      <c r="UFM3529" s="379"/>
      <c r="UFN3529" s="379"/>
      <c r="UFO3529" s="379"/>
      <c r="UFP3529" s="379"/>
      <c r="UFQ3529" s="379"/>
      <c r="UFR3529" s="379"/>
      <c r="UFS3529" s="379"/>
      <c r="UFT3529" s="379"/>
      <c r="UFU3529" s="379"/>
      <c r="UFV3529" s="379"/>
      <c r="UFW3529" s="379"/>
      <c r="UFX3529" s="379"/>
      <c r="UFY3529" s="379"/>
      <c r="UFZ3529" s="379"/>
      <c r="UGA3529" s="379"/>
      <c r="UGB3529" s="379"/>
      <c r="UGC3529" s="379"/>
      <c r="UGD3529" s="379"/>
      <c r="UGE3529" s="379"/>
      <c r="UGF3529" s="379"/>
      <c r="UGG3529" s="379"/>
      <c r="UGH3529" s="379"/>
      <c r="UGI3529" s="379"/>
      <c r="UGJ3529" s="379"/>
      <c r="UGK3529" s="379"/>
      <c r="UGL3529" s="379"/>
      <c r="UGM3529" s="379"/>
      <c r="UGN3529" s="379"/>
      <c r="UGO3529" s="379"/>
      <c r="UGP3529" s="379"/>
      <c r="UGQ3529" s="379"/>
      <c r="UGR3529" s="379"/>
      <c r="UGS3529" s="379"/>
      <c r="UGT3529" s="379"/>
      <c r="UGU3529" s="379"/>
      <c r="UGV3529" s="379"/>
      <c r="UGW3529" s="379"/>
      <c r="UGX3529" s="379"/>
      <c r="UGY3529" s="379"/>
      <c r="UGZ3529" s="379"/>
      <c r="UHA3529" s="379"/>
      <c r="UHB3529" s="379"/>
      <c r="UHC3529" s="379"/>
      <c r="UHD3529" s="379"/>
      <c r="UHE3529" s="379"/>
      <c r="UHF3529" s="379"/>
      <c r="UHG3529" s="379"/>
      <c r="UHH3529" s="379"/>
      <c r="UHI3529" s="379"/>
      <c r="UHJ3529" s="379"/>
      <c r="UHK3529" s="379"/>
      <c r="UHL3529" s="379"/>
      <c r="UHM3529" s="379"/>
      <c r="UHN3529" s="379"/>
      <c r="UHO3529" s="379"/>
      <c r="UHP3529" s="379"/>
      <c r="UHQ3529" s="379"/>
      <c r="UHR3529" s="379"/>
      <c r="UHS3529" s="379"/>
      <c r="UHT3529" s="379"/>
      <c r="UHU3529" s="379"/>
      <c r="UHV3529" s="379"/>
      <c r="UHW3529" s="379"/>
      <c r="UHX3529" s="379"/>
      <c r="UHY3529" s="379"/>
      <c r="UHZ3529" s="379"/>
      <c r="UIA3529" s="379"/>
      <c r="UIB3529" s="379"/>
      <c r="UIC3529" s="379"/>
      <c r="UID3529" s="379"/>
      <c r="UIE3529" s="379"/>
      <c r="UIF3529" s="379"/>
      <c r="UIG3529" s="379"/>
      <c r="UIH3529" s="379"/>
      <c r="UII3529" s="379"/>
      <c r="UIJ3529" s="379"/>
      <c r="UIK3529" s="379"/>
      <c r="UIL3529" s="379"/>
      <c r="UIM3529" s="379"/>
      <c r="UIN3529" s="379"/>
      <c r="UIO3529" s="379"/>
      <c r="UIP3529" s="379"/>
      <c r="UIQ3529" s="379"/>
      <c r="UIR3529" s="379"/>
      <c r="UIS3529" s="379"/>
      <c r="UIT3529" s="379"/>
      <c r="UIU3529" s="379"/>
      <c r="UIV3529" s="379"/>
      <c r="UIW3529" s="379"/>
      <c r="UIX3529" s="379"/>
      <c r="UIY3529" s="379"/>
      <c r="UIZ3529" s="379"/>
      <c r="UJA3529" s="379"/>
      <c r="UJB3529" s="379"/>
      <c r="UJC3529" s="379"/>
      <c r="UJD3529" s="379"/>
      <c r="UJE3529" s="379"/>
      <c r="UJF3529" s="379"/>
      <c r="UJG3529" s="379"/>
      <c r="UJH3529" s="379"/>
      <c r="UJI3529" s="379"/>
      <c r="UJJ3529" s="379"/>
      <c r="UJK3529" s="379"/>
      <c r="UJL3529" s="379"/>
      <c r="UJM3529" s="379"/>
      <c r="UJN3529" s="379"/>
      <c r="UJO3529" s="379"/>
      <c r="UJP3529" s="379"/>
      <c r="UJQ3529" s="379"/>
      <c r="UJR3529" s="379"/>
      <c r="UJS3529" s="379"/>
      <c r="UJT3529" s="379"/>
      <c r="UJU3529" s="379"/>
      <c r="UJV3529" s="379"/>
      <c r="UJW3529" s="379"/>
      <c r="UJX3529" s="379"/>
      <c r="UJY3529" s="379"/>
      <c r="UJZ3529" s="379"/>
      <c r="UKA3529" s="379"/>
      <c r="UKB3529" s="379"/>
      <c r="UKC3529" s="379"/>
      <c r="UKD3529" s="379"/>
      <c r="UKE3529" s="379"/>
      <c r="UKF3529" s="379"/>
      <c r="UKG3529" s="379"/>
      <c r="UKH3529" s="379"/>
      <c r="UKI3529" s="379"/>
      <c r="UKJ3529" s="379"/>
      <c r="UKK3529" s="379"/>
      <c r="UKL3529" s="379"/>
      <c r="UKM3529" s="379"/>
      <c r="UKN3529" s="379"/>
      <c r="UKO3529" s="379"/>
      <c r="UKP3529" s="379"/>
      <c r="UKQ3529" s="379"/>
      <c r="UKR3529" s="379"/>
      <c r="UKS3529" s="379"/>
      <c r="UKT3529" s="379"/>
      <c r="UKU3529" s="379"/>
      <c r="UKV3529" s="379"/>
      <c r="UKW3529" s="379"/>
      <c r="UKX3529" s="379"/>
      <c r="UKY3529" s="379"/>
      <c r="UKZ3529" s="379"/>
      <c r="ULA3529" s="379"/>
      <c r="ULB3529" s="379"/>
      <c r="ULC3529" s="379"/>
      <c r="ULD3529" s="379"/>
      <c r="ULE3529" s="379"/>
      <c r="ULF3529" s="379"/>
      <c r="ULG3529" s="379"/>
      <c r="ULH3529" s="379"/>
      <c r="ULI3529" s="379"/>
      <c r="ULJ3529" s="379"/>
      <c r="ULK3529" s="379"/>
      <c r="ULL3529" s="379"/>
      <c r="ULM3529" s="379"/>
      <c r="ULN3529" s="379"/>
      <c r="ULO3529" s="379"/>
      <c r="ULP3529" s="379"/>
      <c r="ULQ3529" s="379"/>
      <c r="ULR3529" s="379"/>
      <c r="ULS3529" s="379"/>
      <c r="ULT3529" s="379"/>
      <c r="ULU3529" s="379"/>
      <c r="ULV3529" s="379"/>
      <c r="ULW3529" s="379"/>
      <c r="ULX3529" s="379"/>
      <c r="ULY3529" s="379"/>
      <c r="ULZ3529" s="379"/>
      <c r="UMA3529" s="379"/>
      <c r="UMB3529" s="379"/>
      <c r="UMC3529" s="379"/>
      <c r="UMD3529" s="379"/>
      <c r="UME3529" s="379"/>
      <c r="UMF3529" s="379"/>
      <c r="UMG3529" s="379"/>
      <c r="UMH3529" s="379"/>
      <c r="UMI3529" s="379"/>
      <c r="UMJ3529" s="379"/>
      <c r="UMK3529" s="379"/>
      <c r="UML3529" s="379"/>
      <c r="UMM3529" s="379"/>
      <c r="UMN3529" s="379"/>
      <c r="UMO3529" s="379"/>
      <c r="UMP3529" s="379"/>
      <c r="UMQ3529" s="379"/>
      <c r="UMR3529" s="379"/>
      <c r="UMS3529" s="379"/>
      <c r="UMT3529" s="379"/>
      <c r="UMU3529" s="379"/>
      <c r="UMV3529" s="379"/>
      <c r="UMW3529" s="379"/>
      <c r="UMX3529" s="379"/>
      <c r="UMY3529" s="379"/>
      <c r="UMZ3529" s="379"/>
      <c r="UNA3529" s="379"/>
      <c r="UNB3529" s="379"/>
      <c r="UNC3529" s="379"/>
      <c r="UND3529" s="379"/>
      <c r="UNE3529" s="379"/>
      <c r="UNF3529" s="379"/>
      <c r="UNG3529" s="379"/>
      <c r="UNH3529" s="379"/>
      <c r="UNI3529" s="379"/>
      <c r="UNJ3529" s="379"/>
      <c r="UNK3529" s="379"/>
      <c r="UNL3529" s="379"/>
      <c r="UNM3529" s="379"/>
      <c r="UNN3529" s="379"/>
      <c r="UNO3529" s="379"/>
      <c r="UNP3529" s="379"/>
      <c r="UNQ3529" s="379"/>
      <c r="UNR3529" s="379"/>
      <c r="UNS3529" s="379"/>
      <c r="UNT3529" s="379"/>
      <c r="UNU3529" s="379"/>
      <c r="UNV3529" s="379"/>
      <c r="UNW3529" s="379"/>
      <c r="UNX3529" s="379"/>
      <c r="UNY3529" s="379"/>
      <c r="UNZ3529" s="379"/>
      <c r="UOA3529" s="379"/>
      <c r="UOB3529" s="379"/>
      <c r="UOC3529" s="379"/>
      <c r="UOD3529" s="379"/>
      <c r="UOE3529" s="379"/>
      <c r="UOF3529" s="379"/>
      <c r="UOG3529" s="379"/>
      <c r="UOH3529" s="379"/>
      <c r="UOI3529" s="379"/>
      <c r="UOJ3529" s="379"/>
      <c r="UOK3529" s="379"/>
      <c r="UOL3529" s="379"/>
      <c r="UOM3529" s="379"/>
      <c r="UON3529" s="379"/>
      <c r="UOO3529" s="379"/>
      <c r="UOP3529" s="379"/>
      <c r="UOQ3529" s="379"/>
      <c r="UOR3529" s="379"/>
      <c r="UOS3529" s="379"/>
      <c r="UOT3529" s="379"/>
      <c r="UOU3529" s="379"/>
      <c r="UOV3529" s="379"/>
      <c r="UOW3529" s="379"/>
      <c r="UOX3529" s="379"/>
      <c r="UOY3529" s="379"/>
      <c r="UOZ3529" s="379"/>
      <c r="UPA3529" s="379"/>
      <c r="UPB3529" s="379"/>
      <c r="UPC3529" s="379"/>
      <c r="UPD3529" s="379"/>
      <c r="UPE3529" s="379"/>
      <c r="UPF3529" s="379"/>
      <c r="UPG3529" s="379"/>
      <c r="UPH3529" s="379"/>
      <c r="UPI3529" s="379"/>
      <c r="UPJ3529" s="379"/>
      <c r="UPK3529" s="379"/>
      <c r="UPL3529" s="379"/>
      <c r="UPM3529" s="379"/>
      <c r="UPN3529" s="379"/>
      <c r="UPO3529" s="379"/>
      <c r="UPP3529" s="379"/>
      <c r="UPQ3529" s="379"/>
      <c r="UPR3529" s="379"/>
      <c r="UPS3529" s="379"/>
      <c r="UPT3529" s="379"/>
      <c r="UPU3529" s="379"/>
      <c r="UPV3529" s="379"/>
      <c r="UPW3529" s="379"/>
      <c r="UPX3529" s="379"/>
      <c r="UPY3529" s="379"/>
      <c r="UPZ3529" s="379"/>
      <c r="UQA3529" s="379"/>
      <c r="UQB3529" s="379"/>
      <c r="UQC3529" s="379"/>
      <c r="UQD3529" s="379"/>
      <c r="UQE3529" s="379"/>
      <c r="UQF3529" s="379"/>
      <c r="UQG3529" s="379"/>
      <c r="UQH3529" s="379"/>
      <c r="UQI3529" s="379"/>
      <c r="UQJ3529" s="379"/>
      <c r="UQK3529" s="379"/>
      <c r="UQL3529" s="379"/>
      <c r="UQM3529" s="379"/>
      <c r="UQN3529" s="379"/>
      <c r="UQO3529" s="379"/>
      <c r="UQP3529" s="379"/>
      <c r="UQQ3529" s="379"/>
      <c r="UQR3529" s="379"/>
      <c r="UQS3529" s="379"/>
      <c r="UQT3529" s="379"/>
      <c r="UQU3529" s="379"/>
      <c r="UQV3529" s="379"/>
      <c r="UQW3529" s="379"/>
      <c r="UQX3529" s="379"/>
      <c r="UQY3529" s="379"/>
      <c r="UQZ3529" s="379"/>
      <c r="URA3529" s="379"/>
      <c r="URB3529" s="379"/>
      <c r="URC3529" s="379"/>
      <c r="URD3529" s="379"/>
      <c r="URE3529" s="379"/>
      <c r="URF3529" s="379"/>
      <c r="URG3529" s="379"/>
      <c r="URH3529" s="379"/>
      <c r="URI3529" s="379"/>
      <c r="URJ3529" s="379"/>
      <c r="URK3529" s="379"/>
      <c r="URL3529" s="379"/>
      <c r="URM3529" s="379"/>
      <c r="URN3529" s="379"/>
      <c r="URO3529" s="379"/>
      <c r="URP3529" s="379"/>
      <c r="URQ3529" s="379"/>
      <c r="URR3529" s="379"/>
      <c r="URS3529" s="379"/>
      <c r="URT3529" s="379"/>
      <c r="URU3529" s="379"/>
      <c r="URV3529" s="379"/>
      <c r="URW3529" s="379"/>
      <c r="URX3529" s="379"/>
      <c r="URY3529" s="379"/>
      <c r="URZ3529" s="379"/>
      <c r="USA3529" s="379"/>
      <c r="USB3529" s="379"/>
      <c r="USC3529" s="379"/>
      <c r="USD3529" s="379"/>
      <c r="USE3529" s="379"/>
      <c r="USF3529" s="379"/>
      <c r="USG3529" s="379"/>
      <c r="USH3529" s="379"/>
      <c r="USI3529" s="379"/>
      <c r="USJ3529" s="379"/>
      <c r="USK3529" s="379"/>
      <c r="USL3529" s="379"/>
      <c r="USM3529" s="379"/>
      <c r="USN3529" s="379"/>
      <c r="USO3529" s="379"/>
      <c r="USP3529" s="379"/>
      <c r="USQ3529" s="379"/>
      <c r="USR3529" s="379"/>
      <c r="USS3529" s="379"/>
      <c r="UST3529" s="379"/>
      <c r="USU3529" s="379"/>
      <c r="USV3529" s="379"/>
      <c r="USW3529" s="379"/>
      <c r="USX3529" s="379"/>
      <c r="USY3529" s="379"/>
      <c r="USZ3529" s="379"/>
      <c r="UTA3529" s="379"/>
      <c r="UTB3529" s="379"/>
      <c r="UTC3529" s="379"/>
      <c r="UTD3529" s="379"/>
      <c r="UTE3529" s="379"/>
      <c r="UTF3529" s="379"/>
      <c r="UTG3529" s="379"/>
      <c r="UTH3529" s="379"/>
      <c r="UTI3529" s="379"/>
      <c r="UTJ3529" s="379"/>
      <c r="UTK3529" s="379"/>
      <c r="UTL3529" s="379"/>
      <c r="UTM3529" s="379"/>
      <c r="UTN3529" s="379"/>
      <c r="UTO3529" s="379"/>
      <c r="UTP3529" s="379"/>
      <c r="UTQ3529" s="379"/>
      <c r="UTR3529" s="379"/>
      <c r="UTS3529" s="379"/>
      <c r="UTT3529" s="379"/>
      <c r="UTU3529" s="379"/>
      <c r="UTV3529" s="379"/>
      <c r="UTW3529" s="379"/>
      <c r="UTX3529" s="379"/>
      <c r="UTY3529" s="379"/>
      <c r="UTZ3529" s="379"/>
      <c r="UUA3529" s="379"/>
      <c r="UUB3529" s="379"/>
      <c r="UUC3529" s="379"/>
      <c r="UUD3529" s="379"/>
      <c r="UUE3529" s="379"/>
      <c r="UUF3529" s="379"/>
      <c r="UUG3529" s="379"/>
      <c r="UUH3529" s="379"/>
      <c r="UUI3529" s="379"/>
      <c r="UUJ3529" s="379"/>
      <c r="UUK3529" s="379"/>
      <c r="UUL3529" s="379"/>
      <c r="UUM3529" s="379"/>
      <c r="UUN3529" s="379"/>
      <c r="UUO3529" s="379"/>
      <c r="UUP3529" s="379"/>
      <c r="UUQ3529" s="379"/>
      <c r="UUR3529" s="379"/>
      <c r="UUS3529" s="379"/>
      <c r="UUT3529" s="379"/>
      <c r="UUU3529" s="379"/>
      <c r="UUV3529" s="379"/>
      <c r="UUW3529" s="379"/>
      <c r="UUX3529" s="379"/>
      <c r="UUY3529" s="379"/>
      <c r="UUZ3529" s="379"/>
      <c r="UVA3529" s="379"/>
      <c r="UVB3529" s="379"/>
      <c r="UVC3529" s="379"/>
      <c r="UVD3529" s="379"/>
      <c r="UVE3529" s="379"/>
      <c r="UVF3529" s="379"/>
      <c r="UVG3529" s="379"/>
      <c r="UVH3529" s="379"/>
      <c r="UVI3529" s="379"/>
      <c r="UVJ3529" s="379"/>
      <c r="UVK3529" s="379"/>
      <c r="UVL3529" s="379"/>
      <c r="UVM3529" s="379"/>
      <c r="UVN3529" s="379"/>
      <c r="UVO3529" s="379"/>
      <c r="UVP3529" s="379"/>
      <c r="UVQ3529" s="379"/>
      <c r="UVR3529" s="379"/>
      <c r="UVS3529" s="379"/>
      <c r="UVT3529" s="379"/>
      <c r="UVU3529" s="379"/>
      <c r="UVV3529" s="379"/>
      <c r="UVW3529" s="379"/>
      <c r="UVX3529" s="379"/>
      <c r="UVY3529" s="379"/>
      <c r="UVZ3529" s="379"/>
      <c r="UWA3529" s="379"/>
      <c r="UWB3529" s="379"/>
      <c r="UWC3529" s="379"/>
      <c r="UWD3529" s="379"/>
      <c r="UWE3529" s="379"/>
      <c r="UWF3529" s="379"/>
      <c r="UWG3529" s="379"/>
      <c r="UWH3529" s="379"/>
      <c r="UWI3529" s="379"/>
      <c r="UWJ3529" s="379"/>
      <c r="UWK3529" s="379"/>
      <c r="UWL3529" s="379"/>
      <c r="UWM3529" s="379"/>
      <c r="UWN3529" s="379"/>
      <c r="UWO3529" s="379"/>
      <c r="UWP3529" s="379"/>
      <c r="UWQ3529" s="379"/>
      <c r="UWR3529" s="379"/>
      <c r="UWS3529" s="379"/>
      <c r="UWT3529" s="379"/>
      <c r="UWU3529" s="379"/>
      <c r="UWV3529" s="379"/>
      <c r="UWW3529" s="379"/>
      <c r="UWX3529" s="379"/>
      <c r="UWY3529" s="379"/>
      <c r="UWZ3529" s="379"/>
      <c r="UXA3529" s="379"/>
      <c r="UXB3529" s="379"/>
      <c r="UXC3529" s="379"/>
      <c r="UXD3529" s="379"/>
      <c r="UXE3529" s="379"/>
      <c r="UXF3529" s="379"/>
      <c r="UXG3529" s="379"/>
      <c r="UXH3529" s="379"/>
      <c r="UXI3529" s="379"/>
      <c r="UXJ3529" s="379"/>
      <c r="UXK3529" s="379"/>
      <c r="UXL3529" s="379"/>
      <c r="UXM3529" s="379"/>
      <c r="UXN3529" s="379"/>
      <c r="UXO3529" s="379"/>
      <c r="UXP3529" s="379"/>
      <c r="UXQ3529" s="379"/>
      <c r="UXR3529" s="379"/>
      <c r="UXS3529" s="379"/>
      <c r="UXT3529" s="379"/>
      <c r="UXU3529" s="379"/>
      <c r="UXV3529" s="379"/>
      <c r="UXW3529" s="379"/>
      <c r="UXX3529" s="379"/>
      <c r="UXY3529" s="379"/>
      <c r="UXZ3529" s="379"/>
      <c r="UYA3529" s="379"/>
      <c r="UYB3529" s="379"/>
      <c r="UYC3529" s="379"/>
      <c r="UYD3529" s="379"/>
      <c r="UYE3529" s="379"/>
      <c r="UYF3529" s="379"/>
      <c r="UYG3529" s="379"/>
      <c r="UYH3529" s="379"/>
      <c r="UYI3529" s="379"/>
      <c r="UYJ3529" s="379"/>
      <c r="UYK3529" s="379"/>
      <c r="UYL3529" s="379"/>
      <c r="UYM3529" s="379"/>
      <c r="UYN3529" s="379"/>
      <c r="UYO3529" s="379"/>
      <c r="UYP3529" s="379"/>
      <c r="UYQ3529" s="379"/>
      <c r="UYR3529" s="379"/>
      <c r="UYS3529" s="379"/>
      <c r="UYT3529" s="379"/>
      <c r="UYU3529" s="379"/>
      <c r="UYV3529" s="379"/>
      <c r="UYW3529" s="379"/>
      <c r="UYX3529" s="379"/>
      <c r="UYY3529" s="379"/>
      <c r="UYZ3529" s="379"/>
      <c r="UZA3529" s="379"/>
      <c r="UZB3529" s="379"/>
      <c r="UZC3529" s="379"/>
      <c r="UZD3529" s="379"/>
      <c r="UZE3529" s="379"/>
      <c r="UZF3529" s="379"/>
      <c r="UZG3529" s="379"/>
      <c r="UZH3529" s="379"/>
      <c r="UZI3529" s="379"/>
      <c r="UZJ3529" s="379"/>
      <c r="UZK3529" s="379"/>
      <c r="UZL3529" s="379"/>
      <c r="UZM3529" s="379"/>
      <c r="UZN3529" s="379"/>
      <c r="UZO3529" s="379"/>
      <c r="UZP3529" s="379"/>
      <c r="UZQ3529" s="379"/>
      <c r="UZR3529" s="379"/>
      <c r="UZS3529" s="379"/>
      <c r="UZT3529" s="379"/>
      <c r="UZU3529" s="379"/>
      <c r="UZV3529" s="379"/>
      <c r="UZW3529" s="379"/>
      <c r="UZX3529" s="379"/>
      <c r="UZY3529" s="379"/>
      <c r="UZZ3529" s="379"/>
      <c r="VAA3529" s="379"/>
      <c r="VAB3529" s="379"/>
      <c r="VAC3529" s="379"/>
      <c r="VAD3529" s="379"/>
      <c r="VAE3529" s="379"/>
      <c r="VAF3529" s="379"/>
      <c r="VAG3529" s="379"/>
      <c r="VAH3529" s="379"/>
      <c r="VAI3529" s="379"/>
      <c r="VAJ3529" s="379"/>
      <c r="VAK3529" s="379"/>
      <c r="VAL3529" s="379"/>
      <c r="VAM3529" s="379"/>
      <c r="VAN3529" s="379"/>
      <c r="VAO3529" s="379"/>
      <c r="VAP3529" s="379"/>
      <c r="VAQ3529" s="379"/>
      <c r="VAR3529" s="379"/>
      <c r="VAS3529" s="379"/>
      <c r="VAT3529" s="379"/>
      <c r="VAU3529" s="379"/>
      <c r="VAV3529" s="379"/>
      <c r="VAW3529" s="379"/>
      <c r="VAX3529" s="379"/>
      <c r="VAY3529" s="379"/>
      <c r="VAZ3529" s="379"/>
      <c r="VBA3529" s="379"/>
      <c r="VBB3529" s="379"/>
      <c r="VBC3529" s="379"/>
      <c r="VBD3529" s="379"/>
      <c r="VBE3529" s="379"/>
      <c r="VBF3529" s="379"/>
      <c r="VBG3529" s="379"/>
      <c r="VBH3529" s="379"/>
      <c r="VBI3529" s="379"/>
      <c r="VBJ3529" s="379"/>
      <c r="VBK3529" s="379"/>
      <c r="VBL3529" s="379"/>
      <c r="VBM3529" s="379"/>
      <c r="VBN3529" s="379"/>
      <c r="VBO3529" s="379"/>
      <c r="VBP3529" s="379"/>
      <c r="VBQ3529" s="379"/>
      <c r="VBR3529" s="379"/>
      <c r="VBS3529" s="379"/>
      <c r="VBT3529" s="379"/>
      <c r="VBU3529" s="379"/>
      <c r="VBV3529" s="379"/>
      <c r="VBW3529" s="379"/>
      <c r="VBX3529" s="379"/>
      <c r="VBY3529" s="379"/>
      <c r="VBZ3529" s="379"/>
      <c r="VCA3529" s="379"/>
      <c r="VCB3529" s="379"/>
      <c r="VCC3529" s="379"/>
      <c r="VCD3529" s="379"/>
      <c r="VCE3529" s="379"/>
      <c r="VCF3529" s="379"/>
      <c r="VCG3529" s="379"/>
      <c r="VCH3529" s="379"/>
      <c r="VCI3529" s="379"/>
      <c r="VCJ3529" s="379"/>
      <c r="VCK3529" s="379"/>
      <c r="VCL3529" s="379"/>
      <c r="VCM3529" s="379"/>
      <c r="VCN3529" s="379"/>
      <c r="VCO3529" s="379"/>
      <c r="VCP3529" s="379"/>
      <c r="VCQ3529" s="379"/>
      <c r="VCR3529" s="379"/>
      <c r="VCS3529" s="379"/>
      <c r="VCT3529" s="379"/>
      <c r="VCU3529" s="379"/>
      <c r="VCV3529" s="379"/>
      <c r="VCW3529" s="379"/>
      <c r="VCX3529" s="379"/>
      <c r="VCY3529" s="379"/>
      <c r="VCZ3529" s="379"/>
      <c r="VDA3529" s="379"/>
      <c r="VDB3529" s="379"/>
      <c r="VDC3529" s="379"/>
      <c r="VDD3529" s="379"/>
      <c r="VDE3529" s="379"/>
      <c r="VDF3529" s="379"/>
      <c r="VDG3529" s="379"/>
      <c r="VDH3529" s="379"/>
      <c r="VDI3529" s="379"/>
      <c r="VDJ3529" s="379"/>
      <c r="VDK3529" s="379"/>
      <c r="VDL3529" s="379"/>
      <c r="VDM3529" s="379"/>
      <c r="VDN3529" s="379"/>
      <c r="VDO3529" s="379"/>
      <c r="VDP3529" s="379"/>
      <c r="VDQ3529" s="379"/>
      <c r="VDR3529" s="379"/>
      <c r="VDS3529" s="379"/>
      <c r="VDT3529" s="379"/>
      <c r="VDU3529" s="379"/>
      <c r="VDV3529" s="379"/>
      <c r="VDW3529" s="379"/>
      <c r="VDX3529" s="379"/>
      <c r="VDY3529" s="379"/>
      <c r="VDZ3529" s="379"/>
      <c r="VEA3529" s="379"/>
      <c r="VEB3529" s="379"/>
      <c r="VEC3529" s="379"/>
      <c r="VED3529" s="379"/>
      <c r="VEE3529" s="379"/>
      <c r="VEF3529" s="379"/>
      <c r="VEG3529" s="379"/>
      <c r="VEH3529" s="379"/>
      <c r="VEI3529" s="379"/>
      <c r="VEJ3529" s="379"/>
      <c r="VEK3529" s="379"/>
      <c r="VEL3529" s="379"/>
      <c r="VEM3529" s="379"/>
      <c r="VEN3529" s="379"/>
      <c r="VEO3529" s="379"/>
      <c r="VEP3529" s="379"/>
      <c r="VEQ3529" s="379"/>
      <c r="VER3529" s="379"/>
      <c r="VES3529" s="379"/>
      <c r="VET3529" s="379"/>
      <c r="VEU3529" s="379"/>
      <c r="VEV3529" s="379"/>
      <c r="VEW3529" s="379"/>
      <c r="VEX3529" s="379"/>
      <c r="VEY3529" s="379"/>
      <c r="VEZ3529" s="379"/>
      <c r="VFA3529" s="379"/>
      <c r="VFB3529" s="379"/>
      <c r="VFC3529" s="379"/>
      <c r="VFD3529" s="379"/>
      <c r="VFE3529" s="379"/>
      <c r="VFF3529" s="379"/>
      <c r="VFG3529" s="379"/>
      <c r="VFH3529" s="379"/>
      <c r="VFI3529" s="379"/>
      <c r="VFJ3529" s="379"/>
      <c r="VFK3529" s="379"/>
      <c r="VFL3529" s="379"/>
      <c r="VFM3529" s="379"/>
      <c r="VFN3529" s="379"/>
      <c r="VFO3529" s="379"/>
      <c r="VFP3529" s="379"/>
      <c r="VFQ3529" s="379"/>
      <c r="VFR3529" s="379"/>
      <c r="VFS3529" s="379"/>
      <c r="VFT3529" s="379"/>
      <c r="VFU3529" s="379"/>
      <c r="VFV3529" s="379"/>
      <c r="VFW3529" s="379"/>
      <c r="VFX3529" s="379"/>
      <c r="VFY3529" s="379"/>
      <c r="VFZ3529" s="379"/>
      <c r="VGA3529" s="379"/>
      <c r="VGB3529" s="379"/>
      <c r="VGC3529" s="379"/>
      <c r="VGD3529" s="379"/>
      <c r="VGE3529" s="379"/>
      <c r="VGF3529" s="379"/>
      <c r="VGG3529" s="379"/>
      <c r="VGH3529" s="379"/>
      <c r="VGI3529" s="379"/>
      <c r="VGJ3529" s="379"/>
      <c r="VGK3529" s="379"/>
      <c r="VGL3529" s="379"/>
      <c r="VGM3529" s="379"/>
      <c r="VGN3529" s="379"/>
      <c r="VGO3529" s="379"/>
      <c r="VGP3529" s="379"/>
      <c r="VGQ3529" s="379"/>
      <c r="VGR3529" s="379"/>
      <c r="VGS3529" s="379"/>
      <c r="VGT3529" s="379"/>
      <c r="VGU3529" s="379"/>
      <c r="VGV3529" s="379"/>
      <c r="VGW3529" s="379"/>
      <c r="VGX3529" s="379"/>
      <c r="VGY3529" s="379"/>
      <c r="VGZ3529" s="379"/>
      <c r="VHA3529" s="379"/>
      <c r="VHB3529" s="379"/>
      <c r="VHC3529" s="379"/>
      <c r="VHD3529" s="379"/>
      <c r="VHE3529" s="379"/>
      <c r="VHF3529" s="379"/>
      <c r="VHG3529" s="379"/>
      <c r="VHH3529" s="379"/>
      <c r="VHI3529" s="379"/>
      <c r="VHJ3529" s="379"/>
      <c r="VHK3529" s="379"/>
      <c r="VHL3529" s="379"/>
      <c r="VHM3529" s="379"/>
      <c r="VHN3529" s="379"/>
      <c r="VHO3529" s="379"/>
      <c r="VHP3529" s="379"/>
      <c r="VHQ3529" s="379"/>
      <c r="VHR3529" s="379"/>
      <c r="VHS3529" s="379"/>
      <c r="VHT3529" s="379"/>
      <c r="VHU3529" s="379"/>
      <c r="VHV3529" s="379"/>
      <c r="VHW3529" s="379"/>
      <c r="VHX3529" s="379"/>
      <c r="VHY3529" s="379"/>
      <c r="VHZ3529" s="379"/>
      <c r="VIA3529" s="379"/>
      <c r="VIB3529" s="379"/>
      <c r="VIC3529" s="379"/>
      <c r="VID3529" s="379"/>
      <c r="VIE3529" s="379"/>
      <c r="VIF3529" s="379"/>
      <c r="VIG3529" s="379"/>
      <c r="VIH3529" s="379"/>
      <c r="VII3529" s="379"/>
      <c r="VIJ3529" s="379"/>
      <c r="VIK3529" s="379"/>
      <c r="VIL3529" s="379"/>
      <c r="VIM3529" s="379"/>
      <c r="VIN3529" s="379"/>
      <c r="VIO3529" s="379"/>
      <c r="VIP3529" s="379"/>
      <c r="VIQ3529" s="379"/>
      <c r="VIR3529" s="379"/>
      <c r="VIS3529" s="379"/>
      <c r="VIT3529" s="379"/>
      <c r="VIU3529" s="379"/>
      <c r="VIV3529" s="379"/>
      <c r="VIW3529" s="379"/>
      <c r="VIX3529" s="379"/>
      <c r="VIY3529" s="379"/>
      <c r="VIZ3529" s="379"/>
      <c r="VJA3529" s="379"/>
      <c r="VJB3529" s="379"/>
      <c r="VJC3529" s="379"/>
      <c r="VJD3529" s="379"/>
      <c r="VJE3529" s="379"/>
      <c r="VJF3529" s="379"/>
      <c r="VJG3529" s="379"/>
      <c r="VJH3529" s="379"/>
      <c r="VJI3529" s="379"/>
      <c r="VJJ3529" s="379"/>
      <c r="VJK3529" s="379"/>
      <c r="VJL3529" s="379"/>
      <c r="VJM3529" s="379"/>
      <c r="VJN3529" s="379"/>
      <c r="VJO3529" s="379"/>
      <c r="VJP3529" s="379"/>
      <c r="VJQ3529" s="379"/>
      <c r="VJR3529" s="379"/>
      <c r="VJS3529" s="379"/>
      <c r="VJT3529" s="379"/>
      <c r="VJU3529" s="379"/>
      <c r="VJV3529" s="379"/>
      <c r="VJW3529" s="379"/>
      <c r="VJX3529" s="379"/>
      <c r="VJY3529" s="379"/>
      <c r="VJZ3529" s="379"/>
      <c r="VKA3529" s="379"/>
      <c r="VKB3529" s="379"/>
      <c r="VKC3529" s="379"/>
      <c r="VKD3529" s="379"/>
      <c r="VKE3529" s="379"/>
      <c r="VKF3529" s="379"/>
      <c r="VKG3529" s="379"/>
      <c r="VKH3529" s="379"/>
      <c r="VKI3529" s="379"/>
      <c r="VKJ3529" s="379"/>
      <c r="VKK3529" s="379"/>
      <c r="VKL3529" s="379"/>
      <c r="VKM3529" s="379"/>
      <c r="VKN3529" s="379"/>
      <c r="VKO3529" s="379"/>
      <c r="VKP3529" s="379"/>
      <c r="VKQ3529" s="379"/>
      <c r="VKR3529" s="379"/>
      <c r="VKS3529" s="379"/>
      <c r="VKT3529" s="379"/>
      <c r="VKU3529" s="379"/>
      <c r="VKV3529" s="379"/>
      <c r="VKW3529" s="379"/>
      <c r="VKX3529" s="379"/>
      <c r="VKY3529" s="379"/>
      <c r="VKZ3529" s="379"/>
      <c r="VLA3529" s="379"/>
      <c r="VLB3529" s="379"/>
      <c r="VLC3529" s="379"/>
      <c r="VLD3529" s="379"/>
      <c r="VLE3529" s="379"/>
      <c r="VLF3529" s="379"/>
      <c r="VLG3529" s="379"/>
      <c r="VLH3529" s="379"/>
      <c r="VLI3529" s="379"/>
      <c r="VLJ3529" s="379"/>
      <c r="VLK3529" s="379"/>
      <c r="VLL3529" s="379"/>
      <c r="VLM3529" s="379"/>
      <c r="VLN3529" s="379"/>
      <c r="VLO3529" s="379"/>
      <c r="VLP3529" s="379"/>
      <c r="VLQ3529" s="379"/>
      <c r="VLR3529" s="379"/>
      <c r="VLS3529" s="379"/>
      <c r="VLT3529" s="379"/>
      <c r="VLU3529" s="379"/>
      <c r="VLV3529" s="379"/>
      <c r="VLW3529" s="379"/>
      <c r="VLX3529" s="379"/>
      <c r="VLY3529" s="379"/>
      <c r="VLZ3529" s="379"/>
      <c r="VMA3529" s="379"/>
      <c r="VMB3529" s="379"/>
      <c r="VMC3529" s="379"/>
      <c r="VMD3529" s="379"/>
      <c r="VME3529" s="379"/>
      <c r="VMF3529" s="379"/>
      <c r="VMG3529" s="379"/>
      <c r="VMH3529" s="379"/>
      <c r="VMI3529" s="379"/>
      <c r="VMJ3529" s="379"/>
      <c r="VMK3529" s="379"/>
      <c r="VML3529" s="379"/>
      <c r="VMM3529" s="379"/>
      <c r="VMN3529" s="379"/>
      <c r="VMO3529" s="379"/>
      <c r="VMP3529" s="379"/>
      <c r="VMQ3529" s="379"/>
      <c r="VMR3529" s="379"/>
      <c r="VMS3529" s="379"/>
      <c r="VMT3529" s="379"/>
      <c r="VMU3529" s="379"/>
      <c r="VMV3529" s="379"/>
      <c r="VMW3529" s="379"/>
      <c r="VMX3529" s="379"/>
      <c r="VMY3529" s="379"/>
      <c r="VMZ3529" s="379"/>
      <c r="VNA3529" s="379"/>
      <c r="VNB3529" s="379"/>
      <c r="VNC3529" s="379"/>
      <c r="VND3529" s="379"/>
      <c r="VNE3529" s="379"/>
      <c r="VNF3529" s="379"/>
      <c r="VNG3529" s="379"/>
      <c r="VNH3529" s="379"/>
      <c r="VNI3529" s="379"/>
      <c r="VNJ3529" s="379"/>
      <c r="VNK3529" s="379"/>
      <c r="VNL3529" s="379"/>
      <c r="VNM3529" s="379"/>
      <c r="VNN3529" s="379"/>
      <c r="VNO3529" s="379"/>
      <c r="VNP3529" s="379"/>
      <c r="VNQ3529" s="379"/>
      <c r="VNR3529" s="379"/>
      <c r="VNS3529" s="379"/>
      <c r="VNT3529" s="379"/>
      <c r="VNU3529" s="379"/>
      <c r="VNV3529" s="379"/>
      <c r="VNW3529" s="379"/>
      <c r="VNX3529" s="379"/>
      <c r="VNY3529" s="379"/>
      <c r="VNZ3529" s="379"/>
      <c r="VOA3529" s="379"/>
      <c r="VOB3529" s="379"/>
      <c r="VOC3529" s="379"/>
      <c r="VOD3529" s="379"/>
      <c r="VOE3529" s="379"/>
      <c r="VOF3529" s="379"/>
      <c r="VOG3529" s="379"/>
      <c r="VOH3529" s="379"/>
      <c r="VOI3529" s="379"/>
      <c r="VOJ3529" s="379"/>
      <c r="VOK3529" s="379"/>
      <c r="VOL3529" s="379"/>
      <c r="VOM3529" s="379"/>
      <c r="VON3529" s="379"/>
      <c r="VOO3529" s="379"/>
      <c r="VOP3529" s="379"/>
      <c r="VOQ3529" s="379"/>
      <c r="VOR3529" s="379"/>
      <c r="VOS3529" s="379"/>
      <c r="VOT3529" s="379"/>
      <c r="VOU3529" s="379"/>
      <c r="VOV3529" s="379"/>
      <c r="VOW3529" s="379"/>
      <c r="VOX3529" s="379"/>
      <c r="VOY3529" s="379"/>
      <c r="VOZ3529" s="379"/>
      <c r="VPA3529" s="379"/>
      <c r="VPB3529" s="379"/>
      <c r="VPC3529" s="379"/>
      <c r="VPD3529" s="379"/>
      <c r="VPE3529" s="379"/>
      <c r="VPF3529" s="379"/>
      <c r="VPG3529" s="379"/>
      <c r="VPH3529" s="379"/>
      <c r="VPI3529" s="379"/>
      <c r="VPJ3529" s="379"/>
      <c r="VPK3529" s="379"/>
      <c r="VPL3529" s="379"/>
      <c r="VPM3529" s="379"/>
      <c r="VPN3529" s="379"/>
      <c r="VPO3529" s="379"/>
      <c r="VPP3529" s="379"/>
      <c r="VPQ3529" s="379"/>
      <c r="VPR3529" s="379"/>
      <c r="VPS3529" s="379"/>
      <c r="VPT3529" s="379"/>
      <c r="VPU3529" s="379"/>
      <c r="VPV3529" s="379"/>
      <c r="VPW3529" s="379"/>
      <c r="VPX3529" s="379"/>
      <c r="VPY3529" s="379"/>
      <c r="VPZ3529" s="379"/>
      <c r="VQA3529" s="379"/>
      <c r="VQB3529" s="379"/>
      <c r="VQC3529" s="379"/>
      <c r="VQD3529" s="379"/>
      <c r="VQE3529" s="379"/>
      <c r="VQF3529" s="379"/>
      <c r="VQG3529" s="379"/>
      <c r="VQH3529" s="379"/>
      <c r="VQI3529" s="379"/>
      <c r="VQJ3529" s="379"/>
      <c r="VQK3529" s="379"/>
      <c r="VQL3529" s="379"/>
      <c r="VQM3529" s="379"/>
      <c r="VQN3529" s="379"/>
      <c r="VQO3529" s="379"/>
      <c r="VQP3529" s="379"/>
      <c r="VQQ3529" s="379"/>
      <c r="VQR3529" s="379"/>
      <c r="VQS3529" s="379"/>
      <c r="VQT3529" s="379"/>
      <c r="VQU3529" s="379"/>
      <c r="VQV3529" s="379"/>
      <c r="VQW3529" s="379"/>
      <c r="VQX3529" s="379"/>
      <c r="VQY3529" s="379"/>
      <c r="VQZ3529" s="379"/>
      <c r="VRA3529" s="379"/>
      <c r="VRB3529" s="379"/>
      <c r="VRC3529" s="379"/>
      <c r="VRD3529" s="379"/>
      <c r="VRE3529" s="379"/>
      <c r="VRF3529" s="379"/>
      <c r="VRG3529" s="379"/>
      <c r="VRH3529" s="379"/>
      <c r="VRI3529" s="379"/>
      <c r="VRJ3529" s="379"/>
      <c r="VRK3529" s="379"/>
      <c r="VRL3529" s="379"/>
      <c r="VRM3529" s="379"/>
      <c r="VRN3529" s="379"/>
      <c r="VRO3529" s="379"/>
      <c r="VRP3529" s="379"/>
      <c r="VRQ3529" s="379"/>
      <c r="VRR3529" s="379"/>
      <c r="VRS3529" s="379"/>
      <c r="VRT3529" s="379"/>
      <c r="VRU3529" s="379"/>
      <c r="VRV3529" s="379"/>
      <c r="VRW3529" s="379"/>
      <c r="VRX3529" s="379"/>
      <c r="VRY3529" s="379"/>
      <c r="VRZ3529" s="379"/>
      <c r="VSA3529" s="379"/>
      <c r="VSB3529" s="379"/>
      <c r="VSC3529" s="379"/>
      <c r="VSD3529" s="379"/>
      <c r="VSE3529" s="379"/>
      <c r="VSF3529" s="379"/>
      <c r="VSG3529" s="379"/>
      <c r="VSH3529" s="379"/>
      <c r="VSI3529" s="379"/>
      <c r="VSJ3529" s="379"/>
      <c r="VSK3529" s="379"/>
      <c r="VSL3529" s="379"/>
      <c r="VSM3529" s="379"/>
      <c r="VSN3529" s="379"/>
      <c r="VSO3529" s="379"/>
      <c r="VSP3529" s="379"/>
      <c r="VSQ3529" s="379"/>
      <c r="VSR3529" s="379"/>
      <c r="VSS3529" s="379"/>
      <c r="VST3529" s="379"/>
      <c r="VSU3529" s="379"/>
      <c r="VSV3529" s="379"/>
      <c r="VSW3529" s="379"/>
      <c r="VSX3529" s="379"/>
      <c r="VSY3529" s="379"/>
      <c r="VSZ3529" s="379"/>
      <c r="VTA3529" s="379"/>
      <c r="VTB3529" s="379"/>
      <c r="VTC3529" s="379"/>
      <c r="VTD3529" s="379"/>
      <c r="VTE3529" s="379"/>
      <c r="VTF3529" s="379"/>
      <c r="VTG3529" s="379"/>
      <c r="VTH3529" s="379"/>
      <c r="VTI3529" s="379"/>
      <c r="VTJ3529" s="379"/>
      <c r="VTK3529" s="379"/>
      <c r="VTL3529" s="379"/>
      <c r="VTM3529" s="379"/>
      <c r="VTN3529" s="379"/>
      <c r="VTO3529" s="379"/>
      <c r="VTP3529" s="379"/>
      <c r="VTQ3529" s="379"/>
      <c r="VTR3529" s="379"/>
      <c r="VTS3529" s="379"/>
      <c r="VTT3529" s="379"/>
      <c r="VTU3529" s="379"/>
      <c r="VTV3529" s="379"/>
      <c r="VTW3529" s="379"/>
      <c r="VTX3529" s="379"/>
      <c r="VTY3529" s="379"/>
      <c r="VTZ3529" s="379"/>
      <c r="VUA3529" s="379"/>
      <c r="VUB3529" s="379"/>
      <c r="VUC3529" s="379"/>
      <c r="VUD3529" s="379"/>
      <c r="VUE3529" s="379"/>
      <c r="VUF3529" s="379"/>
      <c r="VUG3529" s="379"/>
      <c r="VUH3529" s="379"/>
      <c r="VUI3529" s="379"/>
      <c r="VUJ3529" s="379"/>
      <c r="VUK3529" s="379"/>
      <c r="VUL3529" s="379"/>
      <c r="VUM3529" s="379"/>
      <c r="VUN3529" s="379"/>
      <c r="VUO3529" s="379"/>
      <c r="VUP3529" s="379"/>
      <c r="VUQ3529" s="379"/>
      <c r="VUR3529" s="379"/>
      <c r="VUS3529" s="379"/>
      <c r="VUT3529" s="379"/>
      <c r="VUU3529" s="379"/>
      <c r="VUV3529" s="379"/>
      <c r="VUW3529" s="379"/>
      <c r="VUX3529" s="379"/>
      <c r="VUY3529" s="379"/>
      <c r="VUZ3529" s="379"/>
      <c r="VVA3529" s="379"/>
      <c r="VVB3529" s="379"/>
      <c r="VVC3529" s="379"/>
      <c r="VVD3529" s="379"/>
      <c r="VVE3529" s="379"/>
      <c r="VVF3529" s="379"/>
      <c r="VVG3529" s="379"/>
      <c r="VVH3529" s="379"/>
      <c r="VVI3529" s="379"/>
      <c r="VVJ3529" s="379"/>
      <c r="VVK3529" s="379"/>
      <c r="VVL3529" s="379"/>
      <c r="VVM3529" s="379"/>
      <c r="VVN3529" s="379"/>
      <c r="VVO3529" s="379"/>
      <c r="VVP3529" s="379"/>
      <c r="VVQ3529" s="379"/>
      <c r="VVR3529" s="379"/>
      <c r="VVS3529" s="379"/>
      <c r="VVT3529" s="379"/>
      <c r="VVU3529" s="379"/>
      <c r="VVV3529" s="379"/>
      <c r="VVW3529" s="379"/>
      <c r="VVX3529" s="379"/>
      <c r="VVY3529" s="379"/>
      <c r="VVZ3529" s="379"/>
      <c r="VWA3529" s="379"/>
      <c r="VWB3529" s="379"/>
      <c r="VWC3529" s="379"/>
      <c r="VWD3529" s="379"/>
      <c r="VWE3529" s="379"/>
      <c r="VWF3529" s="379"/>
      <c r="VWG3529" s="379"/>
      <c r="VWH3529" s="379"/>
      <c r="VWI3529" s="379"/>
      <c r="VWJ3529" s="379"/>
      <c r="VWK3529" s="379"/>
      <c r="VWL3529" s="379"/>
      <c r="VWM3529" s="379"/>
      <c r="VWN3529" s="379"/>
      <c r="VWO3529" s="379"/>
      <c r="VWP3529" s="379"/>
      <c r="VWQ3529" s="379"/>
      <c r="VWR3529" s="379"/>
      <c r="VWS3529" s="379"/>
      <c r="VWT3529" s="379"/>
      <c r="VWU3529" s="379"/>
      <c r="VWV3529" s="379"/>
      <c r="VWW3529" s="379"/>
      <c r="VWX3529" s="379"/>
      <c r="VWY3529" s="379"/>
      <c r="VWZ3529" s="379"/>
      <c r="VXA3529" s="379"/>
      <c r="VXB3529" s="379"/>
      <c r="VXC3529" s="379"/>
      <c r="VXD3529" s="379"/>
      <c r="VXE3529" s="379"/>
      <c r="VXF3529" s="379"/>
      <c r="VXG3529" s="379"/>
      <c r="VXH3529" s="379"/>
      <c r="VXI3529" s="379"/>
      <c r="VXJ3529" s="379"/>
      <c r="VXK3529" s="379"/>
      <c r="VXL3529" s="379"/>
      <c r="VXM3529" s="379"/>
      <c r="VXN3529" s="379"/>
      <c r="VXO3529" s="379"/>
      <c r="VXP3529" s="379"/>
      <c r="VXQ3529" s="379"/>
      <c r="VXR3529" s="379"/>
      <c r="VXS3529" s="379"/>
      <c r="VXT3529" s="379"/>
      <c r="VXU3529" s="379"/>
      <c r="VXV3529" s="379"/>
      <c r="VXW3529" s="379"/>
      <c r="VXX3529" s="379"/>
      <c r="VXY3529" s="379"/>
      <c r="VXZ3529" s="379"/>
      <c r="VYA3529" s="379"/>
      <c r="VYB3529" s="379"/>
      <c r="VYC3529" s="379"/>
      <c r="VYD3529" s="379"/>
      <c r="VYE3529" s="379"/>
      <c r="VYF3529" s="379"/>
      <c r="VYG3529" s="379"/>
      <c r="VYH3529" s="379"/>
      <c r="VYI3529" s="379"/>
      <c r="VYJ3529" s="379"/>
      <c r="VYK3529" s="379"/>
      <c r="VYL3529" s="379"/>
      <c r="VYM3529" s="379"/>
      <c r="VYN3529" s="379"/>
      <c r="VYO3529" s="379"/>
      <c r="VYP3529" s="379"/>
      <c r="VYQ3529" s="379"/>
      <c r="VYR3529" s="379"/>
      <c r="VYS3529" s="379"/>
      <c r="VYT3529" s="379"/>
      <c r="VYU3529" s="379"/>
      <c r="VYV3529" s="379"/>
      <c r="VYW3529" s="379"/>
      <c r="VYX3529" s="379"/>
      <c r="VYY3529" s="379"/>
      <c r="VYZ3529" s="379"/>
      <c r="VZA3529" s="379"/>
      <c r="VZB3529" s="379"/>
      <c r="VZC3529" s="379"/>
      <c r="VZD3529" s="379"/>
      <c r="VZE3529" s="379"/>
      <c r="VZF3529" s="379"/>
      <c r="VZG3529" s="379"/>
      <c r="VZH3529" s="379"/>
      <c r="VZI3529" s="379"/>
      <c r="VZJ3529" s="379"/>
      <c r="VZK3529" s="379"/>
      <c r="VZL3529" s="379"/>
      <c r="VZM3529" s="379"/>
      <c r="VZN3529" s="379"/>
      <c r="VZO3529" s="379"/>
      <c r="VZP3529" s="379"/>
      <c r="VZQ3529" s="379"/>
      <c r="VZR3529" s="379"/>
      <c r="VZS3529" s="379"/>
      <c r="VZT3529" s="379"/>
      <c r="VZU3529" s="379"/>
      <c r="VZV3529" s="379"/>
      <c r="VZW3529" s="379"/>
      <c r="VZX3529" s="379"/>
      <c r="VZY3529" s="379"/>
      <c r="VZZ3529" s="379"/>
      <c r="WAA3529" s="379"/>
      <c r="WAB3529" s="379"/>
      <c r="WAC3529" s="379"/>
      <c r="WAD3529" s="379"/>
      <c r="WAE3529" s="379"/>
      <c r="WAF3529" s="379"/>
      <c r="WAG3529" s="379"/>
      <c r="WAH3529" s="379"/>
      <c r="WAI3529" s="379"/>
      <c r="WAJ3529" s="379"/>
      <c r="WAK3529" s="379"/>
      <c r="WAL3529" s="379"/>
      <c r="WAM3529" s="379"/>
      <c r="WAN3529" s="379"/>
      <c r="WAO3529" s="379"/>
      <c r="WAP3529" s="379"/>
      <c r="WAQ3529" s="379"/>
      <c r="WAR3529" s="379"/>
      <c r="WAS3529" s="379"/>
      <c r="WAT3529" s="379"/>
      <c r="WAU3529" s="379"/>
      <c r="WAV3529" s="379"/>
      <c r="WAW3529" s="379"/>
      <c r="WAX3529" s="379"/>
      <c r="WAY3529" s="379"/>
      <c r="WAZ3529" s="379"/>
      <c r="WBA3529" s="379"/>
      <c r="WBB3529" s="379"/>
      <c r="WBC3529" s="379"/>
      <c r="WBD3529" s="379"/>
      <c r="WBE3529" s="379"/>
      <c r="WBF3529" s="379"/>
      <c r="WBG3529" s="379"/>
      <c r="WBH3529" s="379"/>
      <c r="WBI3529" s="379"/>
      <c r="WBJ3529" s="379"/>
      <c r="WBK3529" s="379"/>
      <c r="WBL3529" s="379"/>
      <c r="WBM3529" s="379"/>
      <c r="WBN3529" s="379"/>
      <c r="WBO3529" s="379"/>
      <c r="WBP3529" s="379"/>
      <c r="WBQ3529" s="379"/>
      <c r="WBR3529" s="379"/>
      <c r="WBS3529" s="379"/>
      <c r="WBT3529" s="379"/>
      <c r="WBU3529" s="379"/>
      <c r="WBV3529" s="379"/>
      <c r="WBW3529" s="379"/>
      <c r="WBX3529" s="379"/>
      <c r="WBY3529" s="379"/>
      <c r="WBZ3529" s="379"/>
      <c r="WCA3529" s="379"/>
      <c r="WCB3529" s="379"/>
      <c r="WCC3529" s="379"/>
      <c r="WCD3529" s="379"/>
      <c r="WCE3529" s="379"/>
      <c r="WCF3529" s="379"/>
      <c r="WCG3529" s="379"/>
      <c r="WCH3529" s="379"/>
      <c r="WCI3529" s="379"/>
      <c r="WCJ3529" s="379"/>
      <c r="WCK3529" s="379"/>
      <c r="WCL3529" s="379"/>
      <c r="WCM3529" s="379"/>
      <c r="WCN3529" s="379"/>
      <c r="WCO3529" s="379"/>
      <c r="WCP3529" s="379"/>
      <c r="WCQ3529" s="379"/>
      <c r="WCR3529" s="379"/>
      <c r="WCS3529" s="379"/>
      <c r="WCT3529" s="379"/>
      <c r="WCU3529" s="379"/>
      <c r="WCV3529" s="379"/>
      <c r="WCW3529" s="379"/>
      <c r="WCX3529" s="379"/>
      <c r="WCY3529" s="379"/>
      <c r="WCZ3529" s="379"/>
      <c r="WDA3529" s="379"/>
      <c r="WDB3529" s="379"/>
      <c r="WDC3529" s="379"/>
      <c r="WDD3529" s="379"/>
      <c r="WDE3529" s="379"/>
      <c r="WDF3529" s="379"/>
      <c r="WDG3529" s="379"/>
      <c r="WDH3529" s="379"/>
      <c r="WDI3529" s="379"/>
      <c r="WDJ3529" s="379"/>
      <c r="WDK3529" s="379"/>
      <c r="WDL3529" s="379"/>
      <c r="WDM3529" s="379"/>
      <c r="WDN3529" s="379"/>
      <c r="WDO3529" s="379"/>
      <c r="WDP3529" s="379"/>
      <c r="WDQ3529" s="379"/>
      <c r="WDR3529" s="379"/>
      <c r="WDS3529" s="379"/>
      <c r="WDT3529" s="379"/>
      <c r="WDU3529" s="379"/>
      <c r="WDV3529" s="379"/>
      <c r="WDW3529" s="379"/>
      <c r="WDX3529" s="379"/>
      <c r="WDY3529" s="379"/>
      <c r="WDZ3529" s="379"/>
      <c r="WEA3529" s="379"/>
      <c r="WEB3529" s="379"/>
      <c r="WEC3529" s="379"/>
      <c r="WED3529" s="379"/>
      <c r="WEE3529" s="379"/>
      <c r="WEF3529" s="379"/>
      <c r="WEG3529" s="379"/>
      <c r="WEH3529" s="379"/>
      <c r="WEI3529" s="379"/>
      <c r="WEJ3529" s="379"/>
      <c r="WEK3529" s="379"/>
      <c r="WEL3529" s="379"/>
      <c r="WEM3529" s="379"/>
      <c r="WEN3529" s="379"/>
      <c r="WEO3529" s="379"/>
      <c r="WEP3529" s="379"/>
      <c r="WEQ3529" s="379"/>
      <c r="WER3529" s="379"/>
      <c r="WES3529" s="379"/>
      <c r="WET3529" s="379"/>
      <c r="WEU3529" s="379"/>
      <c r="WEV3529" s="379"/>
      <c r="WEW3529" s="379"/>
      <c r="WEX3529" s="379"/>
      <c r="WEY3529" s="379"/>
      <c r="WEZ3529" s="379"/>
      <c r="WFA3529" s="379"/>
      <c r="WFB3529" s="379"/>
      <c r="WFC3529" s="379"/>
      <c r="WFD3529" s="379"/>
      <c r="WFE3529" s="379"/>
      <c r="WFF3529" s="379"/>
      <c r="WFG3529" s="379"/>
      <c r="WFH3529" s="379"/>
      <c r="WFI3529" s="379"/>
      <c r="WFJ3529" s="379"/>
      <c r="WFK3529" s="379"/>
      <c r="WFL3529" s="379"/>
      <c r="WFM3529" s="379"/>
      <c r="WFN3529" s="379"/>
      <c r="WFO3529" s="379"/>
      <c r="WFP3529" s="379"/>
      <c r="WFQ3529" s="379"/>
      <c r="WFR3529" s="379"/>
      <c r="WFS3529" s="379"/>
      <c r="WFT3529" s="379"/>
      <c r="WFU3529" s="379"/>
      <c r="WFV3529" s="379"/>
      <c r="WFW3529" s="379"/>
      <c r="WFX3529" s="379"/>
      <c r="WFY3529" s="379"/>
      <c r="WFZ3529" s="379"/>
      <c r="WGA3529" s="379"/>
      <c r="WGB3529" s="379"/>
      <c r="WGC3529" s="379"/>
      <c r="WGD3529" s="379"/>
      <c r="WGE3529" s="379"/>
      <c r="WGF3529" s="379"/>
      <c r="WGG3529" s="379"/>
      <c r="WGH3529" s="379"/>
      <c r="WGI3529" s="379"/>
      <c r="WGJ3529" s="379"/>
      <c r="WGK3529" s="379"/>
      <c r="WGL3529" s="379"/>
      <c r="WGM3529" s="379"/>
      <c r="WGN3529" s="379"/>
      <c r="WGO3529" s="379"/>
      <c r="WGP3529" s="379"/>
      <c r="WGQ3529" s="379"/>
      <c r="WGR3529" s="379"/>
      <c r="WGS3529" s="379"/>
      <c r="WGT3529" s="379"/>
      <c r="WGU3529" s="379"/>
      <c r="WGV3529" s="379"/>
      <c r="WGW3529" s="379"/>
      <c r="WGX3529" s="379"/>
      <c r="WGY3529" s="379"/>
      <c r="WGZ3529" s="379"/>
      <c r="WHA3529" s="379"/>
      <c r="WHB3529" s="379"/>
      <c r="WHC3529" s="379"/>
      <c r="WHD3529" s="379"/>
      <c r="WHE3529" s="379"/>
      <c r="WHF3529" s="379"/>
      <c r="WHG3529" s="379"/>
      <c r="WHH3529" s="379"/>
      <c r="WHI3529" s="379"/>
      <c r="WHJ3529" s="379"/>
      <c r="WHK3529" s="379"/>
      <c r="WHL3529" s="379"/>
      <c r="WHM3529" s="379"/>
      <c r="WHN3529" s="379"/>
      <c r="WHO3529" s="379"/>
      <c r="WHP3529" s="379"/>
      <c r="WHQ3529" s="379"/>
      <c r="WHR3529" s="379"/>
      <c r="WHS3529" s="379"/>
      <c r="WHT3529" s="379"/>
      <c r="WHU3529" s="379"/>
      <c r="WHV3529" s="379"/>
      <c r="WHW3529" s="379"/>
      <c r="WHX3529" s="379"/>
      <c r="WHY3529" s="379"/>
      <c r="WHZ3529" s="379"/>
      <c r="WIA3529" s="379"/>
      <c r="WIB3529" s="379"/>
      <c r="WIC3529" s="379"/>
      <c r="WID3529" s="379"/>
      <c r="WIE3529" s="379"/>
      <c r="WIF3529" s="379"/>
      <c r="WIG3529" s="379"/>
      <c r="WIH3529" s="379"/>
      <c r="WII3529" s="379"/>
      <c r="WIJ3529" s="379"/>
      <c r="WIK3529" s="379"/>
      <c r="WIL3529" s="379"/>
      <c r="WIM3529" s="379"/>
      <c r="WIN3529" s="379"/>
      <c r="WIO3529" s="379"/>
      <c r="WIP3529" s="379"/>
      <c r="WIQ3529" s="379"/>
      <c r="WIR3529" s="379"/>
      <c r="WIS3529" s="379"/>
      <c r="WIT3529" s="379"/>
      <c r="WIU3529" s="379"/>
      <c r="WIV3529" s="379"/>
      <c r="WIW3529" s="379"/>
      <c r="WIX3529" s="379"/>
      <c r="WIY3529" s="379"/>
      <c r="WIZ3529" s="379"/>
      <c r="WJA3529" s="379"/>
      <c r="WJB3529" s="379"/>
      <c r="WJC3529" s="379"/>
      <c r="WJD3529" s="379"/>
      <c r="WJE3529" s="379"/>
      <c r="WJF3529" s="379"/>
      <c r="WJG3529" s="379"/>
      <c r="WJH3529" s="379"/>
      <c r="WJI3529" s="379"/>
      <c r="WJJ3529" s="379"/>
      <c r="WJK3529" s="379"/>
      <c r="WJL3529" s="379"/>
      <c r="WJM3529" s="379"/>
      <c r="WJN3529" s="379"/>
      <c r="WJO3529" s="379"/>
      <c r="WJP3529" s="379"/>
      <c r="WJQ3529" s="379"/>
      <c r="WJR3529" s="379"/>
      <c r="WJS3529" s="379"/>
      <c r="WJT3529" s="379"/>
      <c r="WJU3529" s="379"/>
      <c r="WJV3529" s="379"/>
      <c r="WJW3529" s="379"/>
      <c r="WJX3529" s="379"/>
      <c r="WJY3529" s="379"/>
      <c r="WJZ3529" s="379"/>
      <c r="WKA3529" s="379"/>
      <c r="WKB3529" s="379"/>
      <c r="WKC3529" s="379"/>
      <c r="WKD3529" s="379"/>
      <c r="WKE3529" s="379"/>
      <c r="WKF3529" s="379"/>
      <c r="WKG3529" s="379"/>
      <c r="WKH3529" s="379"/>
      <c r="WKI3529" s="379"/>
      <c r="WKJ3529" s="379"/>
      <c r="WKK3529" s="379"/>
      <c r="WKL3529" s="379"/>
      <c r="WKM3529" s="379"/>
      <c r="WKN3529" s="379"/>
      <c r="WKO3529" s="379"/>
      <c r="WKP3529" s="379"/>
      <c r="WKQ3529" s="379"/>
      <c r="WKR3529" s="379"/>
      <c r="WKS3529" s="379"/>
      <c r="WKT3529" s="379"/>
      <c r="WKU3529" s="379"/>
      <c r="WKV3529" s="379"/>
      <c r="WKW3529" s="379"/>
      <c r="WKX3529" s="379"/>
      <c r="WKY3529" s="379"/>
      <c r="WKZ3529" s="379"/>
      <c r="WLA3529" s="379"/>
      <c r="WLB3529" s="379"/>
      <c r="WLC3529" s="379"/>
      <c r="WLD3529" s="379"/>
      <c r="WLE3529" s="379"/>
      <c r="WLF3529" s="379"/>
      <c r="WLG3529" s="379"/>
      <c r="WLH3529" s="379"/>
      <c r="WLI3529" s="379"/>
      <c r="WLJ3529" s="379"/>
      <c r="WLK3529" s="379"/>
      <c r="WLL3529" s="379"/>
      <c r="WLM3529" s="379"/>
      <c r="WLN3529" s="379"/>
      <c r="WLO3529" s="379"/>
      <c r="WLP3529" s="379"/>
      <c r="WLQ3529" s="379"/>
      <c r="WLR3529" s="379"/>
      <c r="WLS3529" s="379"/>
      <c r="WLT3529" s="379"/>
      <c r="WLU3529" s="379"/>
      <c r="WLV3529" s="379"/>
      <c r="WLW3529" s="379"/>
      <c r="WLX3529" s="379"/>
      <c r="WLY3529" s="379"/>
      <c r="WLZ3529" s="379"/>
      <c r="WMA3529" s="379"/>
      <c r="WMB3529" s="379"/>
      <c r="WMC3529" s="379"/>
      <c r="WMD3529" s="379"/>
      <c r="WME3529" s="379"/>
      <c r="WMF3529" s="379"/>
      <c r="WMG3529" s="379"/>
      <c r="WMH3529" s="379"/>
      <c r="WMI3529" s="379"/>
      <c r="WMJ3529" s="379"/>
      <c r="WMK3529" s="379"/>
      <c r="WML3529" s="379"/>
      <c r="WMM3529" s="379"/>
      <c r="WMN3529" s="379"/>
      <c r="WMO3529" s="379"/>
      <c r="WMP3529" s="379"/>
      <c r="WMQ3529" s="379"/>
      <c r="WMR3529" s="379"/>
      <c r="WMS3529" s="379"/>
      <c r="WMT3529" s="379"/>
      <c r="WMU3529" s="379"/>
      <c r="WMV3529" s="379"/>
      <c r="WMW3529" s="379"/>
      <c r="WMX3529" s="379"/>
      <c r="WMY3529" s="379"/>
      <c r="WMZ3529" s="379"/>
      <c r="WNA3529" s="379"/>
      <c r="WNB3529" s="379"/>
      <c r="WNC3529" s="379"/>
      <c r="WND3529" s="379"/>
      <c r="WNE3529" s="379"/>
      <c r="WNF3529" s="379"/>
      <c r="WNG3529" s="379"/>
      <c r="WNH3529" s="379"/>
      <c r="WNI3529" s="379"/>
      <c r="WNJ3529" s="379"/>
      <c r="WNK3529" s="379"/>
      <c r="WNL3529" s="379"/>
      <c r="WNM3529" s="379"/>
      <c r="WNN3529" s="379"/>
      <c r="WNO3529" s="379"/>
      <c r="WNP3529" s="379"/>
      <c r="WNQ3529" s="379"/>
      <c r="WNR3529" s="379"/>
      <c r="WNS3529" s="379"/>
      <c r="WNT3529" s="379"/>
      <c r="WNU3529" s="379"/>
      <c r="WNV3529" s="379"/>
      <c r="WNW3529" s="379"/>
      <c r="WNX3529" s="379"/>
      <c r="WNY3529" s="379"/>
      <c r="WNZ3529" s="379"/>
      <c r="WOA3529" s="379"/>
      <c r="WOB3529" s="379"/>
      <c r="WOC3529" s="379"/>
      <c r="WOD3529" s="379"/>
      <c r="WOE3529" s="379"/>
      <c r="WOF3529" s="379"/>
      <c r="WOG3529" s="379"/>
      <c r="WOH3529" s="379"/>
      <c r="WOI3529" s="379"/>
      <c r="WOJ3529" s="379"/>
      <c r="WOK3529" s="379"/>
      <c r="WOL3529" s="379"/>
      <c r="WOM3529" s="379"/>
      <c r="WON3529" s="379"/>
      <c r="WOO3529" s="379"/>
      <c r="WOP3529" s="379"/>
      <c r="WOQ3529" s="379"/>
      <c r="WOR3529" s="379"/>
      <c r="WOS3529" s="379"/>
      <c r="WOT3529" s="379"/>
      <c r="WOU3529" s="379"/>
      <c r="WOV3529" s="379"/>
      <c r="WOW3529" s="379"/>
      <c r="WOX3529" s="379"/>
      <c r="WOY3529" s="379"/>
      <c r="WOZ3529" s="379"/>
      <c r="WPA3529" s="379"/>
      <c r="WPB3529" s="379"/>
      <c r="WPC3529" s="379"/>
      <c r="WPD3529" s="379"/>
      <c r="WPE3529" s="379"/>
      <c r="WPF3529" s="379"/>
      <c r="WPG3529" s="379"/>
      <c r="WPH3529" s="379"/>
      <c r="WPI3529" s="379"/>
      <c r="WPJ3529" s="379"/>
      <c r="WPK3529" s="379"/>
      <c r="WPL3529" s="379"/>
      <c r="WPM3529" s="379"/>
      <c r="WPN3529" s="379"/>
      <c r="WPO3529" s="379"/>
      <c r="WPP3529" s="379"/>
      <c r="WPQ3529" s="379"/>
      <c r="WPR3529" s="379"/>
      <c r="WPS3529" s="379"/>
      <c r="WPT3529" s="379"/>
      <c r="WPU3529" s="379"/>
      <c r="WPV3529" s="379"/>
      <c r="WPW3529" s="379"/>
      <c r="WPX3529" s="379"/>
      <c r="WPY3529" s="379"/>
      <c r="WPZ3529" s="379"/>
      <c r="WQA3529" s="379"/>
      <c r="WQB3529" s="379"/>
      <c r="WQC3529" s="379"/>
      <c r="WQD3529" s="379"/>
      <c r="WQE3529" s="379"/>
      <c r="WQF3529" s="379"/>
      <c r="WQG3529" s="379"/>
      <c r="WQH3529" s="379"/>
      <c r="WQI3529" s="379"/>
      <c r="WQJ3529" s="379"/>
      <c r="WQK3529" s="379"/>
      <c r="WQL3529" s="379"/>
      <c r="WQM3529" s="379"/>
      <c r="WQN3529" s="379"/>
      <c r="WQO3529" s="379"/>
      <c r="WQP3529" s="379"/>
      <c r="WQQ3529" s="379"/>
      <c r="WQR3529" s="379"/>
      <c r="WQS3529" s="379"/>
      <c r="WQT3529" s="379"/>
      <c r="WQU3529" s="379"/>
      <c r="WQV3529" s="379"/>
      <c r="WQW3529" s="379"/>
      <c r="WQX3529" s="379"/>
      <c r="WQY3529" s="379"/>
      <c r="WQZ3529" s="379"/>
      <c r="WRA3529" s="379"/>
      <c r="WRB3529" s="379"/>
      <c r="WRC3529" s="379"/>
      <c r="WRD3529" s="379"/>
      <c r="WRE3529" s="379"/>
      <c r="WRF3529" s="379"/>
      <c r="WRG3529" s="379"/>
      <c r="WRH3529" s="379"/>
      <c r="WRI3529" s="379"/>
      <c r="WRJ3529" s="379"/>
      <c r="WRK3529" s="379"/>
      <c r="WRL3529" s="379"/>
      <c r="WRM3529" s="379"/>
      <c r="WRN3529" s="379"/>
      <c r="WRO3529" s="379"/>
      <c r="WRP3529" s="379"/>
      <c r="WRQ3529" s="379"/>
      <c r="WRR3529" s="379"/>
      <c r="WRS3529" s="379"/>
      <c r="WRT3529" s="379"/>
      <c r="WRU3529" s="379"/>
      <c r="WRV3529" s="379"/>
      <c r="WRW3529" s="379"/>
      <c r="WRX3529" s="379"/>
      <c r="WRY3529" s="379"/>
      <c r="WRZ3529" s="379"/>
      <c r="WSA3529" s="379"/>
      <c r="WSB3529" s="379"/>
      <c r="WSC3529" s="379"/>
      <c r="WSD3529" s="379"/>
      <c r="WSE3529" s="379"/>
      <c r="WSF3529" s="379"/>
      <c r="WSG3529" s="379"/>
      <c r="WSH3529" s="379"/>
      <c r="WSI3529" s="379"/>
      <c r="WSJ3529" s="379"/>
      <c r="WSK3529" s="379"/>
      <c r="WSL3529" s="379"/>
      <c r="WSM3529" s="379"/>
      <c r="WSN3529" s="379"/>
      <c r="WSO3529" s="379"/>
      <c r="WSP3529" s="379"/>
      <c r="WSQ3529" s="379"/>
      <c r="WSR3529" s="379"/>
      <c r="WSS3529" s="379"/>
      <c r="WST3529" s="379"/>
      <c r="WSU3529" s="379"/>
      <c r="WSV3529" s="379"/>
      <c r="WSW3529" s="379"/>
      <c r="WSX3529" s="379"/>
      <c r="WSY3529" s="379"/>
      <c r="WSZ3529" s="379"/>
      <c r="WTA3529" s="379"/>
      <c r="WTB3529" s="379"/>
      <c r="WTC3529" s="379"/>
      <c r="WTD3529" s="379"/>
      <c r="WTE3529" s="379"/>
      <c r="WTF3529" s="379"/>
      <c r="WTG3529" s="379"/>
      <c r="WTH3529" s="379"/>
      <c r="WTI3529" s="379"/>
      <c r="WTJ3529" s="379"/>
      <c r="WTK3529" s="379"/>
      <c r="WTL3529" s="379"/>
      <c r="WTM3529" s="379"/>
      <c r="WTN3529" s="379"/>
      <c r="WTO3529" s="379"/>
      <c r="WTP3529" s="379"/>
      <c r="WTQ3529" s="379"/>
      <c r="WTR3529" s="379"/>
      <c r="WTS3529" s="379"/>
      <c r="WTT3529" s="379"/>
      <c r="WTU3529" s="379"/>
      <c r="WTV3529" s="379"/>
      <c r="WTW3529" s="379"/>
      <c r="WTX3529" s="379"/>
      <c r="WTY3529" s="379"/>
      <c r="WTZ3529" s="379"/>
      <c r="WUA3529" s="379"/>
      <c r="WUB3529" s="379"/>
      <c r="WUC3529" s="379"/>
      <c r="WUD3529" s="379"/>
      <c r="WUE3529" s="379"/>
      <c r="WUF3529" s="379"/>
      <c r="WUG3529" s="379"/>
      <c r="WUH3529" s="379"/>
      <c r="WUI3529" s="379"/>
      <c r="WUJ3529" s="379"/>
      <c r="WUK3529" s="379"/>
      <c r="WUL3529" s="379"/>
      <c r="WUM3529" s="379"/>
      <c r="WUN3529" s="379"/>
      <c r="WUO3529" s="379"/>
      <c r="WUP3529" s="379"/>
      <c r="WUQ3529" s="379"/>
      <c r="WUR3529" s="379"/>
      <c r="WUS3529" s="379"/>
      <c r="WUT3529" s="379"/>
      <c r="WUU3529" s="379"/>
      <c r="WUV3529" s="379"/>
      <c r="WUW3529" s="379"/>
      <c r="WUX3529" s="379"/>
      <c r="WUY3529" s="379"/>
      <c r="WUZ3529" s="379"/>
      <c r="WVA3529" s="379"/>
      <c r="WVB3529" s="379"/>
      <c r="WVC3529" s="379"/>
      <c r="WVD3529" s="379"/>
      <c r="WVE3529" s="379"/>
      <c r="WVF3529" s="379"/>
      <c r="WVG3529" s="379"/>
      <c r="WVH3529" s="379"/>
      <c r="WVI3529" s="379"/>
      <c r="WVJ3529" s="379"/>
      <c r="WVK3529" s="379"/>
      <c r="WVL3529" s="379"/>
      <c r="WVM3529" s="379"/>
      <c r="WVN3529" s="379"/>
      <c r="WVO3529" s="379"/>
      <c r="WVP3529" s="379"/>
      <c r="WVQ3529" s="379"/>
      <c r="WVR3529" s="379"/>
      <c r="WVS3529" s="379"/>
      <c r="WVT3529" s="379"/>
      <c r="WVU3529" s="379"/>
      <c r="WVV3529" s="379"/>
      <c r="WVW3529" s="379"/>
      <c r="WVX3529" s="379"/>
      <c r="WVY3529" s="379"/>
      <c r="WVZ3529" s="379"/>
      <c r="WWA3529" s="379"/>
      <c r="WWB3529" s="379"/>
      <c r="WWC3529" s="379"/>
      <c r="WWD3529" s="379"/>
      <c r="WWE3529" s="379"/>
      <c r="WWF3529" s="379"/>
      <c r="WWG3529" s="379"/>
      <c r="WWH3529" s="379"/>
      <c r="WWI3529" s="379"/>
      <c r="WWJ3529" s="379"/>
      <c r="WWK3529" s="379"/>
      <c r="WWL3529" s="379"/>
      <c r="WWM3529" s="379"/>
      <c r="WWN3529" s="379"/>
      <c r="WWO3529" s="379"/>
      <c r="WWP3529" s="379"/>
      <c r="WWQ3529" s="379"/>
      <c r="WWR3529" s="379"/>
      <c r="WWS3529" s="379"/>
      <c r="WWT3529" s="379"/>
      <c r="WWU3529" s="379"/>
      <c r="WWV3529" s="379"/>
      <c r="WWW3529" s="379"/>
      <c r="WWX3529" s="379"/>
      <c r="WWY3529" s="379"/>
      <c r="WWZ3529" s="379"/>
      <c r="WXA3529" s="379"/>
      <c r="WXB3529" s="379"/>
      <c r="WXC3529" s="379"/>
      <c r="WXD3529" s="379"/>
      <c r="WXE3529" s="379"/>
      <c r="WXF3529" s="379"/>
      <c r="WXG3529" s="379"/>
      <c r="WXH3529" s="379"/>
      <c r="WXI3529" s="379"/>
      <c r="WXJ3529" s="379"/>
      <c r="WXK3529" s="379"/>
      <c r="WXL3529" s="379"/>
      <c r="WXM3529" s="379"/>
      <c r="WXN3529" s="379"/>
      <c r="WXO3529" s="379"/>
      <c r="WXP3529" s="379"/>
      <c r="WXQ3529" s="379"/>
      <c r="WXR3529" s="379"/>
      <c r="WXS3529" s="379"/>
      <c r="WXT3529" s="379"/>
      <c r="WXU3529" s="379"/>
      <c r="WXV3529" s="379"/>
      <c r="WXW3529" s="379"/>
      <c r="WXX3529" s="379"/>
      <c r="WXY3529" s="379"/>
      <c r="WXZ3529" s="379"/>
      <c r="WYA3529" s="379"/>
      <c r="WYB3529" s="379"/>
      <c r="WYC3529" s="379"/>
      <c r="WYD3529" s="379"/>
      <c r="WYE3529" s="379"/>
      <c r="WYF3529" s="379"/>
      <c r="WYG3529" s="379"/>
      <c r="WYH3529" s="379"/>
      <c r="WYI3529" s="379"/>
      <c r="WYJ3529" s="379"/>
      <c r="WYK3529" s="379"/>
      <c r="WYL3529" s="379"/>
      <c r="WYM3529" s="379"/>
      <c r="WYN3529" s="379"/>
      <c r="WYO3529" s="379"/>
      <c r="WYP3529" s="379"/>
      <c r="WYQ3529" s="379"/>
      <c r="WYR3529" s="379"/>
      <c r="WYS3529" s="379"/>
      <c r="WYT3529" s="379"/>
      <c r="WYU3529" s="379"/>
      <c r="WYV3529" s="379"/>
      <c r="WYW3529" s="379"/>
      <c r="WYX3529" s="379"/>
      <c r="WYY3529" s="379"/>
      <c r="WYZ3529" s="379"/>
      <c r="WZA3529" s="379"/>
      <c r="WZB3529" s="379"/>
      <c r="WZC3529" s="379"/>
      <c r="WZD3529" s="379"/>
      <c r="WZE3529" s="379"/>
      <c r="WZF3529" s="379"/>
      <c r="WZG3529" s="379"/>
      <c r="WZH3529" s="379"/>
      <c r="WZI3529" s="379"/>
      <c r="WZJ3529" s="379"/>
      <c r="WZK3529" s="379"/>
      <c r="WZL3529" s="379"/>
      <c r="WZM3529" s="379"/>
      <c r="WZN3529" s="379"/>
      <c r="WZO3529" s="379"/>
      <c r="WZP3529" s="379"/>
      <c r="WZQ3529" s="379"/>
      <c r="WZR3529" s="379"/>
      <c r="WZS3529" s="379"/>
      <c r="WZT3529" s="379"/>
      <c r="WZU3529" s="379"/>
      <c r="WZV3529" s="379"/>
      <c r="WZW3529" s="379"/>
      <c r="WZX3529" s="379"/>
      <c r="WZY3529" s="379"/>
      <c r="WZZ3529" s="379"/>
      <c r="XAA3529" s="379"/>
      <c r="XAB3529" s="379"/>
      <c r="XAC3529" s="379"/>
      <c r="XAD3529" s="379"/>
      <c r="XAE3529" s="379"/>
      <c r="XAF3529" s="379"/>
      <c r="XAG3529" s="379"/>
      <c r="XAH3529" s="379"/>
      <c r="XAI3529" s="379"/>
      <c r="XAJ3529" s="379"/>
      <c r="XAK3529" s="379"/>
      <c r="XAL3529" s="379"/>
      <c r="XAM3529" s="379"/>
      <c r="XAN3529" s="379"/>
      <c r="XAO3529" s="379"/>
      <c r="XAP3529" s="379"/>
      <c r="XAQ3529" s="379"/>
      <c r="XAR3529" s="379"/>
      <c r="XAS3529" s="379"/>
      <c r="XAT3529" s="379"/>
      <c r="XAU3529" s="379"/>
      <c r="XAV3529" s="379"/>
      <c r="XAW3529" s="379"/>
      <c r="XAX3529" s="379"/>
      <c r="XAY3529" s="379"/>
      <c r="XAZ3529" s="379"/>
      <c r="XBA3529" s="379"/>
      <c r="XBB3529" s="379"/>
      <c r="XBC3529" s="379"/>
      <c r="XBD3529" s="379"/>
      <c r="XBE3529" s="379"/>
      <c r="XBF3529" s="379"/>
      <c r="XBG3529" s="379"/>
      <c r="XBH3529" s="379"/>
      <c r="XBI3529" s="379"/>
      <c r="XBJ3529" s="379"/>
      <c r="XBK3529" s="379"/>
      <c r="XBL3529" s="379"/>
      <c r="XBM3529" s="379"/>
      <c r="XBN3529" s="379"/>
      <c r="XBO3529" s="379"/>
      <c r="XBP3529" s="379"/>
      <c r="XBQ3529" s="379"/>
      <c r="XBR3529" s="379"/>
      <c r="XBS3529" s="379"/>
      <c r="XBT3529" s="379"/>
      <c r="XBU3529" s="379"/>
      <c r="XBV3529" s="379"/>
      <c r="XBW3529" s="379"/>
      <c r="XBX3529" s="379"/>
      <c r="XBY3529" s="379"/>
      <c r="XBZ3529" s="379"/>
      <c r="XCA3529" s="379"/>
      <c r="XCB3529" s="379"/>
      <c r="XCC3529" s="379"/>
      <c r="XCD3529" s="379"/>
      <c r="XCE3529" s="379"/>
      <c r="XCF3529" s="379"/>
      <c r="XCG3529" s="379"/>
      <c r="XCH3529" s="379"/>
      <c r="XCI3529" s="379"/>
      <c r="XCJ3529" s="379"/>
      <c r="XCK3529" s="379"/>
      <c r="XCL3529" s="379"/>
      <c r="XCM3529" s="379"/>
      <c r="XCN3529" s="379"/>
      <c r="XCO3529" s="379"/>
      <c r="XCP3529" s="379"/>
      <c r="XCQ3529" s="379"/>
      <c r="XCR3529" s="379"/>
      <c r="XCS3529" s="379"/>
      <c r="XCT3529" s="379"/>
      <c r="XCU3529" s="379"/>
      <c r="XCV3529" s="379"/>
      <c r="XCW3529" s="379"/>
      <c r="XCX3529" s="379"/>
      <c r="XCY3529" s="379"/>
      <c r="XCZ3529" s="379"/>
      <c r="XDA3529" s="379"/>
      <c r="XDB3529" s="379"/>
      <c r="XDC3529" s="379"/>
      <c r="XDD3529" s="379"/>
      <c r="XDE3529" s="379"/>
      <c r="XDF3529" s="379"/>
      <c r="XDG3529" s="379"/>
      <c r="XDH3529" s="379"/>
      <c r="XDI3529" s="379"/>
      <c r="XDJ3529" s="379"/>
      <c r="XDK3529" s="379"/>
      <c r="XDL3529" s="379"/>
      <c r="XDM3529" s="379"/>
      <c r="XDN3529" s="379"/>
      <c r="XDO3529" s="379"/>
      <c r="XDP3529" s="379"/>
      <c r="XDQ3529" s="379"/>
      <c r="XDR3529" s="379"/>
      <c r="XDS3529" s="379"/>
      <c r="XDT3529" s="379"/>
      <c r="XDU3529" s="379"/>
      <c r="XDV3529" s="379"/>
      <c r="XDW3529" s="379"/>
      <c r="XDX3529" s="379"/>
      <c r="XDY3529" s="379"/>
      <c r="XDZ3529" s="379"/>
      <c r="XEA3529" s="379"/>
      <c r="XEB3529" s="379"/>
      <c r="XEC3529" s="379"/>
      <c r="XED3529" s="379"/>
      <c r="XEE3529" s="379"/>
      <c r="XEF3529" s="379"/>
      <c r="XEG3529" s="379"/>
      <c r="XEH3529" s="379"/>
      <c r="XEI3529" s="379"/>
      <c r="XEJ3529" s="379"/>
      <c r="XEK3529" s="379"/>
      <c r="XEL3529" s="379"/>
      <c r="XEM3529" s="379"/>
      <c r="XEN3529" s="379"/>
      <c r="XEO3529" s="379"/>
      <c r="XEP3529" s="379"/>
      <c r="XEQ3529" s="379"/>
      <c r="XER3529" s="379"/>
      <c r="XES3529" s="379"/>
      <c r="XET3529" s="379"/>
      <c r="XEU3529" s="379"/>
      <c r="XEV3529" s="379"/>
      <c r="XEW3529" s="379"/>
      <c r="XEX3529" s="379"/>
      <c r="XEY3529" s="379"/>
      <c r="XEZ3529" s="379"/>
      <c r="XFA3529" s="379"/>
      <c r="XFB3529" s="379"/>
      <c r="XFC3529" s="379"/>
      <c r="XFD3529" s="379"/>
    </row>
    <row r="3530" spans="1:16384" x14ac:dyDescent="0.25">
      <c r="A3530" s="380">
        <v>5129</v>
      </c>
      <c r="B3530" s="380" t="s">
        <v>3861</v>
      </c>
      <c r="C3530" s="380" t="s">
        <v>3862</v>
      </c>
      <c r="D3530" s="380" t="s">
        <v>254</v>
      </c>
      <c r="E3530" s="380" t="s">
        <v>10</v>
      </c>
      <c r="F3530" s="380">
        <v>3386</v>
      </c>
      <c r="G3530" s="380">
        <f>+F3530*H3530</f>
        <v>3765232</v>
      </c>
      <c r="H3530" s="12">
        <v>1112</v>
      </c>
      <c r="I3530" s="379"/>
      <c r="J3530" s="379"/>
      <c r="K3530" s="379"/>
      <c r="L3530" s="379"/>
      <c r="M3530" s="379"/>
      <c r="N3530" s="379"/>
      <c r="O3530" s="379"/>
      <c r="P3530" s="379"/>
      <c r="Q3530" s="379"/>
      <c r="R3530" s="379"/>
      <c r="S3530" s="379"/>
      <c r="T3530" s="379"/>
      <c r="U3530" s="379"/>
      <c r="V3530" s="379"/>
      <c r="W3530" s="379"/>
      <c r="X3530" s="379"/>
      <c r="Y3530" s="379"/>
      <c r="Z3530" s="379"/>
      <c r="AA3530" s="379"/>
      <c r="AB3530" s="379"/>
      <c r="AC3530" s="379"/>
      <c r="AD3530" s="379"/>
      <c r="AE3530" s="379"/>
      <c r="AF3530" s="379"/>
      <c r="AG3530" s="379"/>
      <c r="AH3530" s="379"/>
      <c r="AI3530" s="379"/>
      <c r="AJ3530" s="379"/>
      <c r="AK3530" s="379"/>
      <c r="AL3530" s="379"/>
      <c r="AM3530" s="379"/>
      <c r="AN3530" s="379"/>
      <c r="AO3530" s="379"/>
      <c r="AP3530" s="379"/>
      <c r="AQ3530" s="379"/>
      <c r="AR3530" s="379"/>
      <c r="AS3530" s="379"/>
      <c r="AT3530" s="379"/>
      <c r="AU3530" s="379"/>
      <c r="AV3530" s="379"/>
      <c r="AW3530" s="379"/>
      <c r="AX3530" s="379"/>
      <c r="AY3530" s="379"/>
      <c r="AZ3530" s="379"/>
      <c r="BA3530" s="379"/>
      <c r="BB3530" s="379"/>
      <c r="BC3530" s="379"/>
      <c r="BD3530" s="379"/>
      <c r="BE3530" s="379"/>
      <c r="BF3530" s="379"/>
      <c r="BG3530" s="379"/>
      <c r="BH3530" s="379"/>
      <c r="BI3530" s="379"/>
      <c r="BJ3530" s="379"/>
      <c r="BK3530" s="379"/>
      <c r="BL3530" s="379"/>
      <c r="BM3530" s="379"/>
      <c r="BN3530" s="379"/>
      <c r="BO3530" s="379"/>
      <c r="BP3530" s="379"/>
      <c r="BQ3530" s="379"/>
      <c r="BR3530" s="379"/>
      <c r="BS3530" s="379"/>
      <c r="BT3530" s="379"/>
      <c r="BU3530" s="379"/>
      <c r="BV3530" s="379"/>
      <c r="BW3530" s="379"/>
      <c r="BX3530" s="379"/>
      <c r="BY3530" s="379"/>
      <c r="BZ3530" s="379"/>
      <c r="CA3530" s="379"/>
      <c r="CB3530" s="379"/>
      <c r="CC3530" s="379"/>
      <c r="CD3530" s="379"/>
      <c r="CE3530" s="379"/>
      <c r="CF3530" s="379"/>
      <c r="CG3530" s="379"/>
      <c r="CH3530" s="379"/>
      <c r="CI3530" s="379"/>
      <c r="CJ3530" s="379"/>
      <c r="CK3530" s="379"/>
      <c r="CL3530" s="379"/>
      <c r="CM3530" s="379"/>
      <c r="CN3530" s="379"/>
      <c r="CO3530" s="379"/>
      <c r="CP3530" s="379"/>
      <c r="CQ3530" s="379"/>
      <c r="CR3530" s="379"/>
      <c r="CS3530" s="379"/>
      <c r="CT3530" s="379"/>
      <c r="CU3530" s="379"/>
      <c r="CV3530" s="379"/>
      <c r="CW3530" s="379"/>
      <c r="CX3530" s="379"/>
      <c r="CY3530" s="379"/>
      <c r="CZ3530" s="379"/>
      <c r="DA3530" s="379"/>
      <c r="DB3530" s="379"/>
      <c r="DC3530" s="379"/>
      <c r="DD3530" s="379"/>
      <c r="DE3530" s="379"/>
      <c r="DF3530" s="379"/>
      <c r="DG3530" s="379"/>
      <c r="DH3530" s="379"/>
      <c r="DI3530" s="379"/>
      <c r="DJ3530" s="379"/>
      <c r="DK3530" s="379"/>
      <c r="DL3530" s="379"/>
      <c r="DM3530" s="379"/>
      <c r="DN3530" s="379"/>
      <c r="DO3530" s="379"/>
      <c r="DP3530" s="379"/>
      <c r="DQ3530" s="379"/>
      <c r="DR3530" s="379"/>
      <c r="DS3530" s="379"/>
      <c r="DT3530" s="379"/>
      <c r="DU3530" s="379"/>
      <c r="DV3530" s="379"/>
      <c r="DW3530" s="379"/>
      <c r="DX3530" s="379"/>
      <c r="DY3530" s="379"/>
      <c r="DZ3530" s="379"/>
      <c r="EA3530" s="379"/>
      <c r="EB3530" s="379"/>
      <c r="EC3530" s="379"/>
      <c r="ED3530" s="379"/>
      <c r="EE3530" s="379"/>
      <c r="EF3530" s="379"/>
      <c r="EG3530" s="379"/>
      <c r="EH3530" s="379"/>
      <c r="EI3530" s="379"/>
      <c r="EJ3530" s="379"/>
      <c r="EK3530" s="379"/>
      <c r="EL3530" s="379"/>
      <c r="EM3530" s="379"/>
      <c r="EN3530" s="379"/>
      <c r="EO3530" s="379"/>
      <c r="EP3530" s="379"/>
      <c r="EQ3530" s="379"/>
      <c r="ER3530" s="379"/>
      <c r="ES3530" s="379"/>
      <c r="ET3530" s="379"/>
      <c r="EU3530" s="379"/>
      <c r="EV3530" s="379"/>
      <c r="EW3530" s="379"/>
      <c r="EX3530" s="379"/>
      <c r="EY3530" s="379"/>
      <c r="EZ3530" s="379"/>
      <c r="FA3530" s="379"/>
      <c r="FB3530" s="379"/>
      <c r="FC3530" s="379"/>
      <c r="FD3530" s="379"/>
      <c r="FE3530" s="379"/>
      <c r="FF3530" s="379"/>
      <c r="FG3530" s="379"/>
      <c r="FH3530" s="379"/>
      <c r="FI3530" s="379"/>
      <c r="FJ3530" s="379"/>
      <c r="FK3530" s="379"/>
      <c r="FL3530" s="379"/>
      <c r="FM3530" s="379"/>
      <c r="FN3530" s="379"/>
      <c r="FO3530" s="379"/>
      <c r="FP3530" s="379"/>
      <c r="FQ3530" s="379"/>
      <c r="FR3530" s="379"/>
      <c r="FS3530" s="379"/>
      <c r="FT3530" s="379"/>
      <c r="FU3530" s="379"/>
      <c r="FV3530" s="379"/>
      <c r="FW3530" s="379"/>
      <c r="FX3530" s="379"/>
      <c r="FY3530" s="379"/>
      <c r="FZ3530" s="379"/>
      <c r="GA3530" s="379"/>
      <c r="GB3530" s="379"/>
      <c r="GC3530" s="379"/>
      <c r="GD3530" s="379"/>
      <c r="GE3530" s="379"/>
      <c r="GF3530" s="379"/>
      <c r="GG3530" s="379"/>
      <c r="GH3530" s="379"/>
      <c r="GI3530" s="379"/>
      <c r="GJ3530" s="379"/>
      <c r="GK3530" s="379"/>
      <c r="GL3530" s="379"/>
      <c r="GM3530" s="379"/>
      <c r="GN3530" s="379"/>
      <c r="GO3530" s="379"/>
      <c r="GP3530" s="379"/>
      <c r="GQ3530" s="379"/>
      <c r="GR3530" s="379"/>
      <c r="GS3530" s="379"/>
      <c r="GT3530" s="379"/>
      <c r="GU3530" s="379"/>
      <c r="GV3530" s="379"/>
      <c r="GW3530" s="379"/>
      <c r="GX3530" s="379"/>
      <c r="GY3530" s="379"/>
      <c r="GZ3530" s="379"/>
      <c r="HA3530" s="379"/>
      <c r="HB3530" s="379"/>
      <c r="HC3530" s="379"/>
      <c r="HD3530" s="379"/>
      <c r="HE3530" s="379"/>
      <c r="HF3530" s="379"/>
      <c r="HG3530" s="379"/>
      <c r="HH3530" s="379"/>
      <c r="HI3530" s="379"/>
      <c r="HJ3530" s="379"/>
      <c r="HK3530" s="379"/>
      <c r="HL3530" s="379"/>
      <c r="HM3530" s="379"/>
      <c r="HN3530" s="379"/>
      <c r="HO3530" s="379"/>
      <c r="HP3530" s="379"/>
      <c r="HQ3530" s="379"/>
      <c r="HR3530" s="379"/>
      <c r="HS3530" s="379"/>
      <c r="HT3530" s="379"/>
      <c r="HU3530" s="379"/>
      <c r="HV3530" s="379"/>
      <c r="HW3530" s="379"/>
      <c r="HX3530" s="379"/>
      <c r="HY3530" s="379"/>
      <c r="HZ3530" s="379"/>
      <c r="IA3530" s="379"/>
      <c r="IB3530" s="379"/>
      <c r="IC3530" s="379"/>
      <c r="ID3530" s="379"/>
      <c r="IE3530" s="379"/>
      <c r="IF3530" s="379"/>
      <c r="IG3530" s="379"/>
      <c r="IH3530" s="379"/>
      <c r="II3530" s="379"/>
      <c r="IJ3530" s="379"/>
      <c r="IK3530" s="379"/>
      <c r="IL3530" s="379"/>
      <c r="IM3530" s="379"/>
      <c r="IN3530" s="379"/>
      <c r="IO3530" s="379"/>
      <c r="IP3530" s="379"/>
      <c r="IQ3530" s="379"/>
      <c r="IR3530" s="379"/>
      <c r="IS3530" s="379"/>
      <c r="IT3530" s="379"/>
      <c r="IU3530" s="379"/>
      <c r="IV3530" s="379"/>
      <c r="IW3530" s="379"/>
      <c r="IX3530" s="379"/>
      <c r="IY3530" s="379"/>
      <c r="IZ3530" s="379"/>
      <c r="JA3530" s="379"/>
      <c r="JB3530" s="379"/>
      <c r="JC3530" s="379"/>
      <c r="JD3530" s="379"/>
      <c r="JE3530" s="379"/>
      <c r="JF3530" s="379"/>
      <c r="JG3530" s="379"/>
      <c r="JH3530" s="379"/>
      <c r="JI3530" s="379"/>
      <c r="JJ3530" s="379"/>
      <c r="JK3530" s="379"/>
      <c r="JL3530" s="379"/>
      <c r="JM3530" s="379"/>
      <c r="JN3530" s="379"/>
      <c r="JO3530" s="379"/>
      <c r="JP3530" s="379"/>
      <c r="JQ3530" s="379"/>
      <c r="JR3530" s="379"/>
      <c r="JS3530" s="379"/>
      <c r="JT3530" s="379"/>
      <c r="JU3530" s="379"/>
      <c r="JV3530" s="379"/>
      <c r="JW3530" s="379"/>
      <c r="JX3530" s="379"/>
      <c r="JY3530" s="379"/>
      <c r="JZ3530" s="379"/>
      <c r="KA3530" s="379"/>
      <c r="KB3530" s="379"/>
      <c r="KC3530" s="379"/>
      <c r="KD3530" s="379"/>
      <c r="KE3530" s="379"/>
      <c r="KF3530" s="379"/>
      <c r="KG3530" s="379"/>
      <c r="KH3530" s="379"/>
      <c r="KI3530" s="379"/>
      <c r="KJ3530" s="379"/>
      <c r="KK3530" s="379"/>
      <c r="KL3530" s="379"/>
      <c r="KM3530" s="379"/>
      <c r="KN3530" s="379"/>
      <c r="KO3530" s="379"/>
      <c r="KP3530" s="379"/>
      <c r="KQ3530" s="379"/>
      <c r="KR3530" s="379"/>
      <c r="KS3530" s="379"/>
      <c r="KT3530" s="379"/>
      <c r="KU3530" s="379"/>
      <c r="KV3530" s="379"/>
      <c r="KW3530" s="379"/>
      <c r="KX3530" s="379"/>
      <c r="KY3530" s="379"/>
      <c r="KZ3530" s="379"/>
      <c r="LA3530" s="379"/>
      <c r="LB3530" s="379"/>
      <c r="LC3530" s="379"/>
      <c r="LD3530" s="379"/>
      <c r="LE3530" s="379"/>
      <c r="LF3530" s="379"/>
      <c r="LG3530" s="379"/>
      <c r="LH3530" s="379"/>
      <c r="LI3530" s="379"/>
      <c r="LJ3530" s="379"/>
      <c r="LK3530" s="379"/>
      <c r="LL3530" s="379"/>
      <c r="LM3530" s="379"/>
      <c r="LN3530" s="379"/>
      <c r="LO3530" s="379"/>
      <c r="LP3530" s="379"/>
      <c r="LQ3530" s="379"/>
      <c r="LR3530" s="379"/>
      <c r="LS3530" s="379"/>
      <c r="LT3530" s="379"/>
      <c r="LU3530" s="379"/>
      <c r="LV3530" s="379"/>
      <c r="LW3530" s="379"/>
      <c r="LX3530" s="379"/>
      <c r="LY3530" s="379"/>
      <c r="LZ3530" s="379"/>
      <c r="MA3530" s="379"/>
      <c r="MB3530" s="379"/>
      <c r="MC3530" s="379"/>
      <c r="MD3530" s="379"/>
      <c r="ME3530" s="379"/>
      <c r="MF3530" s="379"/>
      <c r="MG3530" s="379"/>
      <c r="MH3530" s="379"/>
      <c r="MI3530" s="379"/>
      <c r="MJ3530" s="379"/>
      <c r="MK3530" s="379"/>
      <c r="ML3530" s="379"/>
      <c r="MM3530" s="379"/>
      <c r="MN3530" s="379"/>
      <c r="MO3530" s="379"/>
      <c r="MP3530" s="379"/>
      <c r="MQ3530" s="379"/>
      <c r="MR3530" s="379"/>
      <c r="MS3530" s="379"/>
      <c r="MT3530" s="379"/>
      <c r="MU3530" s="379"/>
      <c r="MV3530" s="379"/>
      <c r="MW3530" s="379"/>
      <c r="MX3530" s="379"/>
      <c r="MY3530" s="379"/>
      <c r="MZ3530" s="379"/>
      <c r="NA3530" s="379"/>
      <c r="NB3530" s="379"/>
      <c r="NC3530" s="379"/>
      <c r="ND3530" s="379"/>
      <c r="NE3530" s="379"/>
      <c r="NF3530" s="379"/>
      <c r="NG3530" s="379"/>
      <c r="NH3530" s="379"/>
      <c r="NI3530" s="379"/>
      <c r="NJ3530" s="379"/>
      <c r="NK3530" s="379"/>
      <c r="NL3530" s="379"/>
      <c r="NM3530" s="379"/>
      <c r="NN3530" s="379"/>
      <c r="NO3530" s="379"/>
      <c r="NP3530" s="379"/>
      <c r="NQ3530" s="379"/>
      <c r="NR3530" s="379"/>
      <c r="NS3530" s="379"/>
      <c r="NT3530" s="379"/>
      <c r="NU3530" s="379"/>
      <c r="NV3530" s="379"/>
      <c r="NW3530" s="379"/>
      <c r="NX3530" s="379"/>
      <c r="NY3530" s="379"/>
      <c r="NZ3530" s="379"/>
      <c r="OA3530" s="379"/>
      <c r="OB3530" s="379"/>
      <c r="OC3530" s="379"/>
      <c r="OD3530" s="379"/>
      <c r="OE3530" s="379"/>
      <c r="OF3530" s="379"/>
      <c r="OG3530" s="379"/>
      <c r="OH3530" s="379"/>
      <c r="OI3530" s="379"/>
      <c r="OJ3530" s="379"/>
      <c r="OK3530" s="379"/>
      <c r="OL3530" s="379"/>
      <c r="OM3530" s="379"/>
      <c r="ON3530" s="379"/>
      <c r="OO3530" s="379"/>
      <c r="OP3530" s="379"/>
      <c r="OQ3530" s="379"/>
      <c r="OR3530" s="379"/>
      <c r="OS3530" s="379"/>
      <c r="OT3530" s="379"/>
      <c r="OU3530" s="379"/>
      <c r="OV3530" s="379"/>
      <c r="OW3530" s="379"/>
      <c r="OX3530" s="379"/>
      <c r="OY3530" s="379"/>
      <c r="OZ3530" s="379"/>
      <c r="PA3530" s="379"/>
      <c r="PB3530" s="379"/>
      <c r="PC3530" s="379"/>
      <c r="PD3530" s="379"/>
      <c r="PE3530" s="379"/>
      <c r="PF3530" s="379"/>
      <c r="PG3530" s="379"/>
      <c r="PH3530" s="379"/>
      <c r="PI3530" s="379"/>
      <c r="PJ3530" s="379"/>
      <c r="PK3530" s="379"/>
      <c r="PL3530" s="379"/>
      <c r="PM3530" s="379"/>
      <c r="PN3530" s="379"/>
      <c r="PO3530" s="379"/>
      <c r="PP3530" s="379"/>
      <c r="PQ3530" s="379"/>
      <c r="PR3530" s="379"/>
      <c r="PS3530" s="379"/>
      <c r="PT3530" s="379"/>
      <c r="PU3530" s="379"/>
      <c r="PV3530" s="379"/>
      <c r="PW3530" s="379"/>
      <c r="PX3530" s="379"/>
      <c r="PY3530" s="379"/>
      <c r="PZ3530" s="379"/>
      <c r="QA3530" s="379"/>
      <c r="QB3530" s="379"/>
      <c r="QC3530" s="379"/>
      <c r="QD3530" s="379"/>
      <c r="QE3530" s="379"/>
      <c r="QF3530" s="379"/>
      <c r="QG3530" s="379"/>
      <c r="QH3530" s="379"/>
      <c r="QI3530" s="379"/>
      <c r="QJ3530" s="379"/>
      <c r="QK3530" s="379"/>
      <c r="QL3530" s="379"/>
      <c r="QM3530" s="379"/>
      <c r="QN3530" s="379"/>
      <c r="QO3530" s="379"/>
      <c r="QP3530" s="379"/>
      <c r="QQ3530" s="379"/>
      <c r="QR3530" s="379"/>
      <c r="QS3530" s="379"/>
      <c r="QT3530" s="379"/>
      <c r="QU3530" s="379"/>
      <c r="QV3530" s="379"/>
      <c r="QW3530" s="379"/>
      <c r="QX3530" s="379"/>
      <c r="QY3530" s="379"/>
      <c r="QZ3530" s="379"/>
      <c r="RA3530" s="379"/>
      <c r="RB3530" s="379"/>
      <c r="RC3530" s="379"/>
      <c r="RD3530" s="379"/>
      <c r="RE3530" s="379"/>
      <c r="RF3530" s="379"/>
      <c r="RG3530" s="379"/>
      <c r="RH3530" s="379"/>
      <c r="RI3530" s="379"/>
      <c r="RJ3530" s="379"/>
      <c r="RK3530" s="379"/>
      <c r="RL3530" s="379"/>
      <c r="RM3530" s="379"/>
      <c r="RN3530" s="379"/>
      <c r="RO3530" s="379"/>
      <c r="RP3530" s="379"/>
      <c r="RQ3530" s="379"/>
      <c r="RR3530" s="379"/>
      <c r="RS3530" s="379"/>
      <c r="RT3530" s="379"/>
      <c r="RU3530" s="379"/>
      <c r="RV3530" s="379"/>
      <c r="RW3530" s="379"/>
      <c r="RX3530" s="379"/>
      <c r="RY3530" s="379"/>
      <c r="RZ3530" s="379"/>
      <c r="SA3530" s="379"/>
      <c r="SB3530" s="379"/>
      <c r="SC3530" s="379"/>
      <c r="SD3530" s="379"/>
      <c r="SE3530" s="379"/>
      <c r="SF3530" s="379"/>
      <c r="SG3530" s="379"/>
      <c r="SH3530" s="379"/>
      <c r="SI3530" s="379"/>
      <c r="SJ3530" s="379"/>
      <c r="SK3530" s="379"/>
      <c r="SL3530" s="379"/>
      <c r="SM3530" s="379"/>
      <c r="SN3530" s="379"/>
      <c r="SO3530" s="379"/>
      <c r="SP3530" s="379"/>
      <c r="SQ3530" s="379"/>
      <c r="SR3530" s="379"/>
      <c r="SS3530" s="379"/>
      <c r="ST3530" s="379"/>
      <c r="SU3530" s="379"/>
      <c r="SV3530" s="379"/>
      <c r="SW3530" s="379"/>
      <c r="SX3530" s="379"/>
      <c r="SY3530" s="379"/>
      <c r="SZ3530" s="379"/>
      <c r="TA3530" s="379"/>
      <c r="TB3530" s="379"/>
      <c r="TC3530" s="379"/>
      <c r="TD3530" s="379"/>
      <c r="TE3530" s="379"/>
      <c r="TF3530" s="379"/>
      <c r="TG3530" s="379"/>
      <c r="TH3530" s="379"/>
      <c r="TI3530" s="379"/>
      <c r="TJ3530" s="379"/>
      <c r="TK3530" s="379"/>
      <c r="TL3530" s="379"/>
      <c r="TM3530" s="379"/>
      <c r="TN3530" s="379"/>
      <c r="TO3530" s="379"/>
      <c r="TP3530" s="379"/>
      <c r="TQ3530" s="379"/>
      <c r="TR3530" s="379"/>
      <c r="TS3530" s="379"/>
      <c r="TT3530" s="379"/>
      <c r="TU3530" s="379"/>
      <c r="TV3530" s="379"/>
      <c r="TW3530" s="379"/>
      <c r="TX3530" s="379"/>
      <c r="TY3530" s="379"/>
      <c r="TZ3530" s="379"/>
      <c r="UA3530" s="379"/>
      <c r="UB3530" s="379"/>
      <c r="UC3530" s="379"/>
      <c r="UD3530" s="379"/>
      <c r="UE3530" s="379"/>
      <c r="UF3530" s="379"/>
      <c r="UG3530" s="379"/>
      <c r="UH3530" s="379"/>
      <c r="UI3530" s="379"/>
      <c r="UJ3530" s="379"/>
      <c r="UK3530" s="379"/>
      <c r="UL3530" s="379"/>
      <c r="UM3530" s="379"/>
      <c r="UN3530" s="379"/>
      <c r="UO3530" s="379"/>
      <c r="UP3530" s="379"/>
      <c r="UQ3530" s="379"/>
      <c r="UR3530" s="379"/>
      <c r="US3530" s="379"/>
      <c r="UT3530" s="379"/>
      <c r="UU3530" s="379"/>
      <c r="UV3530" s="379"/>
      <c r="UW3530" s="379"/>
      <c r="UX3530" s="379"/>
      <c r="UY3530" s="379"/>
      <c r="UZ3530" s="379"/>
      <c r="VA3530" s="379"/>
      <c r="VB3530" s="379"/>
      <c r="VC3530" s="379"/>
      <c r="VD3530" s="379"/>
      <c r="VE3530" s="379"/>
      <c r="VF3530" s="379"/>
      <c r="VG3530" s="379"/>
      <c r="VH3530" s="379"/>
      <c r="VI3530" s="379"/>
      <c r="VJ3530" s="379"/>
      <c r="VK3530" s="379"/>
      <c r="VL3530" s="379"/>
      <c r="VM3530" s="379"/>
      <c r="VN3530" s="379"/>
      <c r="VO3530" s="379"/>
      <c r="VP3530" s="379"/>
      <c r="VQ3530" s="379"/>
      <c r="VR3530" s="379"/>
      <c r="VS3530" s="379"/>
      <c r="VT3530" s="379"/>
      <c r="VU3530" s="379"/>
      <c r="VV3530" s="379"/>
      <c r="VW3530" s="379"/>
      <c r="VX3530" s="379"/>
      <c r="VY3530" s="379"/>
      <c r="VZ3530" s="379"/>
      <c r="WA3530" s="379"/>
      <c r="WB3530" s="379"/>
      <c r="WC3530" s="379"/>
      <c r="WD3530" s="379"/>
      <c r="WE3530" s="379"/>
      <c r="WF3530" s="379"/>
      <c r="WG3530" s="379"/>
      <c r="WH3530" s="379"/>
      <c r="WI3530" s="379"/>
      <c r="WJ3530" s="379"/>
      <c r="WK3530" s="379"/>
      <c r="WL3530" s="379"/>
      <c r="WM3530" s="379"/>
      <c r="WN3530" s="379"/>
      <c r="WO3530" s="379"/>
      <c r="WP3530" s="379"/>
      <c r="WQ3530" s="379"/>
      <c r="WR3530" s="379"/>
      <c r="WS3530" s="379"/>
      <c r="WT3530" s="379"/>
      <c r="WU3530" s="379"/>
      <c r="WV3530" s="379"/>
      <c r="WW3530" s="379"/>
      <c r="WX3530" s="379"/>
      <c r="WY3530" s="379"/>
      <c r="WZ3530" s="379"/>
      <c r="XA3530" s="379"/>
      <c r="XB3530" s="379"/>
      <c r="XC3530" s="379"/>
      <c r="XD3530" s="379"/>
      <c r="XE3530" s="379"/>
      <c r="XF3530" s="379"/>
      <c r="XG3530" s="379"/>
      <c r="XH3530" s="379"/>
      <c r="XI3530" s="379"/>
      <c r="XJ3530" s="379"/>
      <c r="XK3530" s="379"/>
      <c r="XL3530" s="379"/>
      <c r="XM3530" s="379"/>
      <c r="XN3530" s="379"/>
      <c r="XO3530" s="379"/>
      <c r="XP3530" s="379"/>
      <c r="XQ3530" s="379"/>
      <c r="XR3530" s="379"/>
      <c r="XS3530" s="379"/>
      <c r="XT3530" s="379"/>
      <c r="XU3530" s="379"/>
      <c r="XV3530" s="379"/>
      <c r="XW3530" s="379"/>
      <c r="XX3530" s="379"/>
      <c r="XY3530" s="379"/>
      <c r="XZ3530" s="379"/>
      <c r="YA3530" s="379"/>
      <c r="YB3530" s="379"/>
      <c r="YC3530" s="379"/>
      <c r="YD3530" s="379"/>
      <c r="YE3530" s="379"/>
      <c r="YF3530" s="379"/>
      <c r="YG3530" s="379"/>
      <c r="YH3530" s="379"/>
      <c r="YI3530" s="379"/>
      <c r="YJ3530" s="379"/>
      <c r="YK3530" s="379"/>
      <c r="YL3530" s="379"/>
      <c r="YM3530" s="379"/>
      <c r="YN3530" s="379"/>
      <c r="YO3530" s="379"/>
      <c r="YP3530" s="379"/>
      <c r="YQ3530" s="379"/>
      <c r="YR3530" s="379"/>
      <c r="YS3530" s="379"/>
      <c r="YT3530" s="379"/>
      <c r="YU3530" s="379"/>
      <c r="YV3530" s="379"/>
      <c r="YW3530" s="379"/>
      <c r="YX3530" s="379"/>
      <c r="YY3530" s="379"/>
      <c r="YZ3530" s="379"/>
      <c r="ZA3530" s="379"/>
      <c r="ZB3530" s="379"/>
      <c r="ZC3530" s="379"/>
      <c r="ZD3530" s="379"/>
      <c r="ZE3530" s="379"/>
      <c r="ZF3530" s="379"/>
      <c r="ZG3530" s="379"/>
      <c r="ZH3530" s="379"/>
      <c r="ZI3530" s="379"/>
      <c r="ZJ3530" s="379"/>
      <c r="ZK3530" s="379"/>
      <c r="ZL3530" s="379"/>
      <c r="ZM3530" s="379"/>
      <c r="ZN3530" s="379"/>
      <c r="ZO3530" s="379"/>
      <c r="ZP3530" s="379"/>
      <c r="ZQ3530" s="379"/>
      <c r="ZR3530" s="379"/>
      <c r="ZS3530" s="379"/>
      <c r="ZT3530" s="379"/>
      <c r="ZU3530" s="379"/>
      <c r="ZV3530" s="379"/>
      <c r="ZW3530" s="379"/>
      <c r="ZX3530" s="379"/>
      <c r="ZY3530" s="379"/>
      <c r="ZZ3530" s="379"/>
      <c r="AAA3530" s="379"/>
      <c r="AAB3530" s="379"/>
      <c r="AAC3530" s="379"/>
      <c r="AAD3530" s="379"/>
      <c r="AAE3530" s="379"/>
      <c r="AAF3530" s="379"/>
      <c r="AAG3530" s="379"/>
      <c r="AAH3530" s="379"/>
      <c r="AAI3530" s="379"/>
      <c r="AAJ3530" s="379"/>
      <c r="AAK3530" s="379"/>
      <c r="AAL3530" s="379"/>
      <c r="AAM3530" s="379"/>
      <c r="AAN3530" s="379"/>
      <c r="AAO3530" s="379"/>
      <c r="AAP3530" s="379"/>
      <c r="AAQ3530" s="379"/>
      <c r="AAR3530" s="379"/>
      <c r="AAS3530" s="379"/>
      <c r="AAT3530" s="379"/>
      <c r="AAU3530" s="379"/>
      <c r="AAV3530" s="379"/>
      <c r="AAW3530" s="379"/>
      <c r="AAX3530" s="379"/>
      <c r="AAY3530" s="379"/>
      <c r="AAZ3530" s="379"/>
      <c r="ABA3530" s="379"/>
      <c r="ABB3530" s="379"/>
      <c r="ABC3530" s="379"/>
      <c r="ABD3530" s="379"/>
      <c r="ABE3530" s="379"/>
      <c r="ABF3530" s="379"/>
      <c r="ABG3530" s="379"/>
      <c r="ABH3530" s="379"/>
      <c r="ABI3530" s="379"/>
      <c r="ABJ3530" s="379"/>
      <c r="ABK3530" s="379"/>
      <c r="ABL3530" s="379"/>
      <c r="ABM3530" s="379"/>
      <c r="ABN3530" s="379"/>
      <c r="ABO3530" s="379"/>
      <c r="ABP3530" s="379"/>
      <c r="ABQ3530" s="379"/>
      <c r="ABR3530" s="379"/>
      <c r="ABS3530" s="379"/>
      <c r="ABT3530" s="379"/>
      <c r="ABU3530" s="379"/>
      <c r="ABV3530" s="379"/>
      <c r="ABW3530" s="379"/>
      <c r="ABX3530" s="379"/>
      <c r="ABY3530" s="379"/>
      <c r="ABZ3530" s="379"/>
      <c r="ACA3530" s="379"/>
      <c r="ACB3530" s="379"/>
      <c r="ACC3530" s="379"/>
      <c r="ACD3530" s="379"/>
      <c r="ACE3530" s="379"/>
      <c r="ACF3530" s="379"/>
      <c r="ACG3530" s="379"/>
      <c r="ACH3530" s="379"/>
      <c r="ACI3530" s="379"/>
      <c r="ACJ3530" s="379"/>
      <c r="ACK3530" s="379"/>
      <c r="ACL3530" s="379"/>
      <c r="ACM3530" s="379"/>
      <c r="ACN3530" s="379"/>
      <c r="ACO3530" s="379"/>
      <c r="ACP3530" s="379"/>
      <c r="ACQ3530" s="379"/>
      <c r="ACR3530" s="379"/>
      <c r="ACS3530" s="379"/>
      <c r="ACT3530" s="379"/>
      <c r="ACU3530" s="379"/>
      <c r="ACV3530" s="379"/>
      <c r="ACW3530" s="379"/>
      <c r="ACX3530" s="379"/>
      <c r="ACY3530" s="379"/>
      <c r="ACZ3530" s="379"/>
      <c r="ADA3530" s="379"/>
      <c r="ADB3530" s="379"/>
      <c r="ADC3530" s="379"/>
      <c r="ADD3530" s="379"/>
      <c r="ADE3530" s="379"/>
      <c r="ADF3530" s="379"/>
      <c r="ADG3530" s="379"/>
      <c r="ADH3530" s="379"/>
      <c r="ADI3530" s="379"/>
      <c r="ADJ3530" s="379"/>
      <c r="ADK3530" s="379"/>
      <c r="ADL3530" s="379"/>
      <c r="ADM3530" s="379"/>
      <c r="ADN3530" s="379"/>
      <c r="ADO3530" s="379"/>
      <c r="ADP3530" s="379"/>
      <c r="ADQ3530" s="379"/>
      <c r="ADR3530" s="379"/>
      <c r="ADS3530" s="379"/>
      <c r="ADT3530" s="379"/>
      <c r="ADU3530" s="379"/>
      <c r="ADV3530" s="379"/>
      <c r="ADW3530" s="379"/>
      <c r="ADX3530" s="379"/>
      <c r="ADY3530" s="379"/>
      <c r="ADZ3530" s="379"/>
      <c r="AEA3530" s="379"/>
      <c r="AEB3530" s="379"/>
      <c r="AEC3530" s="379"/>
      <c r="AED3530" s="379"/>
      <c r="AEE3530" s="379"/>
      <c r="AEF3530" s="379"/>
      <c r="AEG3530" s="379"/>
      <c r="AEH3530" s="379"/>
      <c r="AEI3530" s="379"/>
      <c r="AEJ3530" s="379"/>
      <c r="AEK3530" s="379"/>
      <c r="AEL3530" s="379"/>
      <c r="AEM3530" s="379"/>
      <c r="AEN3530" s="379"/>
      <c r="AEO3530" s="379"/>
      <c r="AEP3530" s="379"/>
      <c r="AEQ3530" s="379"/>
      <c r="AER3530" s="379"/>
      <c r="AES3530" s="379"/>
      <c r="AET3530" s="379"/>
      <c r="AEU3530" s="379"/>
      <c r="AEV3530" s="379"/>
      <c r="AEW3530" s="379"/>
      <c r="AEX3530" s="379"/>
      <c r="AEY3530" s="379"/>
      <c r="AEZ3530" s="379"/>
      <c r="AFA3530" s="379"/>
      <c r="AFB3530" s="379"/>
      <c r="AFC3530" s="379"/>
      <c r="AFD3530" s="379"/>
      <c r="AFE3530" s="379"/>
      <c r="AFF3530" s="379"/>
      <c r="AFG3530" s="379"/>
      <c r="AFH3530" s="379"/>
      <c r="AFI3530" s="379"/>
      <c r="AFJ3530" s="379"/>
      <c r="AFK3530" s="379"/>
      <c r="AFL3530" s="379"/>
      <c r="AFM3530" s="379"/>
      <c r="AFN3530" s="379"/>
      <c r="AFO3530" s="379"/>
      <c r="AFP3530" s="379"/>
      <c r="AFQ3530" s="379"/>
      <c r="AFR3530" s="379"/>
      <c r="AFS3530" s="379"/>
      <c r="AFT3530" s="379"/>
      <c r="AFU3530" s="379"/>
      <c r="AFV3530" s="379"/>
      <c r="AFW3530" s="379"/>
      <c r="AFX3530" s="379"/>
      <c r="AFY3530" s="379"/>
      <c r="AFZ3530" s="379"/>
      <c r="AGA3530" s="379"/>
      <c r="AGB3530" s="379"/>
      <c r="AGC3530" s="379"/>
      <c r="AGD3530" s="379"/>
      <c r="AGE3530" s="379"/>
      <c r="AGF3530" s="379"/>
      <c r="AGG3530" s="379"/>
      <c r="AGH3530" s="379"/>
      <c r="AGI3530" s="379"/>
      <c r="AGJ3530" s="379"/>
      <c r="AGK3530" s="379"/>
      <c r="AGL3530" s="379"/>
      <c r="AGM3530" s="379"/>
      <c r="AGN3530" s="379"/>
      <c r="AGO3530" s="379"/>
      <c r="AGP3530" s="379"/>
      <c r="AGQ3530" s="379"/>
      <c r="AGR3530" s="379"/>
      <c r="AGS3530" s="379"/>
      <c r="AGT3530" s="379"/>
      <c r="AGU3530" s="379"/>
      <c r="AGV3530" s="379"/>
      <c r="AGW3530" s="379"/>
      <c r="AGX3530" s="379"/>
      <c r="AGY3530" s="379"/>
      <c r="AGZ3530" s="379"/>
      <c r="AHA3530" s="379"/>
      <c r="AHB3530" s="379"/>
      <c r="AHC3530" s="379"/>
      <c r="AHD3530" s="379"/>
      <c r="AHE3530" s="379"/>
      <c r="AHF3530" s="379"/>
      <c r="AHG3530" s="379"/>
      <c r="AHH3530" s="379"/>
      <c r="AHI3530" s="379"/>
      <c r="AHJ3530" s="379"/>
      <c r="AHK3530" s="379"/>
      <c r="AHL3530" s="379"/>
      <c r="AHM3530" s="379"/>
      <c r="AHN3530" s="379"/>
      <c r="AHO3530" s="379"/>
      <c r="AHP3530" s="379"/>
      <c r="AHQ3530" s="379"/>
      <c r="AHR3530" s="379"/>
      <c r="AHS3530" s="379"/>
      <c r="AHT3530" s="379"/>
      <c r="AHU3530" s="379"/>
      <c r="AHV3530" s="379"/>
      <c r="AHW3530" s="379"/>
      <c r="AHX3530" s="379"/>
      <c r="AHY3530" s="379"/>
      <c r="AHZ3530" s="379"/>
      <c r="AIA3530" s="379"/>
      <c r="AIB3530" s="379"/>
      <c r="AIC3530" s="379"/>
      <c r="AID3530" s="379"/>
      <c r="AIE3530" s="379"/>
      <c r="AIF3530" s="379"/>
      <c r="AIG3530" s="379"/>
      <c r="AIH3530" s="379"/>
      <c r="AII3530" s="379"/>
      <c r="AIJ3530" s="379"/>
      <c r="AIK3530" s="379"/>
      <c r="AIL3530" s="379"/>
      <c r="AIM3530" s="379"/>
      <c r="AIN3530" s="379"/>
      <c r="AIO3530" s="379"/>
      <c r="AIP3530" s="379"/>
      <c r="AIQ3530" s="379"/>
      <c r="AIR3530" s="379"/>
      <c r="AIS3530" s="379"/>
      <c r="AIT3530" s="379"/>
      <c r="AIU3530" s="379"/>
      <c r="AIV3530" s="379"/>
      <c r="AIW3530" s="379"/>
      <c r="AIX3530" s="379"/>
      <c r="AIY3530" s="379"/>
      <c r="AIZ3530" s="379"/>
      <c r="AJA3530" s="379"/>
      <c r="AJB3530" s="379"/>
      <c r="AJC3530" s="379"/>
      <c r="AJD3530" s="379"/>
      <c r="AJE3530" s="379"/>
      <c r="AJF3530" s="379"/>
      <c r="AJG3530" s="379"/>
      <c r="AJH3530" s="379"/>
      <c r="AJI3530" s="379"/>
      <c r="AJJ3530" s="379"/>
      <c r="AJK3530" s="379"/>
      <c r="AJL3530" s="379"/>
      <c r="AJM3530" s="379"/>
      <c r="AJN3530" s="379"/>
      <c r="AJO3530" s="379"/>
      <c r="AJP3530" s="379"/>
      <c r="AJQ3530" s="379"/>
      <c r="AJR3530" s="379"/>
      <c r="AJS3530" s="379"/>
      <c r="AJT3530" s="379"/>
      <c r="AJU3530" s="379"/>
      <c r="AJV3530" s="379"/>
      <c r="AJW3530" s="379"/>
      <c r="AJX3530" s="379"/>
      <c r="AJY3530" s="379"/>
      <c r="AJZ3530" s="379"/>
      <c r="AKA3530" s="379"/>
      <c r="AKB3530" s="379"/>
      <c r="AKC3530" s="379"/>
      <c r="AKD3530" s="379"/>
      <c r="AKE3530" s="379"/>
      <c r="AKF3530" s="379"/>
      <c r="AKG3530" s="379"/>
      <c r="AKH3530" s="379"/>
      <c r="AKI3530" s="379"/>
      <c r="AKJ3530" s="379"/>
      <c r="AKK3530" s="379"/>
      <c r="AKL3530" s="379"/>
      <c r="AKM3530" s="379"/>
      <c r="AKN3530" s="379"/>
      <c r="AKO3530" s="379"/>
      <c r="AKP3530" s="379"/>
      <c r="AKQ3530" s="379"/>
      <c r="AKR3530" s="379"/>
      <c r="AKS3530" s="379"/>
      <c r="AKT3530" s="379"/>
      <c r="AKU3530" s="379"/>
      <c r="AKV3530" s="379"/>
      <c r="AKW3530" s="379"/>
      <c r="AKX3530" s="379"/>
      <c r="AKY3530" s="379"/>
      <c r="AKZ3530" s="379"/>
      <c r="ALA3530" s="379"/>
      <c r="ALB3530" s="379"/>
      <c r="ALC3530" s="379"/>
      <c r="ALD3530" s="379"/>
      <c r="ALE3530" s="379"/>
      <c r="ALF3530" s="379"/>
      <c r="ALG3530" s="379"/>
      <c r="ALH3530" s="379"/>
      <c r="ALI3530" s="379"/>
      <c r="ALJ3530" s="379"/>
      <c r="ALK3530" s="379"/>
      <c r="ALL3530" s="379"/>
      <c r="ALM3530" s="379"/>
      <c r="ALN3530" s="379"/>
      <c r="ALO3530" s="379"/>
      <c r="ALP3530" s="379"/>
      <c r="ALQ3530" s="379"/>
      <c r="ALR3530" s="379"/>
      <c r="ALS3530" s="379"/>
      <c r="ALT3530" s="379"/>
      <c r="ALU3530" s="379"/>
      <c r="ALV3530" s="379"/>
      <c r="ALW3530" s="379"/>
      <c r="ALX3530" s="379"/>
      <c r="ALY3530" s="379"/>
      <c r="ALZ3530" s="379"/>
      <c r="AMA3530" s="379"/>
      <c r="AMB3530" s="379"/>
      <c r="AMC3530" s="379"/>
      <c r="AMD3530" s="379"/>
      <c r="AME3530" s="379"/>
      <c r="AMF3530" s="379"/>
      <c r="AMG3530" s="379"/>
      <c r="AMH3530" s="379"/>
      <c r="AMI3530" s="379"/>
      <c r="AMJ3530" s="379"/>
      <c r="AMK3530" s="379"/>
      <c r="AML3530" s="379"/>
      <c r="AMM3530" s="379"/>
      <c r="AMN3530" s="379"/>
      <c r="AMO3530" s="379"/>
      <c r="AMP3530" s="379"/>
      <c r="AMQ3530" s="379"/>
      <c r="AMR3530" s="379"/>
      <c r="AMS3530" s="379"/>
      <c r="AMT3530" s="379"/>
      <c r="AMU3530" s="379"/>
      <c r="AMV3530" s="379"/>
      <c r="AMW3530" s="379"/>
      <c r="AMX3530" s="379"/>
      <c r="AMY3530" s="379"/>
      <c r="AMZ3530" s="379"/>
      <c r="ANA3530" s="379"/>
      <c r="ANB3530" s="379"/>
      <c r="ANC3530" s="379"/>
      <c r="AND3530" s="379"/>
      <c r="ANE3530" s="379"/>
      <c r="ANF3530" s="379"/>
      <c r="ANG3530" s="379"/>
      <c r="ANH3530" s="379"/>
      <c r="ANI3530" s="379"/>
      <c r="ANJ3530" s="379"/>
      <c r="ANK3530" s="379"/>
      <c r="ANL3530" s="379"/>
      <c r="ANM3530" s="379"/>
      <c r="ANN3530" s="379"/>
      <c r="ANO3530" s="379"/>
      <c r="ANP3530" s="379"/>
      <c r="ANQ3530" s="379"/>
      <c r="ANR3530" s="379"/>
      <c r="ANS3530" s="379"/>
      <c r="ANT3530" s="379"/>
      <c r="ANU3530" s="379"/>
      <c r="ANV3530" s="379"/>
      <c r="ANW3530" s="379"/>
      <c r="ANX3530" s="379"/>
      <c r="ANY3530" s="379"/>
      <c r="ANZ3530" s="379"/>
      <c r="AOA3530" s="379"/>
      <c r="AOB3530" s="379"/>
      <c r="AOC3530" s="379"/>
      <c r="AOD3530" s="379"/>
      <c r="AOE3530" s="379"/>
      <c r="AOF3530" s="379"/>
      <c r="AOG3530" s="379"/>
      <c r="AOH3530" s="379"/>
      <c r="AOI3530" s="379"/>
      <c r="AOJ3530" s="379"/>
      <c r="AOK3530" s="379"/>
      <c r="AOL3530" s="379"/>
      <c r="AOM3530" s="379"/>
      <c r="AON3530" s="379"/>
      <c r="AOO3530" s="379"/>
      <c r="AOP3530" s="379"/>
      <c r="AOQ3530" s="379"/>
      <c r="AOR3530" s="379"/>
      <c r="AOS3530" s="379"/>
      <c r="AOT3530" s="379"/>
      <c r="AOU3530" s="379"/>
      <c r="AOV3530" s="379"/>
      <c r="AOW3530" s="379"/>
      <c r="AOX3530" s="379"/>
      <c r="AOY3530" s="379"/>
      <c r="AOZ3530" s="379"/>
      <c r="APA3530" s="379"/>
      <c r="APB3530" s="379"/>
      <c r="APC3530" s="379"/>
      <c r="APD3530" s="379"/>
      <c r="APE3530" s="379"/>
      <c r="APF3530" s="379"/>
      <c r="APG3530" s="379"/>
      <c r="APH3530" s="379"/>
      <c r="API3530" s="379"/>
      <c r="APJ3530" s="379"/>
      <c r="APK3530" s="379"/>
      <c r="APL3530" s="379"/>
      <c r="APM3530" s="379"/>
      <c r="APN3530" s="379"/>
      <c r="APO3530" s="379"/>
      <c r="APP3530" s="379"/>
      <c r="APQ3530" s="379"/>
      <c r="APR3530" s="379"/>
      <c r="APS3530" s="379"/>
      <c r="APT3530" s="379"/>
      <c r="APU3530" s="379"/>
      <c r="APV3530" s="379"/>
      <c r="APW3530" s="379"/>
      <c r="APX3530" s="379"/>
      <c r="APY3530" s="379"/>
      <c r="APZ3530" s="379"/>
      <c r="AQA3530" s="379"/>
      <c r="AQB3530" s="379"/>
      <c r="AQC3530" s="379"/>
      <c r="AQD3530" s="379"/>
      <c r="AQE3530" s="379"/>
      <c r="AQF3530" s="379"/>
      <c r="AQG3530" s="379"/>
      <c r="AQH3530" s="379"/>
      <c r="AQI3530" s="379"/>
      <c r="AQJ3530" s="379"/>
      <c r="AQK3530" s="379"/>
      <c r="AQL3530" s="379"/>
      <c r="AQM3530" s="379"/>
      <c r="AQN3530" s="379"/>
      <c r="AQO3530" s="379"/>
      <c r="AQP3530" s="379"/>
      <c r="AQQ3530" s="379"/>
      <c r="AQR3530" s="379"/>
      <c r="AQS3530" s="379"/>
      <c r="AQT3530" s="379"/>
      <c r="AQU3530" s="379"/>
      <c r="AQV3530" s="379"/>
      <c r="AQW3530" s="379"/>
      <c r="AQX3530" s="379"/>
      <c r="AQY3530" s="379"/>
      <c r="AQZ3530" s="379"/>
      <c r="ARA3530" s="379"/>
      <c r="ARB3530" s="379"/>
      <c r="ARC3530" s="379"/>
      <c r="ARD3530" s="379"/>
      <c r="ARE3530" s="379"/>
      <c r="ARF3530" s="379"/>
      <c r="ARG3530" s="379"/>
      <c r="ARH3530" s="379"/>
      <c r="ARI3530" s="379"/>
      <c r="ARJ3530" s="379"/>
      <c r="ARK3530" s="379"/>
      <c r="ARL3530" s="379"/>
      <c r="ARM3530" s="379"/>
      <c r="ARN3530" s="379"/>
      <c r="ARO3530" s="379"/>
      <c r="ARP3530" s="379"/>
      <c r="ARQ3530" s="379"/>
      <c r="ARR3530" s="379"/>
      <c r="ARS3530" s="379"/>
      <c r="ART3530" s="379"/>
      <c r="ARU3530" s="379"/>
      <c r="ARV3530" s="379"/>
      <c r="ARW3530" s="379"/>
      <c r="ARX3530" s="379"/>
      <c r="ARY3530" s="379"/>
      <c r="ARZ3530" s="379"/>
      <c r="ASA3530" s="379"/>
      <c r="ASB3530" s="379"/>
      <c r="ASC3530" s="379"/>
      <c r="ASD3530" s="379"/>
      <c r="ASE3530" s="379"/>
      <c r="ASF3530" s="379"/>
      <c r="ASG3530" s="379"/>
      <c r="ASH3530" s="379"/>
      <c r="ASI3530" s="379"/>
      <c r="ASJ3530" s="379"/>
      <c r="ASK3530" s="379"/>
      <c r="ASL3530" s="379"/>
      <c r="ASM3530" s="379"/>
      <c r="ASN3530" s="379"/>
      <c r="ASO3530" s="379"/>
      <c r="ASP3530" s="379"/>
      <c r="ASQ3530" s="379"/>
      <c r="ASR3530" s="379"/>
      <c r="ASS3530" s="379"/>
      <c r="AST3530" s="379"/>
      <c r="ASU3530" s="379"/>
      <c r="ASV3530" s="379"/>
      <c r="ASW3530" s="379"/>
      <c r="ASX3530" s="379"/>
      <c r="ASY3530" s="379"/>
      <c r="ASZ3530" s="379"/>
      <c r="ATA3530" s="379"/>
      <c r="ATB3530" s="379"/>
      <c r="ATC3530" s="379"/>
      <c r="ATD3530" s="379"/>
      <c r="ATE3530" s="379"/>
      <c r="ATF3530" s="379"/>
      <c r="ATG3530" s="379"/>
      <c r="ATH3530" s="379"/>
      <c r="ATI3530" s="379"/>
      <c r="ATJ3530" s="379"/>
      <c r="ATK3530" s="379"/>
      <c r="ATL3530" s="379"/>
      <c r="ATM3530" s="379"/>
      <c r="ATN3530" s="379"/>
      <c r="ATO3530" s="379"/>
      <c r="ATP3530" s="379"/>
      <c r="ATQ3530" s="379"/>
      <c r="ATR3530" s="379"/>
      <c r="ATS3530" s="379"/>
      <c r="ATT3530" s="379"/>
      <c r="ATU3530" s="379"/>
      <c r="ATV3530" s="379"/>
      <c r="ATW3530" s="379"/>
      <c r="ATX3530" s="379"/>
      <c r="ATY3530" s="379"/>
      <c r="ATZ3530" s="379"/>
      <c r="AUA3530" s="379"/>
      <c r="AUB3530" s="379"/>
      <c r="AUC3530" s="379"/>
      <c r="AUD3530" s="379"/>
      <c r="AUE3530" s="379"/>
      <c r="AUF3530" s="379"/>
      <c r="AUG3530" s="379"/>
      <c r="AUH3530" s="379"/>
      <c r="AUI3530" s="379"/>
      <c r="AUJ3530" s="379"/>
      <c r="AUK3530" s="379"/>
      <c r="AUL3530" s="379"/>
      <c r="AUM3530" s="379"/>
      <c r="AUN3530" s="379"/>
      <c r="AUO3530" s="379"/>
      <c r="AUP3530" s="379"/>
      <c r="AUQ3530" s="379"/>
      <c r="AUR3530" s="379"/>
      <c r="AUS3530" s="379"/>
      <c r="AUT3530" s="379"/>
      <c r="AUU3530" s="379"/>
      <c r="AUV3530" s="379"/>
      <c r="AUW3530" s="379"/>
      <c r="AUX3530" s="379"/>
      <c r="AUY3530" s="379"/>
      <c r="AUZ3530" s="379"/>
      <c r="AVA3530" s="379"/>
      <c r="AVB3530" s="379"/>
      <c r="AVC3530" s="379"/>
      <c r="AVD3530" s="379"/>
      <c r="AVE3530" s="379"/>
      <c r="AVF3530" s="379"/>
      <c r="AVG3530" s="379"/>
      <c r="AVH3530" s="379"/>
      <c r="AVI3530" s="379"/>
      <c r="AVJ3530" s="379"/>
      <c r="AVK3530" s="379"/>
      <c r="AVL3530" s="379"/>
      <c r="AVM3530" s="379"/>
      <c r="AVN3530" s="379"/>
      <c r="AVO3530" s="379"/>
      <c r="AVP3530" s="379"/>
      <c r="AVQ3530" s="379"/>
      <c r="AVR3530" s="379"/>
      <c r="AVS3530" s="379"/>
      <c r="AVT3530" s="379"/>
      <c r="AVU3530" s="379"/>
      <c r="AVV3530" s="379"/>
      <c r="AVW3530" s="379"/>
      <c r="AVX3530" s="379"/>
      <c r="AVY3530" s="379"/>
      <c r="AVZ3530" s="379"/>
      <c r="AWA3530" s="379"/>
      <c r="AWB3530" s="379"/>
      <c r="AWC3530" s="379"/>
      <c r="AWD3530" s="379"/>
      <c r="AWE3530" s="379"/>
      <c r="AWF3530" s="379"/>
      <c r="AWG3530" s="379"/>
      <c r="AWH3530" s="379"/>
      <c r="AWI3530" s="379"/>
      <c r="AWJ3530" s="379"/>
      <c r="AWK3530" s="379"/>
      <c r="AWL3530" s="379"/>
      <c r="AWM3530" s="379"/>
      <c r="AWN3530" s="379"/>
      <c r="AWO3530" s="379"/>
      <c r="AWP3530" s="379"/>
      <c r="AWQ3530" s="379"/>
      <c r="AWR3530" s="379"/>
      <c r="AWS3530" s="379"/>
      <c r="AWT3530" s="379"/>
      <c r="AWU3530" s="379"/>
      <c r="AWV3530" s="379"/>
      <c r="AWW3530" s="379"/>
      <c r="AWX3530" s="379"/>
      <c r="AWY3530" s="379"/>
      <c r="AWZ3530" s="379"/>
      <c r="AXA3530" s="379"/>
      <c r="AXB3530" s="379"/>
      <c r="AXC3530" s="379"/>
      <c r="AXD3530" s="379"/>
      <c r="AXE3530" s="379"/>
      <c r="AXF3530" s="379"/>
      <c r="AXG3530" s="379"/>
      <c r="AXH3530" s="379"/>
      <c r="AXI3530" s="379"/>
      <c r="AXJ3530" s="379"/>
      <c r="AXK3530" s="379"/>
      <c r="AXL3530" s="379"/>
      <c r="AXM3530" s="379"/>
      <c r="AXN3530" s="379"/>
      <c r="AXO3530" s="379"/>
      <c r="AXP3530" s="379"/>
      <c r="AXQ3530" s="379"/>
      <c r="AXR3530" s="379"/>
      <c r="AXS3530" s="379"/>
      <c r="AXT3530" s="379"/>
      <c r="AXU3530" s="379"/>
      <c r="AXV3530" s="379"/>
      <c r="AXW3530" s="379"/>
      <c r="AXX3530" s="379"/>
      <c r="AXY3530" s="379"/>
      <c r="AXZ3530" s="379"/>
      <c r="AYA3530" s="379"/>
      <c r="AYB3530" s="379"/>
      <c r="AYC3530" s="379"/>
      <c r="AYD3530" s="379"/>
      <c r="AYE3530" s="379"/>
      <c r="AYF3530" s="379"/>
      <c r="AYG3530" s="379"/>
      <c r="AYH3530" s="379"/>
      <c r="AYI3530" s="379"/>
      <c r="AYJ3530" s="379"/>
      <c r="AYK3530" s="379"/>
      <c r="AYL3530" s="379"/>
      <c r="AYM3530" s="379"/>
      <c r="AYN3530" s="379"/>
      <c r="AYO3530" s="379"/>
      <c r="AYP3530" s="379"/>
      <c r="AYQ3530" s="379"/>
      <c r="AYR3530" s="379"/>
      <c r="AYS3530" s="379"/>
      <c r="AYT3530" s="379"/>
      <c r="AYU3530" s="379"/>
      <c r="AYV3530" s="379"/>
      <c r="AYW3530" s="379"/>
      <c r="AYX3530" s="379"/>
      <c r="AYY3530" s="379"/>
      <c r="AYZ3530" s="379"/>
      <c r="AZA3530" s="379"/>
      <c r="AZB3530" s="379"/>
      <c r="AZC3530" s="379"/>
      <c r="AZD3530" s="379"/>
      <c r="AZE3530" s="379"/>
      <c r="AZF3530" s="379"/>
      <c r="AZG3530" s="379"/>
      <c r="AZH3530" s="379"/>
      <c r="AZI3530" s="379"/>
      <c r="AZJ3530" s="379"/>
      <c r="AZK3530" s="379"/>
      <c r="AZL3530" s="379"/>
      <c r="AZM3530" s="379"/>
      <c r="AZN3530" s="379"/>
      <c r="AZO3530" s="379"/>
      <c r="AZP3530" s="379"/>
      <c r="AZQ3530" s="379"/>
      <c r="AZR3530" s="379"/>
      <c r="AZS3530" s="379"/>
      <c r="AZT3530" s="379"/>
      <c r="AZU3530" s="379"/>
      <c r="AZV3530" s="379"/>
      <c r="AZW3530" s="379"/>
      <c r="AZX3530" s="379"/>
      <c r="AZY3530" s="379"/>
      <c r="AZZ3530" s="379"/>
      <c r="BAA3530" s="379"/>
      <c r="BAB3530" s="379"/>
      <c r="BAC3530" s="379"/>
      <c r="BAD3530" s="379"/>
      <c r="BAE3530" s="379"/>
      <c r="BAF3530" s="379"/>
      <c r="BAG3530" s="379"/>
      <c r="BAH3530" s="379"/>
      <c r="BAI3530" s="379"/>
      <c r="BAJ3530" s="379"/>
      <c r="BAK3530" s="379"/>
      <c r="BAL3530" s="379"/>
      <c r="BAM3530" s="379"/>
      <c r="BAN3530" s="379"/>
      <c r="BAO3530" s="379"/>
      <c r="BAP3530" s="379"/>
      <c r="BAQ3530" s="379"/>
      <c r="BAR3530" s="379"/>
      <c r="BAS3530" s="379"/>
      <c r="BAT3530" s="379"/>
      <c r="BAU3530" s="379"/>
      <c r="BAV3530" s="379"/>
      <c r="BAW3530" s="379"/>
      <c r="BAX3530" s="379"/>
      <c r="BAY3530" s="379"/>
      <c r="BAZ3530" s="379"/>
      <c r="BBA3530" s="379"/>
      <c r="BBB3530" s="379"/>
      <c r="BBC3530" s="379"/>
      <c r="BBD3530" s="379"/>
      <c r="BBE3530" s="379"/>
      <c r="BBF3530" s="379"/>
      <c r="BBG3530" s="379"/>
      <c r="BBH3530" s="379"/>
      <c r="BBI3530" s="379"/>
      <c r="BBJ3530" s="379"/>
      <c r="BBK3530" s="379"/>
      <c r="BBL3530" s="379"/>
      <c r="BBM3530" s="379"/>
      <c r="BBN3530" s="379"/>
      <c r="BBO3530" s="379"/>
      <c r="BBP3530" s="379"/>
      <c r="BBQ3530" s="379"/>
      <c r="BBR3530" s="379"/>
      <c r="BBS3530" s="379"/>
      <c r="BBT3530" s="379"/>
      <c r="BBU3530" s="379"/>
      <c r="BBV3530" s="379"/>
      <c r="BBW3530" s="379"/>
      <c r="BBX3530" s="379"/>
      <c r="BBY3530" s="379"/>
      <c r="BBZ3530" s="379"/>
      <c r="BCA3530" s="379"/>
      <c r="BCB3530" s="379"/>
      <c r="BCC3530" s="379"/>
      <c r="BCD3530" s="379"/>
      <c r="BCE3530" s="379"/>
      <c r="BCF3530" s="379"/>
      <c r="BCG3530" s="379"/>
      <c r="BCH3530" s="379"/>
      <c r="BCI3530" s="379"/>
      <c r="BCJ3530" s="379"/>
      <c r="BCK3530" s="379"/>
      <c r="BCL3530" s="379"/>
      <c r="BCM3530" s="379"/>
      <c r="BCN3530" s="379"/>
      <c r="BCO3530" s="379"/>
      <c r="BCP3530" s="379"/>
      <c r="BCQ3530" s="379"/>
      <c r="BCR3530" s="379"/>
      <c r="BCS3530" s="379"/>
      <c r="BCT3530" s="379"/>
      <c r="BCU3530" s="379"/>
      <c r="BCV3530" s="379"/>
      <c r="BCW3530" s="379"/>
      <c r="BCX3530" s="379"/>
      <c r="BCY3530" s="379"/>
      <c r="BCZ3530" s="379"/>
      <c r="BDA3530" s="379"/>
      <c r="BDB3530" s="379"/>
      <c r="BDC3530" s="379"/>
      <c r="BDD3530" s="379"/>
      <c r="BDE3530" s="379"/>
      <c r="BDF3530" s="379"/>
      <c r="BDG3530" s="379"/>
      <c r="BDH3530" s="379"/>
      <c r="BDI3530" s="379"/>
      <c r="BDJ3530" s="379"/>
      <c r="BDK3530" s="379"/>
      <c r="BDL3530" s="379"/>
      <c r="BDM3530" s="379"/>
      <c r="BDN3530" s="379"/>
      <c r="BDO3530" s="379"/>
      <c r="BDP3530" s="379"/>
      <c r="BDQ3530" s="379"/>
      <c r="BDR3530" s="379"/>
      <c r="BDS3530" s="379"/>
      <c r="BDT3530" s="379"/>
      <c r="BDU3530" s="379"/>
      <c r="BDV3530" s="379"/>
      <c r="BDW3530" s="379"/>
      <c r="BDX3530" s="379"/>
      <c r="BDY3530" s="379"/>
      <c r="BDZ3530" s="379"/>
      <c r="BEA3530" s="379"/>
      <c r="BEB3530" s="379"/>
      <c r="BEC3530" s="379"/>
      <c r="BED3530" s="379"/>
      <c r="BEE3530" s="379"/>
      <c r="BEF3530" s="379"/>
      <c r="BEG3530" s="379"/>
      <c r="BEH3530" s="379"/>
      <c r="BEI3530" s="379"/>
      <c r="BEJ3530" s="379"/>
      <c r="BEK3530" s="379"/>
      <c r="BEL3530" s="379"/>
      <c r="BEM3530" s="379"/>
      <c r="BEN3530" s="379"/>
      <c r="BEO3530" s="379"/>
      <c r="BEP3530" s="379"/>
      <c r="BEQ3530" s="379"/>
      <c r="BER3530" s="379"/>
      <c r="BES3530" s="379"/>
      <c r="BET3530" s="379"/>
      <c r="BEU3530" s="379"/>
      <c r="BEV3530" s="379"/>
      <c r="BEW3530" s="379"/>
      <c r="BEX3530" s="379"/>
      <c r="BEY3530" s="379"/>
      <c r="BEZ3530" s="379"/>
      <c r="BFA3530" s="379"/>
      <c r="BFB3530" s="379"/>
      <c r="BFC3530" s="379"/>
      <c r="BFD3530" s="379"/>
      <c r="BFE3530" s="379"/>
      <c r="BFF3530" s="379"/>
      <c r="BFG3530" s="379"/>
      <c r="BFH3530" s="379"/>
      <c r="BFI3530" s="379"/>
      <c r="BFJ3530" s="379"/>
      <c r="BFK3530" s="379"/>
      <c r="BFL3530" s="379"/>
      <c r="BFM3530" s="379"/>
      <c r="BFN3530" s="379"/>
      <c r="BFO3530" s="379"/>
      <c r="BFP3530" s="379"/>
      <c r="BFQ3530" s="379"/>
      <c r="BFR3530" s="379"/>
      <c r="BFS3530" s="379"/>
      <c r="BFT3530" s="379"/>
      <c r="BFU3530" s="379"/>
      <c r="BFV3530" s="379"/>
      <c r="BFW3530" s="379"/>
      <c r="BFX3530" s="379"/>
      <c r="BFY3530" s="379"/>
      <c r="BFZ3530" s="379"/>
      <c r="BGA3530" s="379"/>
      <c r="BGB3530" s="379"/>
      <c r="BGC3530" s="379"/>
      <c r="BGD3530" s="379"/>
      <c r="BGE3530" s="379"/>
      <c r="BGF3530" s="379"/>
      <c r="BGG3530" s="379"/>
      <c r="BGH3530" s="379"/>
      <c r="BGI3530" s="379"/>
      <c r="BGJ3530" s="379"/>
      <c r="BGK3530" s="379"/>
      <c r="BGL3530" s="379"/>
      <c r="BGM3530" s="379"/>
      <c r="BGN3530" s="379"/>
      <c r="BGO3530" s="379"/>
      <c r="BGP3530" s="379"/>
      <c r="BGQ3530" s="379"/>
      <c r="BGR3530" s="379"/>
      <c r="BGS3530" s="379"/>
      <c r="BGT3530" s="379"/>
      <c r="BGU3530" s="379"/>
      <c r="BGV3530" s="379"/>
      <c r="BGW3530" s="379"/>
      <c r="BGX3530" s="379"/>
      <c r="BGY3530" s="379"/>
      <c r="BGZ3530" s="379"/>
      <c r="BHA3530" s="379"/>
      <c r="BHB3530" s="379"/>
      <c r="BHC3530" s="379"/>
      <c r="BHD3530" s="379"/>
      <c r="BHE3530" s="379"/>
      <c r="BHF3530" s="379"/>
      <c r="BHG3530" s="379"/>
      <c r="BHH3530" s="379"/>
      <c r="BHI3530" s="379"/>
      <c r="BHJ3530" s="379"/>
      <c r="BHK3530" s="379"/>
      <c r="BHL3530" s="379"/>
      <c r="BHM3530" s="379"/>
      <c r="BHN3530" s="379"/>
      <c r="BHO3530" s="379"/>
      <c r="BHP3530" s="379"/>
      <c r="BHQ3530" s="379"/>
      <c r="BHR3530" s="379"/>
      <c r="BHS3530" s="379"/>
      <c r="BHT3530" s="379"/>
      <c r="BHU3530" s="379"/>
      <c r="BHV3530" s="379"/>
      <c r="BHW3530" s="379"/>
      <c r="BHX3530" s="379"/>
      <c r="BHY3530" s="379"/>
      <c r="BHZ3530" s="379"/>
      <c r="BIA3530" s="379"/>
      <c r="BIB3530" s="379"/>
      <c r="BIC3530" s="379"/>
      <c r="BID3530" s="379"/>
      <c r="BIE3530" s="379"/>
      <c r="BIF3530" s="379"/>
      <c r="BIG3530" s="379"/>
      <c r="BIH3530" s="379"/>
      <c r="BII3530" s="379"/>
      <c r="BIJ3530" s="379"/>
      <c r="BIK3530" s="379"/>
      <c r="BIL3530" s="379"/>
      <c r="BIM3530" s="379"/>
      <c r="BIN3530" s="379"/>
      <c r="BIO3530" s="379"/>
      <c r="BIP3530" s="379"/>
      <c r="BIQ3530" s="379"/>
      <c r="BIR3530" s="379"/>
      <c r="BIS3530" s="379"/>
      <c r="BIT3530" s="379"/>
      <c r="BIU3530" s="379"/>
      <c r="BIV3530" s="379"/>
      <c r="BIW3530" s="379"/>
      <c r="BIX3530" s="379"/>
      <c r="BIY3530" s="379"/>
      <c r="BIZ3530" s="379"/>
      <c r="BJA3530" s="379"/>
      <c r="BJB3530" s="379"/>
      <c r="BJC3530" s="379"/>
      <c r="BJD3530" s="379"/>
      <c r="BJE3530" s="379"/>
      <c r="BJF3530" s="379"/>
      <c r="BJG3530" s="379"/>
      <c r="BJH3530" s="379"/>
      <c r="BJI3530" s="379"/>
      <c r="BJJ3530" s="379"/>
      <c r="BJK3530" s="379"/>
      <c r="BJL3530" s="379"/>
      <c r="BJM3530" s="379"/>
      <c r="BJN3530" s="379"/>
      <c r="BJO3530" s="379"/>
      <c r="BJP3530" s="379"/>
      <c r="BJQ3530" s="379"/>
      <c r="BJR3530" s="379"/>
      <c r="BJS3530" s="379"/>
      <c r="BJT3530" s="379"/>
      <c r="BJU3530" s="379"/>
      <c r="BJV3530" s="379"/>
      <c r="BJW3530" s="379"/>
      <c r="BJX3530" s="379"/>
      <c r="BJY3530" s="379"/>
      <c r="BJZ3530" s="379"/>
      <c r="BKA3530" s="379"/>
      <c r="BKB3530" s="379"/>
      <c r="BKC3530" s="379"/>
      <c r="BKD3530" s="379"/>
      <c r="BKE3530" s="379"/>
      <c r="BKF3530" s="379"/>
      <c r="BKG3530" s="379"/>
      <c r="BKH3530" s="379"/>
      <c r="BKI3530" s="379"/>
      <c r="BKJ3530" s="379"/>
      <c r="BKK3530" s="379"/>
      <c r="BKL3530" s="379"/>
      <c r="BKM3530" s="379"/>
      <c r="BKN3530" s="379"/>
      <c r="BKO3530" s="379"/>
      <c r="BKP3530" s="379"/>
      <c r="BKQ3530" s="379"/>
      <c r="BKR3530" s="379"/>
      <c r="BKS3530" s="379"/>
      <c r="BKT3530" s="379"/>
      <c r="BKU3530" s="379"/>
      <c r="BKV3530" s="379"/>
      <c r="BKW3530" s="379"/>
      <c r="BKX3530" s="379"/>
      <c r="BKY3530" s="379"/>
      <c r="BKZ3530" s="379"/>
      <c r="BLA3530" s="379"/>
      <c r="BLB3530" s="379"/>
      <c r="BLC3530" s="379"/>
      <c r="BLD3530" s="379"/>
      <c r="BLE3530" s="379"/>
      <c r="BLF3530" s="379"/>
      <c r="BLG3530" s="379"/>
      <c r="BLH3530" s="379"/>
      <c r="BLI3530" s="379"/>
      <c r="BLJ3530" s="379"/>
      <c r="BLK3530" s="379"/>
      <c r="BLL3530" s="379"/>
      <c r="BLM3530" s="379"/>
      <c r="BLN3530" s="379"/>
      <c r="BLO3530" s="379"/>
      <c r="BLP3530" s="379"/>
      <c r="BLQ3530" s="379"/>
      <c r="BLR3530" s="379"/>
      <c r="BLS3530" s="379"/>
      <c r="BLT3530" s="379"/>
      <c r="BLU3530" s="379"/>
      <c r="BLV3530" s="379"/>
      <c r="BLW3530" s="379"/>
      <c r="BLX3530" s="379"/>
      <c r="BLY3530" s="379"/>
      <c r="BLZ3530" s="379"/>
      <c r="BMA3530" s="379"/>
      <c r="BMB3530" s="379"/>
      <c r="BMC3530" s="379"/>
      <c r="BMD3530" s="379"/>
      <c r="BME3530" s="379"/>
      <c r="BMF3530" s="379"/>
      <c r="BMG3530" s="379"/>
      <c r="BMH3530" s="379"/>
      <c r="BMI3530" s="379"/>
      <c r="BMJ3530" s="379"/>
      <c r="BMK3530" s="379"/>
      <c r="BML3530" s="379"/>
      <c r="BMM3530" s="379"/>
      <c r="BMN3530" s="379"/>
      <c r="BMO3530" s="379"/>
      <c r="BMP3530" s="379"/>
      <c r="BMQ3530" s="379"/>
      <c r="BMR3530" s="379"/>
      <c r="BMS3530" s="379"/>
      <c r="BMT3530" s="379"/>
      <c r="BMU3530" s="379"/>
      <c r="BMV3530" s="379"/>
      <c r="BMW3530" s="379"/>
      <c r="BMX3530" s="379"/>
      <c r="BMY3530" s="379"/>
      <c r="BMZ3530" s="379"/>
      <c r="BNA3530" s="379"/>
      <c r="BNB3530" s="379"/>
      <c r="BNC3530" s="379"/>
      <c r="BND3530" s="379"/>
      <c r="BNE3530" s="379"/>
      <c r="BNF3530" s="379"/>
      <c r="BNG3530" s="379"/>
      <c r="BNH3530" s="379"/>
      <c r="BNI3530" s="379"/>
      <c r="BNJ3530" s="379"/>
      <c r="BNK3530" s="379"/>
      <c r="BNL3530" s="379"/>
      <c r="BNM3530" s="379"/>
      <c r="BNN3530" s="379"/>
      <c r="BNO3530" s="379"/>
      <c r="BNP3530" s="379"/>
      <c r="BNQ3530" s="379"/>
      <c r="BNR3530" s="379"/>
      <c r="BNS3530" s="379"/>
      <c r="BNT3530" s="379"/>
      <c r="BNU3530" s="379"/>
      <c r="BNV3530" s="379"/>
      <c r="BNW3530" s="379"/>
      <c r="BNX3530" s="379"/>
      <c r="BNY3530" s="379"/>
      <c r="BNZ3530" s="379"/>
      <c r="BOA3530" s="379"/>
      <c r="BOB3530" s="379"/>
      <c r="BOC3530" s="379"/>
      <c r="BOD3530" s="379"/>
      <c r="BOE3530" s="379"/>
      <c r="BOF3530" s="379"/>
      <c r="BOG3530" s="379"/>
      <c r="BOH3530" s="379"/>
      <c r="BOI3530" s="379"/>
      <c r="BOJ3530" s="379"/>
      <c r="BOK3530" s="379"/>
      <c r="BOL3530" s="379"/>
      <c r="BOM3530" s="379"/>
      <c r="BON3530" s="379"/>
      <c r="BOO3530" s="379"/>
      <c r="BOP3530" s="379"/>
      <c r="BOQ3530" s="379"/>
      <c r="BOR3530" s="379"/>
      <c r="BOS3530" s="379"/>
      <c r="BOT3530" s="379"/>
      <c r="BOU3530" s="379"/>
      <c r="BOV3530" s="379"/>
      <c r="BOW3530" s="379"/>
      <c r="BOX3530" s="379"/>
      <c r="BOY3530" s="379"/>
      <c r="BOZ3530" s="379"/>
      <c r="BPA3530" s="379"/>
      <c r="BPB3530" s="379"/>
      <c r="BPC3530" s="379"/>
      <c r="BPD3530" s="379"/>
      <c r="BPE3530" s="379"/>
      <c r="BPF3530" s="379"/>
      <c r="BPG3530" s="379"/>
      <c r="BPH3530" s="379"/>
      <c r="BPI3530" s="379"/>
      <c r="BPJ3530" s="379"/>
      <c r="BPK3530" s="379"/>
      <c r="BPL3530" s="379"/>
      <c r="BPM3530" s="379"/>
      <c r="BPN3530" s="379"/>
      <c r="BPO3530" s="379"/>
      <c r="BPP3530" s="379"/>
      <c r="BPQ3530" s="379"/>
      <c r="BPR3530" s="379"/>
      <c r="BPS3530" s="379"/>
      <c r="BPT3530" s="379"/>
      <c r="BPU3530" s="379"/>
      <c r="BPV3530" s="379"/>
      <c r="BPW3530" s="379"/>
      <c r="BPX3530" s="379"/>
      <c r="BPY3530" s="379"/>
      <c r="BPZ3530" s="379"/>
      <c r="BQA3530" s="379"/>
      <c r="BQB3530" s="379"/>
      <c r="BQC3530" s="379"/>
      <c r="BQD3530" s="379"/>
      <c r="BQE3530" s="379"/>
      <c r="BQF3530" s="379"/>
      <c r="BQG3530" s="379"/>
      <c r="BQH3530" s="379"/>
      <c r="BQI3530" s="379"/>
      <c r="BQJ3530" s="379"/>
      <c r="BQK3530" s="379"/>
      <c r="BQL3530" s="379"/>
      <c r="BQM3530" s="379"/>
      <c r="BQN3530" s="379"/>
      <c r="BQO3530" s="379"/>
      <c r="BQP3530" s="379"/>
      <c r="BQQ3530" s="379"/>
      <c r="BQR3530" s="379"/>
      <c r="BQS3530" s="379"/>
      <c r="BQT3530" s="379"/>
      <c r="BQU3530" s="379"/>
      <c r="BQV3530" s="379"/>
      <c r="BQW3530" s="379"/>
      <c r="BQX3530" s="379"/>
      <c r="BQY3530" s="379"/>
      <c r="BQZ3530" s="379"/>
      <c r="BRA3530" s="379"/>
      <c r="BRB3530" s="379"/>
      <c r="BRC3530" s="379"/>
      <c r="BRD3530" s="379"/>
      <c r="BRE3530" s="379"/>
      <c r="BRF3530" s="379"/>
      <c r="BRG3530" s="379"/>
      <c r="BRH3530" s="379"/>
      <c r="BRI3530" s="379"/>
      <c r="BRJ3530" s="379"/>
      <c r="BRK3530" s="379"/>
      <c r="BRL3530" s="379"/>
      <c r="BRM3530" s="379"/>
      <c r="BRN3530" s="379"/>
      <c r="BRO3530" s="379"/>
      <c r="BRP3530" s="379"/>
      <c r="BRQ3530" s="379"/>
      <c r="BRR3530" s="379"/>
      <c r="BRS3530" s="379"/>
      <c r="BRT3530" s="379"/>
      <c r="BRU3530" s="379"/>
      <c r="BRV3530" s="379"/>
      <c r="BRW3530" s="379"/>
      <c r="BRX3530" s="379"/>
      <c r="BRY3530" s="379"/>
      <c r="BRZ3530" s="379"/>
      <c r="BSA3530" s="379"/>
      <c r="BSB3530" s="379"/>
      <c r="BSC3530" s="379"/>
      <c r="BSD3530" s="379"/>
      <c r="BSE3530" s="379"/>
      <c r="BSF3530" s="379"/>
      <c r="BSG3530" s="379"/>
      <c r="BSH3530" s="379"/>
      <c r="BSI3530" s="379"/>
      <c r="BSJ3530" s="379"/>
      <c r="BSK3530" s="379"/>
      <c r="BSL3530" s="379"/>
      <c r="BSM3530" s="379"/>
      <c r="BSN3530" s="379"/>
      <c r="BSO3530" s="379"/>
      <c r="BSP3530" s="379"/>
      <c r="BSQ3530" s="379"/>
      <c r="BSR3530" s="379"/>
      <c r="BSS3530" s="379"/>
      <c r="BST3530" s="379"/>
      <c r="BSU3530" s="379"/>
      <c r="BSV3530" s="379"/>
      <c r="BSW3530" s="379"/>
      <c r="BSX3530" s="379"/>
      <c r="BSY3530" s="379"/>
      <c r="BSZ3530" s="379"/>
      <c r="BTA3530" s="379"/>
      <c r="BTB3530" s="379"/>
      <c r="BTC3530" s="379"/>
      <c r="BTD3530" s="379"/>
      <c r="BTE3530" s="379"/>
      <c r="BTF3530" s="379"/>
      <c r="BTG3530" s="379"/>
      <c r="BTH3530" s="379"/>
      <c r="BTI3530" s="379"/>
      <c r="BTJ3530" s="379"/>
      <c r="BTK3530" s="379"/>
      <c r="BTL3530" s="379"/>
      <c r="BTM3530" s="379"/>
      <c r="BTN3530" s="379"/>
      <c r="BTO3530" s="379"/>
      <c r="BTP3530" s="379"/>
      <c r="BTQ3530" s="379"/>
      <c r="BTR3530" s="379"/>
      <c r="BTS3530" s="379"/>
      <c r="BTT3530" s="379"/>
      <c r="BTU3530" s="379"/>
      <c r="BTV3530" s="379"/>
      <c r="BTW3530" s="379"/>
      <c r="BTX3530" s="379"/>
      <c r="BTY3530" s="379"/>
      <c r="BTZ3530" s="379"/>
      <c r="BUA3530" s="379"/>
      <c r="BUB3530" s="379"/>
      <c r="BUC3530" s="379"/>
      <c r="BUD3530" s="379"/>
      <c r="BUE3530" s="379"/>
      <c r="BUF3530" s="379"/>
      <c r="BUG3530" s="379"/>
      <c r="BUH3530" s="379"/>
      <c r="BUI3530" s="379"/>
      <c r="BUJ3530" s="379"/>
      <c r="BUK3530" s="379"/>
      <c r="BUL3530" s="379"/>
      <c r="BUM3530" s="379"/>
      <c r="BUN3530" s="379"/>
      <c r="BUO3530" s="379"/>
      <c r="BUP3530" s="379"/>
      <c r="BUQ3530" s="379"/>
      <c r="BUR3530" s="379"/>
      <c r="BUS3530" s="379"/>
      <c r="BUT3530" s="379"/>
      <c r="BUU3530" s="379"/>
      <c r="BUV3530" s="379"/>
      <c r="BUW3530" s="379"/>
      <c r="BUX3530" s="379"/>
      <c r="BUY3530" s="379"/>
      <c r="BUZ3530" s="379"/>
      <c r="BVA3530" s="379"/>
      <c r="BVB3530" s="379"/>
      <c r="BVC3530" s="379"/>
      <c r="BVD3530" s="379"/>
      <c r="BVE3530" s="379"/>
      <c r="BVF3530" s="379"/>
      <c r="BVG3530" s="379"/>
      <c r="BVH3530" s="379"/>
      <c r="BVI3530" s="379"/>
      <c r="BVJ3530" s="379"/>
      <c r="BVK3530" s="379"/>
      <c r="BVL3530" s="379"/>
      <c r="BVM3530" s="379"/>
      <c r="BVN3530" s="379"/>
      <c r="BVO3530" s="379"/>
      <c r="BVP3530" s="379"/>
      <c r="BVQ3530" s="379"/>
      <c r="BVR3530" s="379"/>
      <c r="BVS3530" s="379"/>
      <c r="BVT3530" s="379"/>
      <c r="BVU3530" s="379"/>
      <c r="BVV3530" s="379"/>
      <c r="BVW3530" s="379"/>
      <c r="BVX3530" s="379"/>
      <c r="BVY3530" s="379"/>
      <c r="BVZ3530" s="379"/>
      <c r="BWA3530" s="379"/>
      <c r="BWB3530" s="379"/>
      <c r="BWC3530" s="379"/>
      <c r="BWD3530" s="379"/>
      <c r="BWE3530" s="379"/>
      <c r="BWF3530" s="379"/>
      <c r="BWG3530" s="379"/>
      <c r="BWH3530" s="379"/>
      <c r="BWI3530" s="379"/>
      <c r="BWJ3530" s="379"/>
      <c r="BWK3530" s="379"/>
      <c r="BWL3530" s="379"/>
      <c r="BWM3530" s="379"/>
      <c r="BWN3530" s="379"/>
      <c r="BWO3530" s="379"/>
      <c r="BWP3530" s="379"/>
      <c r="BWQ3530" s="379"/>
      <c r="BWR3530" s="379"/>
      <c r="BWS3530" s="379"/>
      <c r="BWT3530" s="379"/>
      <c r="BWU3530" s="379"/>
      <c r="BWV3530" s="379"/>
      <c r="BWW3530" s="379"/>
      <c r="BWX3530" s="379"/>
      <c r="BWY3530" s="379"/>
      <c r="BWZ3530" s="379"/>
      <c r="BXA3530" s="379"/>
      <c r="BXB3530" s="379"/>
      <c r="BXC3530" s="379"/>
      <c r="BXD3530" s="379"/>
      <c r="BXE3530" s="379"/>
      <c r="BXF3530" s="379"/>
      <c r="BXG3530" s="379"/>
      <c r="BXH3530" s="379"/>
      <c r="BXI3530" s="379"/>
      <c r="BXJ3530" s="379"/>
      <c r="BXK3530" s="379"/>
      <c r="BXL3530" s="379"/>
      <c r="BXM3530" s="379"/>
      <c r="BXN3530" s="379"/>
      <c r="BXO3530" s="379"/>
      <c r="BXP3530" s="379"/>
      <c r="BXQ3530" s="379"/>
      <c r="BXR3530" s="379"/>
      <c r="BXS3530" s="379"/>
      <c r="BXT3530" s="379"/>
      <c r="BXU3530" s="379"/>
      <c r="BXV3530" s="379"/>
      <c r="BXW3530" s="379"/>
      <c r="BXX3530" s="379"/>
      <c r="BXY3530" s="379"/>
      <c r="BXZ3530" s="379"/>
      <c r="BYA3530" s="379"/>
      <c r="BYB3530" s="379"/>
      <c r="BYC3530" s="379"/>
      <c r="BYD3530" s="379"/>
      <c r="BYE3530" s="379"/>
      <c r="BYF3530" s="379"/>
      <c r="BYG3530" s="379"/>
      <c r="BYH3530" s="379"/>
      <c r="BYI3530" s="379"/>
      <c r="BYJ3530" s="379"/>
      <c r="BYK3530" s="379"/>
      <c r="BYL3530" s="379"/>
      <c r="BYM3530" s="379"/>
      <c r="BYN3530" s="379"/>
      <c r="BYO3530" s="379"/>
      <c r="BYP3530" s="379"/>
      <c r="BYQ3530" s="379"/>
      <c r="BYR3530" s="379"/>
      <c r="BYS3530" s="379"/>
      <c r="BYT3530" s="379"/>
      <c r="BYU3530" s="379"/>
      <c r="BYV3530" s="379"/>
      <c r="BYW3530" s="379"/>
      <c r="BYX3530" s="379"/>
      <c r="BYY3530" s="379"/>
      <c r="BYZ3530" s="379"/>
      <c r="BZA3530" s="379"/>
      <c r="BZB3530" s="379"/>
      <c r="BZC3530" s="379"/>
      <c r="BZD3530" s="379"/>
      <c r="BZE3530" s="379"/>
      <c r="BZF3530" s="379"/>
      <c r="BZG3530" s="379"/>
      <c r="BZH3530" s="379"/>
      <c r="BZI3530" s="379"/>
      <c r="BZJ3530" s="379"/>
      <c r="BZK3530" s="379"/>
      <c r="BZL3530" s="379"/>
      <c r="BZM3530" s="379"/>
      <c r="BZN3530" s="379"/>
      <c r="BZO3530" s="379"/>
      <c r="BZP3530" s="379"/>
      <c r="BZQ3530" s="379"/>
      <c r="BZR3530" s="379"/>
      <c r="BZS3530" s="379"/>
      <c r="BZT3530" s="379"/>
      <c r="BZU3530" s="379"/>
      <c r="BZV3530" s="379"/>
      <c r="BZW3530" s="379"/>
      <c r="BZX3530" s="379"/>
      <c r="BZY3530" s="379"/>
      <c r="BZZ3530" s="379"/>
      <c r="CAA3530" s="379"/>
      <c r="CAB3530" s="379"/>
      <c r="CAC3530" s="379"/>
      <c r="CAD3530" s="379"/>
      <c r="CAE3530" s="379"/>
      <c r="CAF3530" s="379"/>
      <c r="CAG3530" s="379"/>
      <c r="CAH3530" s="379"/>
      <c r="CAI3530" s="379"/>
      <c r="CAJ3530" s="379"/>
      <c r="CAK3530" s="379"/>
      <c r="CAL3530" s="379"/>
      <c r="CAM3530" s="379"/>
      <c r="CAN3530" s="379"/>
      <c r="CAO3530" s="379"/>
      <c r="CAP3530" s="379"/>
      <c r="CAQ3530" s="379"/>
      <c r="CAR3530" s="379"/>
      <c r="CAS3530" s="379"/>
      <c r="CAT3530" s="379"/>
      <c r="CAU3530" s="379"/>
      <c r="CAV3530" s="379"/>
      <c r="CAW3530" s="379"/>
      <c r="CAX3530" s="379"/>
      <c r="CAY3530" s="379"/>
      <c r="CAZ3530" s="379"/>
      <c r="CBA3530" s="379"/>
      <c r="CBB3530" s="379"/>
      <c r="CBC3530" s="379"/>
      <c r="CBD3530" s="379"/>
      <c r="CBE3530" s="379"/>
      <c r="CBF3530" s="379"/>
      <c r="CBG3530" s="379"/>
      <c r="CBH3530" s="379"/>
      <c r="CBI3530" s="379"/>
      <c r="CBJ3530" s="379"/>
      <c r="CBK3530" s="379"/>
      <c r="CBL3530" s="379"/>
      <c r="CBM3530" s="379"/>
      <c r="CBN3530" s="379"/>
      <c r="CBO3530" s="379"/>
      <c r="CBP3530" s="379"/>
      <c r="CBQ3530" s="379"/>
      <c r="CBR3530" s="379"/>
      <c r="CBS3530" s="379"/>
      <c r="CBT3530" s="379"/>
      <c r="CBU3530" s="379"/>
      <c r="CBV3530" s="379"/>
      <c r="CBW3530" s="379"/>
      <c r="CBX3530" s="379"/>
      <c r="CBY3530" s="379"/>
      <c r="CBZ3530" s="379"/>
      <c r="CCA3530" s="379"/>
      <c r="CCB3530" s="379"/>
      <c r="CCC3530" s="379"/>
      <c r="CCD3530" s="379"/>
      <c r="CCE3530" s="379"/>
      <c r="CCF3530" s="379"/>
      <c r="CCG3530" s="379"/>
      <c r="CCH3530" s="379"/>
      <c r="CCI3530" s="379"/>
      <c r="CCJ3530" s="379"/>
      <c r="CCK3530" s="379"/>
      <c r="CCL3530" s="379"/>
      <c r="CCM3530" s="379"/>
      <c r="CCN3530" s="379"/>
      <c r="CCO3530" s="379"/>
      <c r="CCP3530" s="379"/>
      <c r="CCQ3530" s="379"/>
      <c r="CCR3530" s="379"/>
      <c r="CCS3530" s="379"/>
      <c r="CCT3530" s="379"/>
      <c r="CCU3530" s="379"/>
      <c r="CCV3530" s="379"/>
      <c r="CCW3530" s="379"/>
      <c r="CCX3530" s="379"/>
      <c r="CCY3530" s="379"/>
      <c r="CCZ3530" s="379"/>
      <c r="CDA3530" s="379"/>
      <c r="CDB3530" s="379"/>
      <c r="CDC3530" s="379"/>
      <c r="CDD3530" s="379"/>
      <c r="CDE3530" s="379"/>
      <c r="CDF3530" s="379"/>
      <c r="CDG3530" s="379"/>
      <c r="CDH3530" s="379"/>
      <c r="CDI3530" s="379"/>
      <c r="CDJ3530" s="379"/>
      <c r="CDK3530" s="379"/>
      <c r="CDL3530" s="379"/>
      <c r="CDM3530" s="379"/>
      <c r="CDN3530" s="379"/>
      <c r="CDO3530" s="379"/>
      <c r="CDP3530" s="379"/>
      <c r="CDQ3530" s="379"/>
      <c r="CDR3530" s="379"/>
      <c r="CDS3530" s="379"/>
      <c r="CDT3530" s="379"/>
      <c r="CDU3530" s="379"/>
      <c r="CDV3530" s="379"/>
      <c r="CDW3530" s="379"/>
      <c r="CDX3530" s="379"/>
      <c r="CDY3530" s="379"/>
      <c r="CDZ3530" s="379"/>
      <c r="CEA3530" s="379"/>
      <c r="CEB3530" s="379"/>
      <c r="CEC3530" s="379"/>
      <c r="CED3530" s="379"/>
      <c r="CEE3530" s="379"/>
      <c r="CEF3530" s="379"/>
      <c r="CEG3530" s="379"/>
      <c r="CEH3530" s="379"/>
      <c r="CEI3530" s="379"/>
      <c r="CEJ3530" s="379"/>
      <c r="CEK3530" s="379"/>
      <c r="CEL3530" s="379"/>
      <c r="CEM3530" s="379"/>
      <c r="CEN3530" s="379"/>
      <c r="CEO3530" s="379"/>
      <c r="CEP3530" s="379"/>
      <c r="CEQ3530" s="379"/>
      <c r="CER3530" s="379"/>
      <c r="CES3530" s="379"/>
      <c r="CET3530" s="379"/>
      <c r="CEU3530" s="379"/>
      <c r="CEV3530" s="379"/>
      <c r="CEW3530" s="379"/>
      <c r="CEX3530" s="379"/>
      <c r="CEY3530" s="379"/>
      <c r="CEZ3530" s="379"/>
      <c r="CFA3530" s="379"/>
      <c r="CFB3530" s="379"/>
      <c r="CFC3530" s="379"/>
      <c r="CFD3530" s="379"/>
      <c r="CFE3530" s="379"/>
      <c r="CFF3530" s="379"/>
      <c r="CFG3530" s="379"/>
      <c r="CFH3530" s="379"/>
      <c r="CFI3530" s="379"/>
      <c r="CFJ3530" s="379"/>
      <c r="CFK3530" s="379"/>
      <c r="CFL3530" s="379"/>
      <c r="CFM3530" s="379"/>
      <c r="CFN3530" s="379"/>
      <c r="CFO3530" s="379"/>
      <c r="CFP3530" s="379"/>
      <c r="CFQ3530" s="379"/>
      <c r="CFR3530" s="379"/>
      <c r="CFS3530" s="379"/>
      <c r="CFT3530" s="379"/>
      <c r="CFU3530" s="379"/>
      <c r="CFV3530" s="379"/>
      <c r="CFW3530" s="379"/>
      <c r="CFX3530" s="379"/>
      <c r="CFY3530" s="379"/>
      <c r="CFZ3530" s="379"/>
      <c r="CGA3530" s="379"/>
      <c r="CGB3530" s="379"/>
      <c r="CGC3530" s="379"/>
      <c r="CGD3530" s="379"/>
      <c r="CGE3530" s="379"/>
      <c r="CGF3530" s="379"/>
      <c r="CGG3530" s="379"/>
      <c r="CGH3530" s="379"/>
      <c r="CGI3530" s="379"/>
      <c r="CGJ3530" s="379"/>
      <c r="CGK3530" s="379"/>
      <c r="CGL3530" s="379"/>
      <c r="CGM3530" s="379"/>
      <c r="CGN3530" s="379"/>
      <c r="CGO3530" s="379"/>
      <c r="CGP3530" s="379"/>
      <c r="CGQ3530" s="379"/>
      <c r="CGR3530" s="379"/>
      <c r="CGS3530" s="379"/>
      <c r="CGT3530" s="379"/>
      <c r="CGU3530" s="379"/>
      <c r="CGV3530" s="379"/>
      <c r="CGW3530" s="379"/>
      <c r="CGX3530" s="379"/>
      <c r="CGY3530" s="379"/>
      <c r="CGZ3530" s="379"/>
      <c r="CHA3530" s="379"/>
      <c r="CHB3530" s="379"/>
      <c r="CHC3530" s="379"/>
      <c r="CHD3530" s="379"/>
      <c r="CHE3530" s="379"/>
      <c r="CHF3530" s="379"/>
      <c r="CHG3530" s="379"/>
      <c r="CHH3530" s="379"/>
      <c r="CHI3530" s="379"/>
      <c r="CHJ3530" s="379"/>
      <c r="CHK3530" s="379"/>
      <c r="CHL3530" s="379"/>
      <c r="CHM3530" s="379"/>
      <c r="CHN3530" s="379"/>
      <c r="CHO3530" s="379"/>
      <c r="CHP3530" s="379"/>
      <c r="CHQ3530" s="379"/>
      <c r="CHR3530" s="379"/>
      <c r="CHS3530" s="379"/>
      <c r="CHT3530" s="379"/>
      <c r="CHU3530" s="379"/>
      <c r="CHV3530" s="379"/>
      <c r="CHW3530" s="379"/>
      <c r="CHX3530" s="379"/>
      <c r="CHY3530" s="379"/>
      <c r="CHZ3530" s="379"/>
      <c r="CIA3530" s="379"/>
      <c r="CIB3530" s="379"/>
      <c r="CIC3530" s="379"/>
      <c r="CID3530" s="379"/>
      <c r="CIE3530" s="379"/>
      <c r="CIF3530" s="379"/>
      <c r="CIG3530" s="379"/>
      <c r="CIH3530" s="379"/>
      <c r="CII3530" s="379"/>
      <c r="CIJ3530" s="379"/>
      <c r="CIK3530" s="379"/>
      <c r="CIL3530" s="379"/>
      <c r="CIM3530" s="379"/>
      <c r="CIN3530" s="379"/>
      <c r="CIO3530" s="379"/>
      <c r="CIP3530" s="379"/>
      <c r="CIQ3530" s="379"/>
      <c r="CIR3530" s="379"/>
      <c r="CIS3530" s="379"/>
      <c r="CIT3530" s="379"/>
      <c r="CIU3530" s="379"/>
      <c r="CIV3530" s="379"/>
      <c r="CIW3530" s="379"/>
      <c r="CIX3530" s="379"/>
      <c r="CIY3530" s="379"/>
      <c r="CIZ3530" s="379"/>
      <c r="CJA3530" s="379"/>
      <c r="CJB3530" s="379"/>
      <c r="CJC3530" s="379"/>
      <c r="CJD3530" s="379"/>
      <c r="CJE3530" s="379"/>
      <c r="CJF3530" s="379"/>
      <c r="CJG3530" s="379"/>
      <c r="CJH3530" s="379"/>
      <c r="CJI3530" s="379"/>
      <c r="CJJ3530" s="379"/>
      <c r="CJK3530" s="379"/>
      <c r="CJL3530" s="379"/>
      <c r="CJM3530" s="379"/>
      <c r="CJN3530" s="379"/>
      <c r="CJO3530" s="379"/>
      <c r="CJP3530" s="379"/>
      <c r="CJQ3530" s="379"/>
      <c r="CJR3530" s="379"/>
      <c r="CJS3530" s="379"/>
      <c r="CJT3530" s="379"/>
      <c r="CJU3530" s="379"/>
      <c r="CJV3530" s="379"/>
      <c r="CJW3530" s="379"/>
      <c r="CJX3530" s="379"/>
      <c r="CJY3530" s="379"/>
      <c r="CJZ3530" s="379"/>
      <c r="CKA3530" s="379"/>
      <c r="CKB3530" s="379"/>
      <c r="CKC3530" s="379"/>
      <c r="CKD3530" s="379"/>
      <c r="CKE3530" s="379"/>
      <c r="CKF3530" s="379"/>
      <c r="CKG3530" s="379"/>
      <c r="CKH3530" s="379"/>
      <c r="CKI3530" s="379"/>
      <c r="CKJ3530" s="379"/>
      <c r="CKK3530" s="379"/>
      <c r="CKL3530" s="379"/>
      <c r="CKM3530" s="379"/>
      <c r="CKN3530" s="379"/>
      <c r="CKO3530" s="379"/>
      <c r="CKP3530" s="379"/>
      <c r="CKQ3530" s="379"/>
      <c r="CKR3530" s="379"/>
      <c r="CKS3530" s="379"/>
      <c r="CKT3530" s="379"/>
      <c r="CKU3530" s="379"/>
      <c r="CKV3530" s="379"/>
      <c r="CKW3530" s="379"/>
      <c r="CKX3530" s="379"/>
      <c r="CKY3530" s="379"/>
      <c r="CKZ3530" s="379"/>
      <c r="CLA3530" s="379"/>
      <c r="CLB3530" s="379"/>
      <c r="CLC3530" s="379"/>
      <c r="CLD3530" s="379"/>
      <c r="CLE3530" s="379"/>
      <c r="CLF3530" s="379"/>
      <c r="CLG3530" s="379"/>
      <c r="CLH3530" s="379"/>
      <c r="CLI3530" s="379"/>
      <c r="CLJ3530" s="379"/>
      <c r="CLK3530" s="379"/>
      <c r="CLL3530" s="379"/>
      <c r="CLM3530" s="379"/>
      <c r="CLN3530" s="379"/>
      <c r="CLO3530" s="379"/>
      <c r="CLP3530" s="379"/>
      <c r="CLQ3530" s="379"/>
      <c r="CLR3530" s="379"/>
      <c r="CLS3530" s="379"/>
      <c r="CLT3530" s="379"/>
      <c r="CLU3530" s="379"/>
      <c r="CLV3530" s="379"/>
      <c r="CLW3530" s="379"/>
      <c r="CLX3530" s="379"/>
      <c r="CLY3530" s="379"/>
      <c r="CLZ3530" s="379"/>
      <c r="CMA3530" s="379"/>
      <c r="CMB3530" s="379"/>
      <c r="CMC3530" s="379"/>
      <c r="CMD3530" s="379"/>
      <c r="CME3530" s="379"/>
      <c r="CMF3530" s="379"/>
      <c r="CMG3530" s="379"/>
      <c r="CMH3530" s="379"/>
      <c r="CMI3530" s="379"/>
      <c r="CMJ3530" s="379"/>
      <c r="CMK3530" s="379"/>
      <c r="CML3530" s="379"/>
      <c r="CMM3530" s="379"/>
      <c r="CMN3530" s="379"/>
      <c r="CMO3530" s="379"/>
      <c r="CMP3530" s="379"/>
      <c r="CMQ3530" s="379"/>
      <c r="CMR3530" s="379"/>
      <c r="CMS3530" s="379"/>
      <c r="CMT3530" s="379"/>
      <c r="CMU3530" s="379"/>
      <c r="CMV3530" s="379"/>
      <c r="CMW3530" s="379"/>
      <c r="CMX3530" s="379"/>
      <c r="CMY3530" s="379"/>
      <c r="CMZ3530" s="379"/>
      <c r="CNA3530" s="379"/>
      <c r="CNB3530" s="379"/>
      <c r="CNC3530" s="379"/>
      <c r="CND3530" s="379"/>
      <c r="CNE3530" s="379"/>
      <c r="CNF3530" s="379"/>
      <c r="CNG3530" s="379"/>
      <c r="CNH3530" s="379"/>
      <c r="CNI3530" s="379"/>
      <c r="CNJ3530" s="379"/>
      <c r="CNK3530" s="379"/>
      <c r="CNL3530" s="379"/>
      <c r="CNM3530" s="379"/>
      <c r="CNN3530" s="379"/>
      <c r="CNO3530" s="379"/>
      <c r="CNP3530" s="379"/>
      <c r="CNQ3530" s="379"/>
      <c r="CNR3530" s="379"/>
      <c r="CNS3530" s="379"/>
      <c r="CNT3530" s="379"/>
      <c r="CNU3530" s="379"/>
      <c r="CNV3530" s="379"/>
      <c r="CNW3530" s="379"/>
      <c r="CNX3530" s="379"/>
      <c r="CNY3530" s="379"/>
      <c r="CNZ3530" s="379"/>
      <c r="COA3530" s="379"/>
      <c r="COB3530" s="379"/>
      <c r="COC3530" s="379"/>
      <c r="COD3530" s="379"/>
      <c r="COE3530" s="379"/>
      <c r="COF3530" s="379"/>
      <c r="COG3530" s="379"/>
      <c r="COH3530" s="379"/>
      <c r="COI3530" s="379"/>
      <c r="COJ3530" s="379"/>
      <c r="COK3530" s="379"/>
      <c r="COL3530" s="379"/>
      <c r="COM3530" s="379"/>
      <c r="CON3530" s="379"/>
      <c r="COO3530" s="379"/>
      <c r="COP3530" s="379"/>
      <c r="COQ3530" s="379"/>
      <c r="COR3530" s="379"/>
      <c r="COS3530" s="379"/>
      <c r="COT3530" s="379"/>
      <c r="COU3530" s="379"/>
      <c r="COV3530" s="379"/>
      <c r="COW3530" s="379"/>
      <c r="COX3530" s="379"/>
      <c r="COY3530" s="379"/>
      <c r="COZ3530" s="379"/>
      <c r="CPA3530" s="379"/>
      <c r="CPB3530" s="379"/>
      <c r="CPC3530" s="379"/>
      <c r="CPD3530" s="379"/>
      <c r="CPE3530" s="379"/>
      <c r="CPF3530" s="379"/>
      <c r="CPG3530" s="379"/>
      <c r="CPH3530" s="379"/>
      <c r="CPI3530" s="379"/>
      <c r="CPJ3530" s="379"/>
      <c r="CPK3530" s="379"/>
      <c r="CPL3530" s="379"/>
      <c r="CPM3530" s="379"/>
      <c r="CPN3530" s="379"/>
      <c r="CPO3530" s="379"/>
      <c r="CPP3530" s="379"/>
      <c r="CPQ3530" s="379"/>
      <c r="CPR3530" s="379"/>
      <c r="CPS3530" s="379"/>
      <c r="CPT3530" s="379"/>
      <c r="CPU3530" s="379"/>
      <c r="CPV3530" s="379"/>
      <c r="CPW3530" s="379"/>
      <c r="CPX3530" s="379"/>
      <c r="CPY3530" s="379"/>
      <c r="CPZ3530" s="379"/>
      <c r="CQA3530" s="379"/>
      <c r="CQB3530" s="379"/>
      <c r="CQC3530" s="379"/>
      <c r="CQD3530" s="379"/>
      <c r="CQE3530" s="379"/>
      <c r="CQF3530" s="379"/>
      <c r="CQG3530" s="379"/>
      <c r="CQH3530" s="379"/>
      <c r="CQI3530" s="379"/>
      <c r="CQJ3530" s="379"/>
      <c r="CQK3530" s="379"/>
      <c r="CQL3530" s="379"/>
      <c r="CQM3530" s="379"/>
      <c r="CQN3530" s="379"/>
      <c r="CQO3530" s="379"/>
      <c r="CQP3530" s="379"/>
      <c r="CQQ3530" s="379"/>
      <c r="CQR3530" s="379"/>
      <c r="CQS3530" s="379"/>
      <c r="CQT3530" s="379"/>
      <c r="CQU3530" s="379"/>
      <c r="CQV3530" s="379"/>
      <c r="CQW3530" s="379"/>
      <c r="CQX3530" s="379"/>
      <c r="CQY3530" s="379"/>
      <c r="CQZ3530" s="379"/>
      <c r="CRA3530" s="379"/>
      <c r="CRB3530" s="379"/>
      <c r="CRC3530" s="379"/>
      <c r="CRD3530" s="379"/>
      <c r="CRE3530" s="379"/>
      <c r="CRF3530" s="379"/>
      <c r="CRG3530" s="379"/>
      <c r="CRH3530" s="379"/>
      <c r="CRI3530" s="379"/>
      <c r="CRJ3530" s="379"/>
      <c r="CRK3530" s="379"/>
      <c r="CRL3530" s="379"/>
      <c r="CRM3530" s="379"/>
      <c r="CRN3530" s="379"/>
      <c r="CRO3530" s="379"/>
      <c r="CRP3530" s="379"/>
      <c r="CRQ3530" s="379"/>
      <c r="CRR3530" s="379"/>
      <c r="CRS3530" s="379"/>
      <c r="CRT3530" s="379"/>
      <c r="CRU3530" s="379"/>
      <c r="CRV3530" s="379"/>
      <c r="CRW3530" s="379"/>
      <c r="CRX3530" s="379"/>
      <c r="CRY3530" s="379"/>
      <c r="CRZ3530" s="379"/>
      <c r="CSA3530" s="379"/>
      <c r="CSB3530" s="379"/>
      <c r="CSC3530" s="379"/>
      <c r="CSD3530" s="379"/>
      <c r="CSE3530" s="379"/>
      <c r="CSF3530" s="379"/>
      <c r="CSG3530" s="379"/>
      <c r="CSH3530" s="379"/>
      <c r="CSI3530" s="379"/>
      <c r="CSJ3530" s="379"/>
      <c r="CSK3530" s="379"/>
      <c r="CSL3530" s="379"/>
      <c r="CSM3530" s="379"/>
      <c r="CSN3530" s="379"/>
      <c r="CSO3530" s="379"/>
      <c r="CSP3530" s="379"/>
      <c r="CSQ3530" s="379"/>
      <c r="CSR3530" s="379"/>
      <c r="CSS3530" s="379"/>
      <c r="CST3530" s="379"/>
      <c r="CSU3530" s="379"/>
      <c r="CSV3530" s="379"/>
      <c r="CSW3530" s="379"/>
      <c r="CSX3530" s="379"/>
      <c r="CSY3530" s="379"/>
      <c r="CSZ3530" s="379"/>
      <c r="CTA3530" s="379"/>
      <c r="CTB3530" s="379"/>
      <c r="CTC3530" s="379"/>
      <c r="CTD3530" s="379"/>
      <c r="CTE3530" s="379"/>
      <c r="CTF3530" s="379"/>
      <c r="CTG3530" s="379"/>
      <c r="CTH3530" s="379"/>
      <c r="CTI3530" s="379"/>
      <c r="CTJ3530" s="379"/>
      <c r="CTK3530" s="379"/>
      <c r="CTL3530" s="379"/>
      <c r="CTM3530" s="379"/>
      <c r="CTN3530" s="379"/>
      <c r="CTO3530" s="379"/>
      <c r="CTP3530" s="379"/>
      <c r="CTQ3530" s="379"/>
      <c r="CTR3530" s="379"/>
      <c r="CTS3530" s="379"/>
      <c r="CTT3530" s="379"/>
      <c r="CTU3530" s="379"/>
      <c r="CTV3530" s="379"/>
      <c r="CTW3530" s="379"/>
      <c r="CTX3530" s="379"/>
      <c r="CTY3530" s="379"/>
      <c r="CTZ3530" s="379"/>
      <c r="CUA3530" s="379"/>
      <c r="CUB3530" s="379"/>
      <c r="CUC3530" s="379"/>
      <c r="CUD3530" s="379"/>
      <c r="CUE3530" s="379"/>
      <c r="CUF3530" s="379"/>
      <c r="CUG3530" s="379"/>
      <c r="CUH3530" s="379"/>
      <c r="CUI3530" s="379"/>
      <c r="CUJ3530" s="379"/>
      <c r="CUK3530" s="379"/>
      <c r="CUL3530" s="379"/>
      <c r="CUM3530" s="379"/>
      <c r="CUN3530" s="379"/>
      <c r="CUO3530" s="379"/>
      <c r="CUP3530" s="379"/>
      <c r="CUQ3530" s="379"/>
      <c r="CUR3530" s="379"/>
      <c r="CUS3530" s="379"/>
      <c r="CUT3530" s="379"/>
      <c r="CUU3530" s="379"/>
      <c r="CUV3530" s="379"/>
      <c r="CUW3530" s="379"/>
      <c r="CUX3530" s="379"/>
      <c r="CUY3530" s="379"/>
      <c r="CUZ3530" s="379"/>
      <c r="CVA3530" s="379"/>
      <c r="CVB3530" s="379"/>
      <c r="CVC3530" s="379"/>
      <c r="CVD3530" s="379"/>
      <c r="CVE3530" s="379"/>
      <c r="CVF3530" s="379"/>
      <c r="CVG3530" s="379"/>
      <c r="CVH3530" s="379"/>
      <c r="CVI3530" s="379"/>
      <c r="CVJ3530" s="379"/>
      <c r="CVK3530" s="379"/>
      <c r="CVL3530" s="379"/>
      <c r="CVM3530" s="379"/>
      <c r="CVN3530" s="379"/>
      <c r="CVO3530" s="379"/>
      <c r="CVP3530" s="379"/>
      <c r="CVQ3530" s="379"/>
      <c r="CVR3530" s="379"/>
      <c r="CVS3530" s="379"/>
      <c r="CVT3530" s="379"/>
      <c r="CVU3530" s="379"/>
      <c r="CVV3530" s="379"/>
      <c r="CVW3530" s="379"/>
      <c r="CVX3530" s="379"/>
      <c r="CVY3530" s="379"/>
      <c r="CVZ3530" s="379"/>
      <c r="CWA3530" s="379"/>
      <c r="CWB3530" s="379"/>
      <c r="CWC3530" s="379"/>
      <c r="CWD3530" s="379"/>
      <c r="CWE3530" s="379"/>
      <c r="CWF3530" s="379"/>
      <c r="CWG3530" s="379"/>
      <c r="CWH3530" s="379"/>
      <c r="CWI3530" s="379"/>
      <c r="CWJ3530" s="379"/>
      <c r="CWK3530" s="379"/>
      <c r="CWL3530" s="379"/>
      <c r="CWM3530" s="379"/>
      <c r="CWN3530" s="379"/>
      <c r="CWO3530" s="379"/>
      <c r="CWP3530" s="379"/>
      <c r="CWQ3530" s="379"/>
      <c r="CWR3530" s="379"/>
      <c r="CWS3530" s="379"/>
      <c r="CWT3530" s="379"/>
      <c r="CWU3530" s="379"/>
      <c r="CWV3530" s="379"/>
      <c r="CWW3530" s="379"/>
      <c r="CWX3530" s="379"/>
      <c r="CWY3530" s="379"/>
      <c r="CWZ3530" s="379"/>
      <c r="CXA3530" s="379"/>
      <c r="CXB3530" s="379"/>
      <c r="CXC3530" s="379"/>
      <c r="CXD3530" s="379"/>
      <c r="CXE3530" s="379"/>
      <c r="CXF3530" s="379"/>
      <c r="CXG3530" s="379"/>
      <c r="CXH3530" s="379"/>
      <c r="CXI3530" s="379"/>
      <c r="CXJ3530" s="379"/>
      <c r="CXK3530" s="379"/>
      <c r="CXL3530" s="379"/>
      <c r="CXM3530" s="379"/>
      <c r="CXN3530" s="379"/>
      <c r="CXO3530" s="379"/>
      <c r="CXP3530" s="379"/>
      <c r="CXQ3530" s="379"/>
      <c r="CXR3530" s="379"/>
      <c r="CXS3530" s="379"/>
      <c r="CXT3530" s="379"/>
      <c r="CXU3530" s="379"/>
      <c r="CXV3530" s="379"/>
      <c r="CXW3530" s="379"/>
      <c r="CXX3530" s="379"/>
      <c r="CXY3530" s="379"/>
      <c r="CXZ3530" s="379"/>
      <c r="CYA3530" s="379"/>
      <c r="CYB3530" s="379"/>
      <c r="CYC3530" s="379"/>
      <c r="CYD3530" s="379"/>
      <c r="CYE3530" s="379"/>
      <c r="CYF3530" s="379"/>
      <c r="CYG3530" s="379"/>
      <c r="CYH3530" s="379"/>
      <c r="CYI3530" s="379"/>
      <c r="CYJ3530" s="379"/>
      <c r="CYK3530" s="379"/>
      <c r="CYL3530" s="379"/>
      <c r="CYM3530" s="379"/>
      <c r="CYN3530" s="379"/>
      <c r="CYO3530" s="379"/>
      <c r="CYP3530" s="379"/>
      <c r="CYQ3530" s="379"/>
      <c r="CYR3530" s="379"/>
      <c r="CYS3530" s="379"/>
      <c r="CYT3530" s="379"/>
      <c r="CYU3530" s="379"/>
      <c r="CYV3530" s="379"/>
      <c r="CYW3530" s="379"/>
      <c r="CYX3530" s="379"/>
      <c r="CYY3530" s="379"/>
      <c r="CYZ3530" s="379"/>
      <c r="CZA3530" s="379"/>
      <c r="CZB3530" s="379"/>
      <c r="CZC3530" s="379"/>
      <c r="CZD3530" s="379"/>
      <c r="CZE3530" s="379"/>
      <c r="CZF3530" s="379"/>
      <c r="CZG3530" s="379"/>
      <c r="CZH3530" s="379"/>
      <c r="CZI3530" s="379"/>
      <c r="CZJ3530" s="379"/>
      <c r="CZK3530" s="379"/>
      <c r="CZL3530" s="379"/>
      <c r="CZM3530" s="379"/>
      <c r="CZN3530" s="379"/>
      <c r="CZO3530" s="379"/>
      <c r="CZP3530" s="379"/>
      <c r="CZQ3530" s="379"/>
      <c r="CZR3530" s="379"/>
      <c r="CZS3530" s="379"/>
      <c r="CZT3530" s="379"/>
      <c r="CZU3530" s="379"/>
      <c r="CZV3530" s="379"/>
      <c r="CZW3530" s="379"/>
      <c r="CZX3530" s="379"/>
      <c r="CZY3530" s="379"/>
      <c r="CZZ3530" s="379"/>
      <c r="DAA3530" s="379"/>
      <c r="DAB3530" s="379"/>
      <c r="DAC3530" s="379"/>
      <c r="DAD3530" s="379"/>
      <c r="DAE3530" s="379"/>
      <c r="DAF3530" s="379"/>
      <c r="DAG3530" s="379"/>
      <c r="DAH3530" s="379"/>
      <c r="DAI3530" s="379"/>
      <c r="DAJ3530" s="379"/>
      <c r="DAK3530" s="379"/>
      <c r="DAL3530" s="379"/>
      <c r="DAM3530" s="379"/>
      <c r="DAN3530" s="379"/>
      <c r="DAO3530" s="379"/>
      <c r="DAP3530" s="379"/>
      <c r="DAQ3530" s="379"/>
      <c r="DAR3530" s="379"/>
      <c r="DAS3530" s="379"/>
      <c r="DAT3530" s="379"/>
      <c r="DAU3530" s="379"/>
      <c r="DAV3530" s="379"/>
      <c r="DAW3530" s="379"/>
      <c r="DAX3530" s="379"/>
      <c r="DAY3530" s="379"/>
      <c r="DAZ3530" s="379"/>
      <c r="DBA3530" s="379"/>
      <c r="DBB3530" s="379"/>
      <c r="DBC3530" s="379"/>
      <c r="DBD3530" s="379"/>
      <c r="DBE3530" s="379"/>
      <c r="DBF3530" s="379"/>
      <c r="DBG3530" s="379"/>
      <c r="DBH3530" s="379"/>
      <c r="DBI3530" s="379"/>
      <c r="DBJ3530" s="379"/>
      <c r="DBK3530" s="379"/>
      <c r="DBL3530" s="379"/>
      <c r="DBM3530" s="379"/>
      <c r="DBN3530" s="379"/>
      <c r="DBO3530" s="379"/>
      <c r="DBP3530" s="379"/>
      <c r="DBQ3530" s="379"/>
      <c r="DBR3530" s="379"/>
      <c r="DBS3530" s="379"/>
      <c r="DBT3530" s="379"/>
      <c r="DBU3530" s="379"/>
      <c r="DBV3530" s="379"/>
      <c r="DBW3530" s="379"/>
      <c r="DBX3530" s="379"/>
      <c r="DBY3530" s="379"/>
      <c r="DBZ3530" s="379"/>
      <c r="DCA3530" s="379"/>
      <c r="DCB3530" s="379"/>
      <c r="DCC3530" s="379"/>
      <c r="DCD3530" s="379"/>
      <c r="DCE3530" s="379"/>
      <c r="DCF3530" s="379"/>
      <c r="DCG3530" s="379"/>
      <c r="DCH3530" s="379"/>
      <c r="DCI3530" s="379"/>
      <c r="DCJ3530" s="379"/>
      <c r="DCK3530" s="379"/>
      <c r="DCL3530" s="379"/>
      <c r="DCM3530" s="379"/>
      <c r="DCN3530" s="379"/>
      <c r="DCO3530" s="379"/>
      <c r="DCP3530" s="379"/>
      <c r="DCQ3530" s="379"/>
      <c r="DCR3530" s="379"/>
      <c r="DCS3530" s="379"/>
      <c r="DCT3530" s="379"/>
      <c r="DCU3530" s="379"/>
      <c r="DCV3530" s="379"/>
      <c r="DCW3530" s="379"/>
      <c r="DCX3530" s="379"/>
      <c r="DCY3530" s="379"/>
      <c r="DCZ3530" s="379"/>
      <c r="DDA3530" s="379"/>
      <c r="DDB3530" s="379"/>
      <c r="DDC3530" s="379"/>
      <c r="DDD3530" s="379"/>
      <c r="DDE3530" s="379"/>
      <c r="DDF3530" s="379"/>
      <c r="DDG3530" s="379"/>
      <c r="DDH3530" s="379"/>
      <c r="DDI3530" s="379"/>
      <c r="DDJ3530" s="379"/>
      <c r="DDK3530" s="379"/>
      <c r="DDL3530" s="379"/>
      <c r="DDM3530" s="379"/>
      <c r="DDN3530" s="379"/>
      <c r="DDO3530" s="379"/>
      <c r="DDP3530" s="379"/>
      <c r="DDQ3530" s="379"/>
      <c r="DDR3530" s="379"/>
      <c r="DDS3530" s="379"/>
      <c r="DDT3530" s="379"/>
      <c r="DDU3530" s="379"/>
      <c r="DDV3530" s="379"/>
      <c r="DDW3530" s="379"/>
      <c r="DDX3530" s="379"/>
      <c r="DDY3530" s="379"/>
      <c r="DDZ3530" s="379"/>
      <c r="DEA3530" s="379"/>
      <c r="DEB3530" s="379"/>
      <c r="DEC3530" s="379"/>
      <c r="DED3530" s="379"/>
      <c r="DEE3530" s="379"/>
      <c r="DEF3530" s="379"/>
      <c r="DEG3530" s="379"/>
      <c r="DEH3530" s="379"/>
      <c r="DEI3530" s="379"/>
      <c r="DEJ3530" s="379"/>
      <c r="DEK3530" s="379"/>
      <c r="DEL3530" s="379"/>
      <c r="DEM3530" s="379"/>
      <c r="DEN3530" s="379"/>
      <c r="DEO3530" s="379"/>
      <c r="DEP3530" s="379"/>
      <c r="DEQ3530" s="379"/>
      <c r="DER3530" s="379"/>
      <c r="DES3530" s="379"/>
      <c r="DET3530" s="379"/>
      <c r="DEU3530" s="379"/>
      <c r="DEV3530" s="379"/>
      <c r="DEW3530" s="379"/>
      <c r="DEX3530" s="379"/>
      <c r="DEY3530" s="379"/>
      <c r="DEZ3530" s="379"/>
      <c r="DFA3530" s="379"/>
      <c r="DFB3530" s="379"/>
      <c r="DFC3530" s="379"/>
      <c r="DFD3530" s="379"/>
      <c r="DFE3530" s="379"/>
      <c r="DFF3530" s="379"/>
      <c r="DFG3530" s="379"/>
      <c r="DFH3530" s="379"/>
      <c r="DFI3530" s="379"/>
      <c r="DFJ3530" s="379"/>
      <c r="DFK3530" s="379"/>
      <c r="DFL3530" s="379"/>
      <c r="DFM3530" s="379"/>
      <c r="DFN3530" s="379"/>
      <c r="DFO3530" s="379"/>
      <c r="DFP3530" s="379"/>
      <c r="DFQ3530" s="379"/>
      <c r="DFR3530" s="379"/>
      <c r="DFS3530" s="379"/>
      <c r="DFT3530" s="379"/>
      <c r="DFU3530" s="379"/>
      <c r="DFV3530" s="379"/>
      <c r="DFW3530" s="379"/>
      <c r="DFX3530" s="379"/>
      <c r="DFY3530" s="379"/>
      <c r="DFZ3530" s="379"/>
      <c r="DGA3530" s="379"/>
      <c r="DGB3530" s="379"/>
      <c r="DGC3530" s="379"/>
      <c r="DGD3530" s="379"/>
      <c r="DGE3530" s="379"/>
      <c r="DGF3530" s="379"/>
      <c r="DGG3530" s="379"/>
      <c r="DGH3530" s="379"/>
      <c r="DGI3530" s="379"/>
      <c r="DGJ3530" s="379"/>
      <c r="DGK3530" s="379"/>
      <c r="DGL3530" s="379"/>
      <c r="DGM3530" s="379"/>
      <c r="DGN3530" s="379"/>
      <c r="DGO3530" s="379"/>
      <c r="DGP3530" s="379"/>
      <c r="DGQ3530" s="379"/>
      <c r="DGR3530" s="379"/>
      <c r="DGS3530" s="379"/>
      <c r="DGT3530" s="379"/>
      <c r="DGU3530" s="379"/>
      <c r="DGV3530" s="379"/>
      <c r="DGW3530" s="379"/>
      <c r="DGX3530" s="379"/>
      <c r="DGY3530" s="379"/>
      <c r="DGZ3530" s="379"/>
      <c r="DHA3530" s="379"/>
      <c r="DHB3530" s="379"/>
      <c r="DHC3530" s="379"/>
      <c r="DHD3530" s="379"/>
      <c r="DHE3530" s="379"/>
      <c r="DHF3530" s="379"/>
      <c r="DHG3530" s="379"/>
      <c r="DHH3530" s="379"/>
      <c r="DHI3530" s="379"/>
      <c r="DHJ3530" s="379"/>
      <c r="DHK3530" s="379"/>
      <c r="DHL3530" s="379"/>
      <c r="DHM3530" s="379"/>
      <c r="DHN3530" s="379"/>
      <c r="DHO3530" s="379"/>
      <c r="DHP3530" s="379"/>
      <c r="DHQ3530" s="379"/>
      <c r="DHR3530" s="379"/>
      <c r="DHS3530" s="379"/>
      <c r="DHT3530" s="379"/>
      <c r="DHU3530" s="379"/>
      <c r="DHV3530" s="379"/>
      <c r="DHW3530" s="379"/>
      <c r="DHX3530" s="379"/>
      <c r="DHY3530" s="379"/>
      <c r="DHZ3530" s="379"/>
      <c r="DIA3530" s="379"/>
      <c r="DIB3530" s="379"/>
      <c r="DIC3530" s="379"/>
      <c r="DID3530" s="379"/>
      <c r="DIE3530" s="379"/>
      <c r="DIF3530" s="379"/>
      <c r="DIG3530" s="379"/>
      <c r="DIH3530" s="379"/>
      <c r="DII3530" s="379"/>
      <c r="DIJ3530" s="379"/>
      <c r="DIK3530" s="379"/>
      <c r="DIL3530" s="379"/>
      <c r="DIM3530" s="379"/>
      <c r="DIN3530" s="379"/>
      <c r="DIO3530" s="379"/>
      <c r="DIP3530" s="379"/>
      <c r="DIQ3530" s="379"/>
      <c r="DIR3530" s="379"/>
      <c r="DIS3530" s="379"/>
      <c r="DIT3530" s="379"/>
      <c r="DIU3530" s="379"/>
      <c r="DIV3530" s="379"/>
      <c r="DIW3530" s="379"/>
      <c r="DIX3530" s="379"/>
      <c r="DIY3530" s="379"/>
      <c r="DIZ3530" s="379"/>
      <c r="DJA3530" s="379"/>
      <c r="DJB3530" s="379"/>
      <c r="DJC3530" s="379"/>
      <c r="DJD3530" s="379"/>
      <c r="DJE3530" s="379"/>
      <c r="DJF3530" s="379"/>
      <c r="DJG3530" s="379"/>
      <c r="DJH3530" s="379"/>
      <c r="DJI3530" s="379"/>
      <c r="DJJ3530" s="379"/>
      <c r="DJK3530" s="379"/>
      <c r="DJL3530" s="379"/>
      <c r="DJM3530" s="379"/>
      <c r="DJN3530" s="379"/>
      <c r="DJO3530" s="379"/>
      <c r="DJP3530" s="379"/>
      <c r="DJQ3530" s="379"/>
      <c r="DJR3530" s="379"/>
      <c r="DJS3530" s="379"/>
      <c r="DJT3530" s="379"/>
      <c r="DJU3530" s="379"/>
      <c r="DJV3530" s="379"/>
      <c r="DJW3530" s="379"/>
      <c r="DJX3530" s="379"/>
      <c r="DJY3530" s="379"/>
      <c r="DJZ3530" s="379"/>
      <c r="DKA3530" s="379"/>
      <c r="DKB3530" s="379"/>
      <c r="DKC3530" s="379"/>
      <c r="DKD3530" s="379"/>
      <c r="DKE3530" s="379"/>
      <c r="DKF3530" s="379"/>
      <c r="DKG3530" s="379"/>
      <c r="DKH3530" s="379"/>
      <c r="DKI3530" s="379"/>
      <c r="DKJ3530" s="379"/>
      <c r="DKK3530" s="379"/>
      <c r="DKL3530" s="379"/>
      <c r="DKM3530" s="379"/>
      <c r="DKN3530" s="379"/>
      <c r="DKO3530" s="379"/>
      <c r="DKP3530" s="379"/>
      <c r="DKQ3530" s="379"/>
      <c r="DKR3530" s="379"/>
      <c r="DKS3530" s="379"/>
      <c r="DKT3530" s="379"/>
      <c r="DKU3530" s="379"/>
      <c r="DKV3530" s="379"/>
      <c r="DKW3530" s="379"/>
      <c r="DKX3530" s="379"/>
      <c r="DKY3530" s="379"/>
      <c r="DKZ3530" s="379"/>
      <c r="DLA3530" s="379"/>
      <c r="DLB3530" s="379"/>
      <c r="DLC3530" s="379"/>
      <c r="DLD3530" s="379"/>
      <c r="DLE3530" s="379"/>
      <c r="DLF3530" s="379"/>
      <c r="DLG3530" s="379"/>
      <c r="DLH3530" s="379"/>
      <c r="DLI3530" s="379"/>
      <c r="DLJ3530" s="379"/>
      <c r="DLK3530" s="379"/>
      <c r="DLL3530" s="379"/>
      <c r="DLM3530" s="379"/>
      <c r="DLN3530" s="379"/>
      <c r="DLO3530" s="379"/>
      <c r="DLP3530" s="379"/>
      <c r="DLQ3530" s="379"/>
      <c r="DLR3530" s="379"/>
      <c r="DLS3530" s="379"/>
      <c r="DLT3530" s="379"/>
      <c r="DLU3530" s="379"/>
      <c r="DLV3530" s="379"/>
      <c r="DLW3530" s="379"/>
      <c r="DLX3530" s="379"/>
      <c r="DLY3530" s="379"/>
      <c r="DLZ3530" s="379"/>
      <c r="DMA3530" s="379"/>
      <c r="DMB3530" s="379"/>
      <c r="DMC3530" s="379"/>
      <c r="DMD3530" s="379"/>
      <c r="DME3530" s="379"/>
      <c r="DMF3530" s="379"/>
      <c r="DMG3530" s="379"/>
      <c r="DMH3530" s="379"/>
      <c r="DMI3530" s="379"/>
      <c r="DMJ3530" s="379"/>
      <c r="DMK3530" s="379"/>
      <c r="DML3530" s="379"/>
      <c r="DMM3530" s="379"/>
      <c r="DMN3530" s="379"/>
      <c r="DMO3530" s="379"/>
      <c r="DMP3530" s="379"/>
      <c r="DMQ3530" s="379"/>
      <c r="DMR3530" s="379"/>
      <c r="DMS3530" s="379"/>
      <c r="DMT3530" s="379"/>
      <c r="DMU3530" s="379"/>
      <c r="DMV3530" s="379"/>
      <c r="DMW3530" s="379"/>
      <c r="DMX3530" s="379"/>
      <c r="DMY3530" s="379"/>
      <c r="DMZ3530" s="379"/>
      <c r="DNA3530" s="379"/>
      <c r="DNB3530" s="379"/>
      <c r="DNC3530" s="379"/>
      <c r="DND3530" s="379"/>
      <c r="DNE3530" s="379"/>
      <c r="DNF3530" s="379"/>
      <c r="DNG3530" s="379"/>
      <c r="DNH3530" s="379"/>
      <c r="DNI3530" s="379"/>
      <c r="DNJ3530" s="379"/>
      <c r="DNK3530" s="379"/>
      <c r="DNL3530" s="379"/>
      <c r="DNM3530" s="379"/>
      <c r="DNN3530" s="379"/>
      <c r="DNO3530" s="379"/>
      <c r="DNP3530" s="379"/>
      <c r="DNQ3530" s="379"/>
      <c r="DNR3530" s="379"/>
      <c r="DNS3530" s="379"/>
      <c r="DNT3530" s="379"/>
      <c r="DNU3530" s="379"/>
      <c r="DNV3530" s="379"/>
      <c r="DNW3530" s="379"/>
      <c r="DNX3530" s="379"/>
      <c r="DNY3530" s="379"/>
      <c r="DNZ3530" s="379"/>
      <c r="DOA3530" s="379"/>
      <c r="DOB3530" s="379"/>
      <c r="DOC3530" s="379"/>
      <c r="DOD3530" s="379"/>
      <c r="DOE3530" s="379"/>
      <c r="DOF3530" s="379"/>
      <c r="DOG3530" s="379"/>
      <c r="DOH3530" s="379"/>
      <c r="DOI3530" s="379"/>
      <c r="DOJ3530" s="379"/>
      <c r="DOK3530" s="379"/>
      <c r="DOL3530" s="379"/>
      <c r="DOM3530" s="379"/>
      <c r="DON3530" s="379"/>
      <c r="DOO3530" s="379"/>
      <c r="DOP3530" s="379"/>
      <c r="DOQ3530" s="379"/>
      <c r="DOR3530" s="379"/>
      <c r="DOS3530" s="379"/>
      <c r="DOT3530" s="379"/>
      <c r="DOU3530" s="379"/>
      <c r="DOV3530" s="379"/>
      <c r="DOW3530" s="379"/>
      <c r="DOX3530" s="379"/>
      <c r="DOY3530" s="379"/>
      <c r="DOZ3530" s="379"/>
      <c r="DPA3530" s="379"/>
      <c r="DPB3530" s="379"/>
      <c r="DPC3530" s="379"/>
      <c r="DPD3530" s="379"/>
      <c r="DPE3530" s="379"/>
      <c r="DPF3530" s="379"/>
      <c r="DPG3530" s="379"/>
      <c r="DPH3530" s="379"/>
      <c r="DPI3530" s="379"/>
      <c r="DPJ3530" s="379"/>
      <c r="DPK3530" s="379"/>
      <c r="DPL3530" s="379"/>
      <c r="DPM3530" s="379"/>
      <c r="DPN3530" s="379"/>
      <c r="DPO3530" s="379"/>
      <c r="DPP3530" s="379"/>
      <c r="DPQ3530" s="379"/>
      <c r="DPR3530" s="379"/>
      <c r="DPS3530" s="379"/>
      <c r="DPT3530" s="379"/>
      <c r="DPU3530" s="379"/>
      <c r="DPV3530" s="379"/>
      <c r="DPW3530" s="379"/>
      <c r="DPX3530" s="379"/>
      <c r="DPY3530" s="379"/>
      <c r="DPZ3530" s="379"/>
      <c r="DQA3530" s="379"/>
      <c r="DQB3530" s="379"/>
      <c r="DQC3530" s="379"/>
      <c r="DQD3530" s="379"/>
      <c r="DQE3530" s="379"/>
      <c r="DQF3530" s="379"/>
      <c r="DQG3530" s="379"/>
      <c r="DQH3530" s="379"/>
      <c r="DQI3530" s="379"/>
      <c r="DQJ3530" s="379"/>
      <c r="DQK3530" s="379"/>
      <c r="DQL3530" s="379"/>
      <c r="DQM3530" s="379"/>
      <c r="DQN3530" s="379"/>
      <c r="DQO3530" s="379"/>
      <c r="DQP3530" s="379"/>
      <c r="DQQ3530" s="379"/>
      <c r="DQR3530" s="379"/>
      <c r="DQS3530" s="379"/>
      <c r="DQT3530" s="379"/>
      <c r="DQU3530" s="379"/>
      <c r="DQV3530" s="379"/>
      <c r="DQW3530" s="379"/>
      <c r="DQX3530" s="379"/>
      <c r="DQY3530" s="379"/>
      <c r="DQZ3530" s="379"/>
      <c r="DRA3530" s="379"/>
      <c r="DRB3530" s="379"/>
      <c r="DRC3530" s="379"/>
      <c r="DRD3530" s="379"/>
      <c r="DRE3530" s="379"/>
      <c r="DRF3530" s="379"/>
      <c r="DRG3530" s="379"/>
      <c r="DRH3530" s="379"/>
      <c r="DRI3530" s="379"/>
      <c r="DRJ3530" s="379"/>
      <c r="DRK3530" s="379"/>
      <c r="DRL3530" s="379"/>
      <c r="DRM3530" s="379"/>
      <c r="DRN3530" s="379"/>
      <c r="DRO3530" s="379"/>
      <c r="DRP3530" s="379"/>
      <c r="DRQ3530" s="379"/>
      <c r="DRR3530" s="379"/>
      <c r="DRS3530" s="379"/>
      <c r="DRT3530" s="379"/>
      <c r="DRU3530" s="379"/>
      <c r="DRV3530" s="379"/>
      <c r="DRW3530" s="379"/>
      <c r="DRX3530" s="379"/>
      <c r="DRY3530" s="379"/>
      <c r="DRZ3530" s="379"/>
      <c r="DSA3530" s="379"/>
      <c r="DSB3530" s="379"/>
      <c r="DSC3530" s="379"/>
      <c r="DSD3530" s="379"/>
      <c r="DSE3530" s="379"/>
      <c r="DSF3530" s="379"/>
      <c r="DSG3530" s="379"/>
      <c r="DSH3530" s="379"/>
      <c r="DSI3530" s="379"/>
      <c r="DSJ3530" s="379"/>
      <c r="DSK3530" s="379"/>
      <c r="DSL3530" s="379"/>
      <c r="DSM3530" s="379"/>
      <c r="DSN3530" s="379"/>
      <c r="DSO3530" s="379"/>
      <c r="DSP3530" s="379"/>
      <c r="DSQ3530" s="379"/>
      <c r="DSR3530" s="379"/>
      <c r="DSS3530" s="379"/>
      <c r="DST3530" s="379"/>
      <c r="DSU3530" s="379"/>
      <c r="DSV3530" s="379"/>
      <c r="DSW3530" s="379"/>
      <c r="DSX3530" s="379"/>
      <c r="DSY3530" s="379"/>
      <c r="DSZ3530" s="379"/>
      <c r="DTA3530" s="379"/>
      <c r="DTB3530" s="379"/>
      <c r="DTC3530" s="379"/>
      <c r="DTD3530" s="379"/>
      <c r="DTE3530" s="379"/>
      <c r="DTF3530" s="379"/>
      <c r="DTG3530" s="379"/>
      <c r="DTH3530" s="379"/>
      <c r="DTI3530" s="379"/>
      <c r="DTJ3530" s="379"/>
      <c r="DTK3530" s="379"/>
      <c r="DTL3530" s="379"/>
      <c r="DTM3530" s="379"/>
      <c r="DTN3530" s="379"/>
      <c r="DTO3530" s="379"/>
      <c r="DTP3530" s="379"/>
      <c r="DTQ3530" s="379"/>
      <c r="DTR3530" s="379"/>
      <c r="DTS3530" s="379"/>
      <c r="DTT3530" s="379"/>
      <c r="DTU3530" s="379"/>
      <c r="DTV3530" s="379"/>
      <c r="DTW3530" s="379"/>
      <c r="DTX3530" s="379"/>
      <c r="DTY3530" s="379"/>
      <c r="DTZ3530" s="379"/>
      <c r="DUA3530" s="379"/>
      <c r="DUB3530" s="379"/>
      <c r="DUC3530" s="379"/>
      <c r="DUD3530" s="379"/>
      <c r="DUE3530" s="379"/>
      <c r="DUF3530" s="379"/>
      <c r="DUG3530" s="379"/>
      <c r="DUH3530" s="379"/>
      <c r="DUI3530" s="379"/>
      <c r="DUJ3530" s="379"/>
      <c r="DUK3530" s="379"/>
      <c r="DUL3530" s="379"/>
      <c r="DUM3530" s="379"/>
      <c r="DUN3530" s="379"/>
      <c r="DUO3530" s="379"/>
      <c r="DUP3530" s="379"/>
      <c r="DUQ3530" s="379"/>
      <c r="DUR3530" s="379"/>
      <c r="DUS3530" s="379"/>
      <c r="DUT3530" s="379"/>
      <c r="DUU3530" s="379"/>
      <c r="DUV3530" s="379"/>
      <c r="DUW3530" s="379"/>
      <c r="DUX3530" s="379"/>
      <c r="DUY3530" s="379"/>
      <c r="DUZ3530" s="379"/>
      <c r="DVA3530" s="379"/>
      <c r="DVB3530" s="379"/>
      <c r="DVC3530" s="379"/>
      <c r="DVD3530" s="379"/>
      <c r="DVE3530" s="379"/>
      <c r="DVF3530" s="379"/>
      <c r="DVG3530" s="379"/>
      <c r="DVH3530" s="379"/>
      <c r="DVI3530" s="379"/>
      <c r="DVJ3530" s="379"/>
      <c r="DVK3530" s="379"/>
      <c r="DVL3530" s="379"/>
      <c r="DVM3530" s="379"/>
      <c r="DVN3530" s="379"/>
      <c r="DVO3530" s="379"/>
      <c r="DVP3530" s="379"/>
      <c r="DVQ3530" s="379"/>
      <c r="DVR3530" s="379"/>
      <c r="DVS3530" s="379"/>
      <c r="DVT3530" s="379"/>
      <c r="DVU3530" s="379"/>
      <c r="DVV3530" s="379"/>
      <c r="DVW3530" s="379"/>
      <c r="DVX3530" s="379"/>
      <c r="DVY3530" s="379"/>
      <c r="DVZ3530" s="379"/>
      <c r="DWA3530" s="379"/>
      <c r="DWB3530" s="379"/>
      <c r="DWC3530" s="379"/>
      <c r="DWD3530" s="379"/>
      <c r="DWE3530" s="379"/>
      <c r="DWF3530" s="379"/>
      <c r="DWG3530" s="379"/>
      <c r="DWH3530" s="379"/>
      <c r="DWI3530" s="379"/>
      <c r="DWJ3530" s="379"/>
      <c r="DWK3530" s="379"/>
      <c r="DWL3530" s="379"/>
      <c r="DWM3530" s="379"/>
      <c r="DWN3530" s="379"/>
      <c r="DWO3530" s="379"/>
      <c r="DWP3530" s="379"/>
      <c r="DWQ3530" s="379"/>
      <c r="DWR3530" s="379"/>
      <c r="DWS3530" s="379"/>
      <c r="DWT3530" s="379"/>
      <c r="DWU3530" s="379"/>
      <c r="DWV3530" s="379"/>
      <c r="DWW3530" s="379"/>
      <c r="DWX3530" s="379"/>
      <c r="DWY3530" s="379"/>
      <c r="DWZ3530" s="379"/>
      <c r="DXA3530" s="379"/>
      <c r="DXB3530" s="379"/>
      <c r="DXC3530" s="379"/>
      <c r="DXD3530" s="379"/>
      <c r="DXE3530" s="379"/>
      <c r="DXF3530" s="379"/>
      <c r="DXG3530" s="379"/>
      <c r="DXH3530" s="379"/>
      <c r="DXI3530" s="379"/>
      <c r="DXJ3530" s="379"/>
      <c r="DXK3530" s="379"/>
      <c r="DXL3530" s="379"/>
      <c r="DXM3530" s="379"/>
      <c r="DXN3530" s="379"/>
      <c r="DXO3530" s="379"/>
      <c r="DXP3530" s="379"/>
      <c r="DXQ3530" s="379"/>
      <c r="DXR3530" s="379"/>
      <c r="DXS3530" s="379"/>
      <c r="DXT3530" s="379"/>
      <c r="DXU3530" s="379"/>
      <c r="DXV3530" s="379"/>
      <c r="DXW3530" s="379"/>
      <c r="DXX3530" s="379"/>
      <c r="DXY3530" s="379"/>
      <c r="DXZ3530" s="379"/>
      <c r="DYA3530" s="379"/>
      <c r="DYB3530" s="379"/>
      <c r="DYC3530" s="379"/>
      <c r="DYD3530" s="379"/>
      <c r="DYE3530" s="379"/>
      <c r="DYF3530" s="379"/>
      <c r="DYG3530" s="379"/>
      <c r="DYH3530" s="379"/>
      <c r="DYI3530" s="379"/>
      <c r="DYJ3530" s="379"/>
      <c r="DYK3530" s="379"/>
      <c r="DYL3530" s="379"/>
      <c r="DYM3530" s="379"/>
      <c r="DYN3530" s="379"/>
      <c r="DYO3530" s="379"/>
      <c r="DYP3530" s="379"/>
      <c r="DYQ3530" s="379"/>
      <c r="DYR3530" s="379"/>
      <c r="DYS3530" s="379"/>
      <c r="DYT3530" s="379"/>
      <c r="DYU3530" s="379"/>
      <c r="DYV3530" s="379"/>
      <c r="DYW3530" s="379"/>
      <c r="DYX3530" s="379"/>
      <c r="DYY3530" s="379"/>
      <c r="DYZ3530" s="379"/>
      <c r="DZA3530" s="379"/>
      <c r="DZB3530" s="379"/>
      <c r="DZC3530" s="379"/>
      <c r="DZD3530" s="379"/>
      <c r="DZE3530" s="379"/>
      <c r="DZF3530" s="379"/>
      <c r="DZG3530" s="379"/>
      <c r="DZH3530" s="379"/>
      <c r="DZI3530" s="379"/>
      <c r="DZJ3530" s="379"/>
      <c r="DZK3530" s="379"/>
      <c r="DZL3530" s="379"/>
      <c r="DZM3530" s="379"/>
      <c r="DZN3530" s="379"/>
      <c r="DZO3530" s="379"/>
      <c r="DZP3530" s="379"/>
      <c r="DZQ3530" s="379"/>
      <c r="DZR3530" s="379"/>
      <c r="DZS3530" s="379"/>
      <c r="DZT3530" s="379"/>
      <c r="DZU3530" s="379"/>
      <c r="DZV3530" s="379"/>
      <c r="DZW3530" s="379"/>
      <c r="DZX3530" s="379"/>
      <c r="DZY3530" s="379"/>
      <c r="DZZ3530" s="379"/>
      <c r="EAA3530" s="379"/>
      <c r="EAB3530" s="379"/>
      <c r="EAC3530" s="379"/>
      <c r="EAD3530" s="379"/>
      <c r="EAE3530" s="379"/>
      <c r="EAF3530" s="379"/>
      <c r="EAG3530" s="379"/>
      <c r="EAH3530" s="379"/>
      <c r="EAI3530" s="379"/>
      <c r="EAJ3530" s="379"/>
      <c r="EAK3530" s="379"/>
      <c r="EAL3530" s="379"/>
      <c r="EAM3530" s="379"/>
      <c r="EAN3530" s="379"/>
      <c r="EAO3530" s="379"/>
      <c r="EAP3530" s="379"/>
      <c r="EAQ3530" s="379"/>
      <c r="EAR3530" s="379"/>
      <c r="EAS3530" s="379"/>
      <c r="EAT3530" s="379"/>
      <c r="EAU3530" s="379"/>
      <c r="EAV3530" s="379"/>
      <c r="EAW3530" s="379"/>
      <c r="EAX3530" s="379"/>
      <c r="EAY3530" s="379"/>
      <c r="EAZ3530" s="379"/>
      <c r="EBA3530" s="379"/>
      <c r="EBB3530" s="379"/>
      <c r="EBC3530" s="379"/>
      <c r="EBD3530" s="379"/>
      <c r="EBE3530" s="379"/>
      <c r="EBF3530" s="379"/>
      <c r="EBG3530" s="379"/>
      <c r="EBH3530" s="379"/>
      <c r="EBI3530" s="379"/>
      <c r="EBJ3530" s="379"/>
      <c r="EBK3530" s="379"/>
      <c r="EBL3530" s="379"/>
      <c r="EBM3530" s="379"/>
      <c r="EBN3530" s="379"/>
      <c r="EBO3530" s="379"/>
      <c r="EBP3530" s="379"/>
      <c r="EBQ3530" s="379"/>
      <c r="EBR3530" s="379"/>
      <c r="EBS3530" s="379"/>
      <c r="EBT3530" s="379"/>
      <c r="EBU3530" s="379"/>
      <c r="EBV3530" s="379"/>
      <c r="EBW3530" s="379"/>
      <c r="EBX3530" s="379"/>
      <c r="EBY3530" s="379"/>
      <c r="EBZ3530" s="379"/>
      <c r="ECA3530" s="379"/>
      <c r="ECB3530" s="379"/>
      <c r="ECC3530" s="379"/>
      <c r="ECD3530" s="379"/>
      <c r="ECE3530" s="379"/>
      <c r="ECF3530" s="379"/>
      <c r="ECG3530" s="379"/>
      <c r="ECH3530" s="379"/>
      <c r="ECI3530" s="379"/>
      <c r="ECJ3530" s="379"/>
      <c r="ECK3530" s="379"/>
      <c r="ECL3530" s="379"/>
      <c r="ECM3530" s="379"/>
      <c r="ECN3530" s="379"/>
      <c r="ECO3530" s="379"/>
      <c r="ECP3530" s="379"/>
      <c r="ECQ3530" s="379"/>
      <c r="ECR3530" s="379"/>
      <c r="ECS3530" s="379"/>
      <c r="ECT3530" s="379"/>
      <c r="ECU3530" s="379"/>
      <c r="ECV3530" s="379"/>
      <c r="ECW3530" s="379"/>
      <c r="ECX3530" s="379"/>
      <c r="ECY3530" s="379"/>
      <c r="ECZ3530" s="379"/>
      <c r="EDA3530" s="379"/>
      <c r="EDB3530" s="379"/>
      <c r="EDC3530" s="379"/>
      <c r="EDD3530" s="379"/>
      <c r="EDE3530" s="379"/>
      <c r="EDF3530" s="379"/>
      <c r="EDG3530" s="379"/>
      <c r="EDH3530" s="379"/>
      <c r="EDI3530" s="379"/>
      <c r="EDJ3530" s="379"/>
      <c r="EDK3530" s="379"/>
      <c r="EDL3530" s="379"/>
      <c r="EDM3530" s="379"/>
      <c r="EDN3530" s="379"/>
      <c r="EDO3530" s="379"/>
      <c r="EDP3530" s="379"/>
      <c r="EDQ3530" s="379"/>
      <c r="EDR3530" s="379"/>
      <c r="EDS3530" s="379"/>
      <c r="EDT3530" s="379"/>
      <c r="EDU3530" s="379"/>
      <c r="EDV3530" s="379"/>
      <c r="EDW3530" s="379"/>
      <c r="EDX3530" s="379"/>
      <c r="EDY3530" s="379"/>
      <c r="EDZ3530" s="379"/>
      <c r="EEA3530" s="379"/>
      <c r="EEB3530" s="379"/>
      <c r="EEC3530" s="379"/>
      <c r="EED3530" s="379"/>
      <c r="EEE3530" s="379"/>
      <c r="EEF3530" s="379"/>
      <c r="EEG3530" s="379"/>
      <c r="EEH3530" s="379"/>
      <c r="EEI3530" s="379"/>
      <c r="EEJ3530" s="379"/>
      <c r="EEK3530" s="379"/>
      <c r="EEL3530" s="379"/>
      <c r="EEM3530" s="379"/>
      <c r="EEN3530" s="379"/>
      <c r="EEO3530" s="379"/>
      <c r="EEP3530" s="379"/>
      <c r="EEQ3530" s="379"/>
      <c r="EER3530" s="379"/>
      <c r="EES3530" s="379"/>
      <c r="EET3530" s="379"/>
      <c r="EEU3530" s="379"/>
      <c r="EEV3530" s="379"/>
      <c r="EEW3530" s="379"/>
      <c r="EEX3530" s="379"/>
      <c r="EEY3530" s="379"/>
      <c r="EEZ3530" s="379"/>
      <c r="EFA3530" s="379"/>
      <c r="EFB3530" s="379"/>
      <c r="EFC3530" s="379"/>
      <c r="EFD3530" s="379"/>
      <c r="EFE3530" s="379"/>
      <c r="EFF3530" s="379"/>
      <c r="EFG3530" s="379"/>
      <c r="EFH3530" s="379"/>
      <c r="EFI3530" s="379"/>
      <c r="EFJ3530" s="379"/>
      <c r="EFK3530" s="379"/>
      <c r="EFL3530" s="379"/>
      <c r="EFM3530" s="379"/>
      <c r="EFN3530" s="379"/>
      <c r="EFO3530" s="379"/>
      <c r="EFP3530" s="379"/>
      <c r="EFQ3530" s="379"/>
      <c r="EFR3530" s="379"/>
      <c r="EFS3530" s="379"/>
      <c r="EFT3530" s="379"/>
      <c r="EFU3530" s="379"/>
      <c r="EFV3530" s="379"/>
      <c r="EFW3530" s="379"/>
      <c r="EFX3530" s="379"/>
      <c r="EFY3530" s="379"/>
      <c r="EFZ3530" s="379"/>
      <c r="EGA3530" s="379"/>
      <c r="EGB3530" s="379"/>
      <c r="EGC3530" s="379"/>
      <c r="EGD3530" s="379"/>
      <c r="EGE3530" s="379"/>
      <c r="EGF3530" s="379"/>
      <c r="EGG3530" s="379"/>
      <c r="EGH3530" s="379"/>
      <c r="EGI3530" s="379"/>
      <c r="EGJ3530" s="379"/>
      <c r="EGK3530" s="379"/>
      <c r="EGL3530" s="379"/>
      <c r="EGM3530" s="379"/>
      <c r="EGN3530" s="379"/>
      <c r="EGO3530" s="379"/>
      <c r="EGP3530" s="379"/>
      <c r="EGQ3530" s="379"/>
      <c r="EGR3530" s="379"/>
      <c r="EGS3530" s="379"/>
      <c r="EGT3530" s="379"/>
      <c r="EGU3530" s="379"/>
      <c r="EGV3530" s="379"/>
      <c r="EGW3530" s="379"/>
      <c r="EGX3530" s="379"/>
      <c r="EGY3530" s="379"/>
      <c r="EGZ3530" s="379"/>
      <c r="EHA3530" s="379"/>
      <c r="EHB3530" s="379"/>
      <c r="EHC3530" s="379"/>
      <c r="EHD3530" s="379"/>
      <c r="EHE3530" s="379"/>
      <c r="EHF3530" s="379"/>
      <c r="EHG3530" s="379"/>
      <c r="EHH3530" s="379"/>
      <c r="EHI3530" s="379"/>
      <c r="EHJ3530" s="379"/>
      <c r="EHK3530" s="379"/>
      <c r="EHL3530" s="379"/>
      <c r="EHM3530" s="379"/>
      <c r="EHN3530" s="379"/>
      <c r="EHO3530" s="379"/>
      <c r="EHP3530" s="379"/>
      <c r="EHQ3530" s="379"/>
      <c r="EHR3530" s="379"/>
      <c r="EHS3530" s="379"/>
      <c r="EHT3530" s="379"/>
      <c r="EHU3530" s="379"/>
      <c r="EHV3530" s="379"/>
      <c r="EHW3530" s="379"/>
      <c r="EHX3530" s="379"/>
      <c r="EHY3530" s="379"/>
      <c r="EHZ3530" s="379"/>
      <c r="EIA3530" s="379"/>
      <c r="EIB3530" s="379"/>
      <c r="EIC3530" s="379"/>
      <c r="EID3530" s="379"/>
      <c r="EIE3530" s="379"/>
      <c r="EIF3530" s="379"/>
      <c r="EIG3530" s="379"/>
      <c r="EIH3530" s="379"/>
      <c r="EII3530" s="379"/>
      <c r="EIJ3530" s="379"/>
      <c r="EIK3530" s="379"/>
      <c r="EIL3530" s="379"/>
      <c r="EIM3530" s="379"/>
      <c r="EIN3530" s="379"/>
      <c r="EIO3530" s="379"/>
      <c r="EIP3530" s="379"/>
      <c r="EIQ3530" s="379"/>
      <c r="EIR3530" s="379"/>
      <c r="EIS3530" s="379"/>
      <c r="EIT3530" s="379"/>
      <c r="EIU3530" s="379"/>
      <c r="EIV3530" s="379"/>
      <c r="EIW3530" s="379"/>
      <c r="EIX3530" s="379"/>
      <c r="EIY3530" s="379"/>
      <c r="EIZ3530" s="379"/>
      <c r="EJA3530" s="379"/>
      <c r="EJB3530" s="379"/>
      <c r="EJC3530" s="379"/>
      <c r="EJD3530" s="379"/>
      <c r="EJE3530" s="379"/>
      <c r="EJF3530" s="379"/>
      <c r="EJG3530" s="379"/>
      <c r="EJH3530" s="379"/>
      <c r="EJI3530" s="379"/>
      <c r="EJJ3530" s="379"/>
      <c r="EJK3530" s="379"/>
      <c r="EJL3530" s="379"/>
      <c r="EJM3530" s="379"/>
      <c r="EJN3530" s="379"/>
      <c r="EJO3530" s="379"/>
      <c r="EJP3530" s="379"/>
      <c r="EJQ3530" s="379"/>
      <c r="EJR3530" s="379"/>
      <c r="EJS3530" s="379"/>
      <c r="EJT3530" s="379"/>
      <c r="EJU3530" s="379"/>
      <c r="EJV3530" s="379"/>
      <c r="EJW3530" s="379"/>
      <c r="EJX3530" s="379"/>
      <c r="EJY3530" s="379"/>
      <c r="EJZ3530" s="379"/>
      <c r="EKA3530" s="379"/>
      <c r="EKB3530" s="379"/>
      <c r="EKC3530" s="379"/>
      <c r="EKD3530" s="379"/>
      <c r="EKE3530" s="379"/>
      <c r="EKF3530" s="379"/>
      <c r="EKG3530" s="379"/>
      <c r="EKH3530" s="379"/>
      <c r="EKI3530" s="379"/>
      <c r="EKJ3530" s="379"/>
      <c r="EKK3530" s="379"/>
      <c r="EKL3530" s="379"/>
      <c r="EKM3530" s="379"/>
      <c r="EKN3530" s="379"/>
      <c r="EKO3530" s="379"/>
      <c r="EKP3530" s="379"/>
      <c r="EKQ3530" s="379"/>
      <c r="EKR3530" s="379"/>
      <c r="EKS3530" s="379"/>
      <c r="EKT3530" s="379"/>
      <c r="EKU3530" s="379"/>
      <c r="EKV3530" s="379"/>
      <c r="EKW3530" s="379"/>
      <c r="EKX3530" s="379"/>
      <c r="EKY3530" s="379"/>
      <c r="EKZ3530" s="379"/>
      <c r="ELA3530" s="379"/>
      <c r="ELB3530" s="379"/>
      <c r="ELC3530" s="379"/>
      <c r="ELD3530" s="379"/>
      <c r="ELE3530" s="379"/>
      <c r="ELF3530" s="379"/>
      <c r="ELG3530" s="379"/>
      <c r="ELH3530" s="379"/>
      <c r="ELI3530" s="379"/>
      <c r="ELJ3530" s="379"/>
      <c r="ELK3530" s="379"/>
      <c r="ELL3530" s="379"/>
      <c r="ELM3530" s="379"/>
      <c r="ELN3530" s="379"/>
      <c r="ELO3530" s="379"/>
      <c r="ELP3530" s="379"/>
      <c r="ELQ3530" s="379"/>
      <c r="ELR3530" s="379"/>
      <c r="ELS3530" s="379"/>
      <c r="ELT3530" s="379"/>
      <c r="ELU3530" s="379"/>
      <c r="ELV3530" s="379"/>
      <c r="ELW3530" s="379"/>
      <c r="ELX3530" s="379"/>
      <c r="ELY3530" s="379"/>
      <c r="ELZ3530" s="379"/>
      <c r="EMA3530" s="379"/>
      <c r="EMB3530" s="379"/>
      <c r="EMC3530" s="379"/>
      <c r="EMD3530" s="379"/>
      <c r="EME3530" s="379"/>
      <c r="EMF3530" s="379"/>
      <c r="EMG3530" s="379"/>
      <c r="EMH3530" s="379"/>
      <c r="EMI3530" s="379"/>
      <c r="EMJ3530" s="379"/>
      <c r="EMK3530" s="379"/>
      <c r="EML3530" s="379"/>
      <c r="EMM3530" s="379"/>
      <c r="EMN3530" s="379"/>
      <c r="EMO3530" s="379"/>
      <c r="EMP3530" s="379"/>
      <c r="EMQ3530" s="379"/>
      <c r="EMR3530" s="379"/>
      <c r="EMS3530" s="379"/>
      <c r="EMT3530" s="379"/>
      <c r="EMU3530" s="379"/>
      <c r="EMV3530" s="379"/>
      <c r="EMW3530" s="379"/>
      <c r="EMX3530" s="379"/>
      <c r="EMY3530" s="379"/>
      <c r="EMZ3530" s="379"/>
      <c r="ENA3530" s="379"/>
      <c r="ENB3530" s="379"/>
      <c r="ENC3530" s="379"/>
      <c r="END3530" s="379"/>
      <c r="ENE3530" s="379"/>
      <c r="ENF3530" s="379"/>
      <c r="ENG3530" s="379"/>
      <c r="ENH3530" s="379"/>
      <c r="ENI3530" s="379"/>
      <c r="ENJ3530" s="379"/>
      <c r="ENK3530" s="379"/>
      <c r="ENL3530" s="379"/>
      <c r="ENM3530" s="379"/>
      <c r="ENN3530" s="379"/>
      <c r="ENO3530" s="379"/>
      <c r="ENP3530" s="379"/>
      <c r="ENQ3530" s="379"/>
      <c r="ENR3530" s="379"/>
      <c r="ENS3530" s="379"/>
      <c r="ENT3530" s="379"/>
      <c r="ENU3530" s="379"/>
      <c r="ENV3530" s="379"/>
      <c r="ENW3530" s="379"/>
      <c r="ENX3530" s="379"/>
      <c r="ENY3530" s="379"/>
      <c r="ENZ3530" s="379"/>
      <c r="EOA3530" s="379"/>
      <c r="EOB3530" s="379"/>
      <c r="EOC3530" s="379"/>
      <c r="EOD3530" s="379"/>
      <c r="EOE3530" s="379"/>
      <c r="EOF3530" s="379"/>
      <c r="EOG3530" s="379"/>
      <c r="EOH3530" s="379"/>
      <c r="EOI3530" s="379"/>
      <c r="EOJ3530" s="379"/>
      <c r="EOK3530" s="379"/>
      <c r="EOL3530" s="379"/>
      <c r="EOM3530" s="379"/>
      <c r="EON3530" s="379"/>
      <c r="EOO3530" s="379"/>
      <c r="EOP3530" s="379"/>
      <c r="EOQ3530" s="379"/>
      <c r="EOR3530" s="379"/>
      <c r="EOS3530" s="379"/>
      <c r="EOT3530" s="379"/>
      <c r="EOU3530" s="379"/>
      <c r="EOV3530" s="379"/>
      <c r="EOW3530" s="379"/>
      <c r="EOX3530" s="379"/>
      <c r="EOY3530" s="379"/>
      <c r="EOZ3530" s="379"/>
      <c r="EPA3530" s="379"/>
      <c r="EPB3530" s="379"/>
      <c r="EPC3530" s="379"/>
      <c r="EPD3530" s="379"/>
      <c r="EPE3530" s="379"/>
      <c r="EPF3530" s="379"/>
      <c r="EPG3530" s="379"/>
      <c r="EPH3530" s="379"/>
      <c r="EPI3530" s="379"/>
      <c r="EPJ3530" s="379"/>
      <c r="EPK3530" s="379"/>
      <c r="EPL3530" s="379"/>
      <c r="EPM3530" s="379"/>
      <c r="EPN3530" s="379"/>
      <c r="EPO3530" s="379"/>
      <c r="EPP3530" s="379"/>
      <c r="EPQ3530" s="379"/>
      <c r="EPR3530" s="379"/>
      <c r="EPS3530" s="379"/>
      <c r="EPT3530" s="379"/>
      <c r="EPU3530" s="379"/>
      <c r="EPV3530" s="379"/>
      <c r="EPW3530" s="379"/>
      <c r="EPX3530" s="379"/>
      <c r="EPY3530" s="379"/>
      <c r="EPZ3530" s="379"/>
      <c r="EQA3530" s="379"/>
      <c r="EQB3530" s="379"/>
      <c r="EQC3530" s="379"/>
      <c r="EQD3530" s="379"/>
      <c r="EQE3530" s="379"/>
      <c r="EQF3530" s="379"/>
      <c r="EQG3530" s="379"/>
      <c r="EQH3530" s="379"/>
      <c r="EQI3530" s="379"/>
      <c r="EQJ3530" s="379"/>
      <c r="EQK3530" s="379"/>
      <c r="EQL3530" s="379"/>
      <c r="EQM3530" s="379"/>
      <c r="EQN3530" s="379"/>
      <c r="EQO3530" s="379"/>
      <c r="EQP3530" s="379"/>
      <c r="EQQ3530" s="379"/>
      <c r="EQR3530" s="379"/>
      <c r="EQS3530" s="379"/>
      <c r="EQT3530" s="379"/>
      <c r="EQU3530" s="379"/>
      <c r="EQV3530" s="379"/>
      <c r="EQW3530" s="379"/>
      <c r="EQX3530" s="379"/>
      <c r="EQY3530" s="379"/>
      <c r="EQZ3530" s="379"/>
      <c r="ERA3530" s="379"/>
      <c r="ERB3530" s="379"/>
      <c r="ERC3530" s="379"/>
      <c r="ERD3530" s="379"/>
      <c r="ERE3530" s="379"/>
      <c r="ERF3530" s="379"/>
      <c r="ERG3530" s="379"/>
      <c r="ERH3530" s="379"/>
      <c r="ERI3530" s="379"/>
      <c r="ERJ3530" s="379"/>
      <c r="ERK3530" s="379"/>
      <c r="ERL3530" s="379"/>
      <c r="ERM3530" s="379"/>
      <c r="ERN3530" s="379"/>
      <c r="ERO3530" s="379"/>
      <c r="ERP3530" s="379"/>
      <c r="ERQ3530" s="379"/>
      <c r="ERR3530" s="379"/>
      <c r="ERS3530" s="379"/>
      <c r="ERT3530" s="379"/>
      <c r="ERU3530" s="379"/>
      <c r="ERV3530" s="379"/>
      <c r="ERW3530" s="379"/>
      <c r="ERX3530" s="379"/>
      <c r="ERY3530" s="379"/>
      <c r="ERZ3530" s="379"/>
      <c r="ESA3530" s="379"/>
      <c r="ESB3530" s="379"/>
      <c r="ESC3530" s="379"/>
      <c r="ESD3530" s="379"/>
      <c r="ESE3530" s="379"/>
      <c r="ESF3530" s="379"/>
      <c r="ESG3530" s="379"/>
      <c r="ESH3530" s="379"/>
      <c r="ESI3530" s="379"/>
      <c r="ESJ3530" s="379"/>
      <c r="ESK3530" s="379"/>
      <c r="ESL3530" s="379"/>
      <c r="ESM3530" s="379"/>
      <c r="ESN3530" s="379"/>
      <c r="ESO3530" s="379"/>
      <c r="ESP3530" s="379"/>
      <c r="ESQ3530" s="379"/>
      <c r="ESR3530" s="379"/>
      <c r="ESS3530" s="379"/>
      <c r="EST3530" s="379"/>
      <c r="ESU3530" s="379"/>
      <c r="ESV3530" s="379"/>
      <c r="ESW3530" s="379"/>
      <c r="ESX3530" s="379"/>
      <c r="ESY3530" s="379"/>
      <c r="ESZ3530" s="379"/>
      <c r="ETA3530" s="379"/>
      <c r="ETB3530" s="379"/>
      <c r="ETC3530" s="379"/>
      <c r="ETD3530" s="379"/>
      <c r="ETE3530" s="379"/>
      <c r="ETF3530" s="379"/>
      <c r="ETG3530" s="379"/>
      <c r="ETH3530" s="379"/>
      <c r="ETI3530" s="379"/>
      <c r="ETJ3530" s="379"/>
      <c r="ETK3530" s="379"/>
      <c r="ETL3530" s="379"/>
      <c r="ETM3530" s="379"/>
      <c r="ETN3530" s="379"/>
      <c r="ETO3530" s="379"/>
      <c r="ETP3530" s="379"/>
      <c r="ETQ3530" s="379"/>
      <c r="ETR3530" s="379"/>
      <c r="ETS3530" s="379"/>
      <c r="ETT3530" s="379"/>
      <c r="ETU3530" s="379"/>
      <c r="ETV3530" s="379"/>
      <c r="ETW3530" s="379"/>
      <c r="ETX3530" s="379"/>
      <c r="ETY3530" s="379"/>
      <c r="ETZ3530" s="379"/>
      <c r="EUA3530" s="379"/>
      <c r="EUB3530" s="379"/>
      <c r="EUC3530" s="379"/>
      <c r="EUD3530" s="379"/>
      <c r="EUE3530" s="379"/>
      <c r="EUF3530" s="379"/>
      <c r="EUG3530" s="379"/>
      <c r="EUH3530" s="379"/>
      <c r="EUI3530" s="379"/>
      <c r="EUJ3530" s="379"/>
      <c r="EUK3530" s="379"/>
      <c r="EUL3530" s="379"/>
      <c r="EUM3530" s="379"/>
      <c r="EUN3530" s="379"/>
      <c r="EUO3530" s="379"/>
      <c r="EUP3530" s="379"/>
      <c r="EUQ3530" s="379"/>
      <c r="EUR3530" s="379"/>
      <c r="EUS3530" s="379"/>
      <c r="EUT3530" s="379"/>
      <c r="EUU3530" s="379"/>
      <c r="EUV3530" s="379"/>
      <c r="EUW3530" s="379"/>
      <c r="EUX3530" s="379"/>
      <c r="EUY3530" s="379"/>
      <c r="EUZ3530" s="379"/>
      <c r="EVA3530" s="379"/>
      <c r="EVB3530" s="379"/>
      <c r="EVC3530" s="379"/>
      <c r="EVD3530" s="379"/>
      <c r="EVE3530" s="379"/>
      <c r="EVF3530" s="379"/>
      <c r="EVG3530" s="379"/>
      <c r="EVH3530" s="379"/>
      <c r="EVI3530" s="379"/>
      <c r="EVJ3530" s="379"/>
      <c r="EVK3530" s="379"/>
      <c r="EVL3530" s="379"/>
      <c r="EVM3530" s="379"/>
      <c r="EVN3530" s="379"/>
      <c r="EVO3530" s="379"/>
      <c r="EVP3530" s="379"/>
      <c r="EVQ3530" s="379"/>
      <c r="EVR3530" s="379"/>
      <c r="EVS3530" s="379"/>
      <c r="EVT3530" s="379"/>
      <c r="EVU3530" s="379"/>
      <c r="EVV3530" s="379"/>
      <c r="EVW3530" s="379"/>
      <c r="EVX3530" s="379"/>
      <c r="EVY3530" s="379"/>
      <c r="EVZ3530" s="379"/>
      <c r="EWA3530" s="379"/>
      <c r="EWB3530" s="379"/>
      <c r="EWC3530" s="379"/>
      <c r="EWD3530" s="379"/>
      <c r="EWE3530" s="379"/>
      <c r="EWF3530" s="379"/>
      <c r="EWG3530" s="379"/>
      <c r="EWH3530" s="379"/>
      <c r="EWI3530" s="379"/>
      <c r="EWJ3530" s="379"/>
      <c r="EWK3530" s="379"/>
      <c r="EWL3530" s="379"/>
      <c r="EWM3530" s="379"/>
      <c r="EWN3530" s="379"/>
      <c r="EWO3530" s="379"/>
      <c r="EWP3530" s="379"/>
      <c r="EWQ3530" s="379"/>
      <c r="EWR3530" s="379"/>
      <c r="EWS3530" s="379"/>
      <c r="EWT3530" s="379"/>
      <c r="EWU3530" s="379"/>
      <c r="EWV3530" s="379"/>
      <c r="EWW3530" s="379"/>
      <c r="EWX3530" s="379"/>
      <c r="EWY3530" s="379"/>
      <c r="EWZ3530" s="379"/>
      <c r="EXA3530" s="379"/>
      <c r="EXB3530" s="379"/>
      <c r="EXC3530" s="379"/>
      <c r="EXD3530" s="379"/>
      <c r="EXE3530" s="379"/>
      <c r="EXF3530" s="379"/>
      <c r="EXG3530" s="379"/>
      <c r="EXH3530" s="379"/>
      <c r="EXI3530" s="379"/>
      <c r="EXJ3530" s="379"/>
      <c r="EXK3530" s="379"/>
      <c r="EXL3530" s="379"/>
      <c r="EXM3530" s="379"/>
      <c r="EXN3530" s="379"/>
      <c r="EXO3530" s="379"/>
      <c r="EXP3530" s="379"/>
      <c r="EXQ3530" s="379"/>
      <c r="EXR3530" s="379"/>
      <c r="EXS3530" s="379"/>
      <c r="EXT3530" s="379"/>
      <c r="EXU3530" s="379"/>
      <c r="EXV3530" s="379"/>
      <c r="EXW3530" s="379"/>
      <c r="EXX3530" s="379"/>
      <c r="EXY3530" s="379"/>
      <c r="EXZ3530" s="379"/>
      <c r="EYA3530" s="379"/>
      <c r="EYB3530" s="379"/>
      <c r="EYC3530" s="379"/>
      <c r="EYD3530" s="379"/>
      <c r="EYE3530" s="379"/>
      <c r="EYF3530" s="379"/>
      <c r="EYG3530" s="379"/>
      <c r="EYH3530" s="379"/>
      <c r="EYI3530" s="379"/>
      <c r="EYJ3530" s="379"/>
      <c r="EYK3530" s="379"/>
      <c r="EYL3530" s="379"/>
      <c r="EYM3530" s="379"/>
      <c r="EYN3530" s="379"/>
      <c r="EYO3530" s="379"/>
      <c r="EYP3530" s="379"/>
      <c r="EYQ3530" s="379"/>
      <c r="EYR3530" s="379"/>
      <c r="EYS3530" s="379"/>
      <c r="EYT3530" s="379"/>
      <c r="EYU3530" s="379"/>
      <c r="EYV3530" s="379"/>
      <c r="EYW3530" s="379"/>
      <c r="EYX3530" s="379"/>
      <c r="EYY3530" s="379"/>
      <c r="EYZ3530" s="379"/>
      <c r="EZA3530" s="379"/>
      <c r="EZB3530" s="379"/>
      <c r="EZC3530" s="379"/>
      <c r="EZD3530" s="379"/>
      <c r="EZE3530" s="379"/>
      <c r="EZF3530" s="379"/>
      <c r="EZG3530" s="379"/>
      <c r="EZH3530" s="379"/>
      <c r="EZI3530" s="379"/>
      <c r="EZJ3530" s="379"/>
      <c r="EZK3530" s="379"/>
      <c r="EZL3530" s="379"/>
      <c r="EZM3530" s="379"/>
      <c r="EZN3530" s="379"/>
      <c r="EZO3530" s="379"/>
      <c r="EZP3530" s="379"/>
      <c r="EZQ3530" s="379"/>
      <c r="EZR3530" s="379"/>
      <c r="EZS3530" s="379"/>
      <c r="EZT3530" s="379"/>
      <c r="EZU3530" s="379"/>
      <c r="EZV3530" s="379"/>
      <c r="EZW3530" s="379"/>
      <c r="EZX3530" s="379"/>
      <c r="EZY3530" s="379"/>
      <c r="EZZ3530" s="379"/>
      <c r="FAA3530" s="379"/>
      <c r="FAB3530" s="379"/>
      <c r="FAC3530" s="379"/>
      <c r="FAD3530" s="379"/>
      <c r="FAE3530" s="379"/>
      <c r="FAF3530" s="379"/>
      <c r="FAG3530" s="379"/>
      <c r="FAH3530" s="379"/>
      <c r="FAI3530" s="379"/>
      <c r="FAJ3530" s="379"/>
      <c r="FAK3530" s="379"/>
      <c r="FAL3530" s="379"/>
      <c r="FAM3530" s="379"/>
      <c r="FAN3530" s="379"/>
      <c r="FAO3530" s="379"/>
      <c r="FAP3530" s="379"/>
      <c r="FAQ3530" s="379"/>
      <c r="FAR3530" s="379"/>
      <c r="FAS3530" s="379"/>
      <c r="FAT3530" s="379"/>
      <c r="FAU3530" s="379"/>
      <c r="FAV3530" s="379"/>
      <c r="FAW3530" s="379"/>
      <c r="FAX3530" s="379"/>
      <c r="FAY3530" s="379"/>
      <c r="FAZ3530" s="379"/>
      <c r="FBA3530" s="379"/>
      <c r="FBB3530" s="379"/>
      <c r="FBC3530" s="379"/>
      <c r="FBD3530" s="379"/>
      <c r="FBE3530" s="379"/>
      <c r="FBF3530" s="379"/>
      <c r="FBG3530" s="379"/>
      <c r="FBH3530" s="379"/>
      <c r="FBI3530" s="379"/>
      <c r="FBJ3530" s="379"/>
      <c r="FBK3530" s="379"/>
      <c r="FBL3530" s="379"/>
      <c r="FBM3530" s="379"/>
      <c r="FBN3530" s="379"/>
      <c r="FBO3530" s="379"/>
      <c r="FBP3530" s="379"/>
      <c r="FBQ3530" s="379"/>
      <c r="FBR3530" s="379"/>
      <c r="FBS3530" s="379"/>
      <c r="FBT3530" s="379"/>
      <c r="FBU3530" s="379"/>
      <c r="FBV3530" s="379"/>
      <c r="FBW3530" s="379"/>
      <c r="FBX3530" s="379"/>
      <c r="FBY3530" s="379"/>
      <c r="FBZ3530" s="379"/>
      <c r="FCA3530" s="379"/>
      <c r="FCB3530" s="379"/>
      <c r="FCC3530" s="379"/>
      <c r="FCD3530" s="379"/>
      <c r="FCE3530" s="379"/>
      <c r="FCF3530" s="379"/>
      <c r="FCG3530" s="379"/>
      <c r="FCH3530" s="379"/>
      <c r="FCI3530" s="379"/>
      <c r="FCJ3530" s="379"/>
      <c r="FCK3530" s="379"/>
      <c r="FCL3530" s="379"/>
      <c r="FCM3530" s="379"/>
      <c r="FCN3530" s="379"/>
      <c r="FCO3530" s="379"/>
      <c r="FCP3530" s="379"/>
      <c r="FCQ3530" s="379"/>
      <c r="FCR3530" s="379"/>
      <c r="FCS3530" s="379"/>
      <c r="FCT3530" s="379"/>
      <c r="FCU3530" s="379"/>
      <c r="FCV3530" s="379"/>
      <c r="FCW3530" s="379"/>
      <c r="FCX3530" s="379"/>
      <c r="FCY3530" s="379"/>
      <c r="FCZ3530" s="379"/>
      <c r="FDA3530" s="379"/>
      <c r="FDB3530" s="379"/>
      <c r="FDC3530" s="379"/>
      <c r="FDD3530" s="379"/>
      <c r="FDE3530" s="379"/>
      <c r="FDF3530" s="379"/>
      <c r="FDG3530" s="379"/>
      <c r="FDH3530" s="379"/>
      <c r="FDI3530" s="379"/>
      <c r="FDJ3530" s="379"/>
      <c r="FDK3530" s="379"/>
      <c r="FDL3530" s="379"/>
      <c r="FDM3530" s="379"/>
      <c r="FDN3530" s="379"/>
      <c r="FDO3530" s="379"/>
      <c r="FDP3530" s="379"/>
      <c r="FDQ3530" s="379"/>
      <c r="FDR3530" s="379"/>
      <c r="FDS3530" s="379"/>
      <c r="FDT3530" s="379"/>
      <c r="FDU3530" s="379"/>
      <c r="FDV3530" s="379"/>
      <c r="FDW3530" s="379"/>
      <c r="FDX3530" s="379"/>
      <c r="FDY3530" s="379"/>
      <c r="FDZ3530" s="379"/>
      <c r="FEA3530" s="379"/>
      <c r="FEB3530" s="379"/>
      <c r="FEC3530" s="379"/>
      <c r="FED3530" s="379"/>
      <c r="FEE3530" s="379"/>
      <c r="FEF3530" s="379"/>
      <c r="FEG3530" s="379"/>
      <c r="FEH3530" s="379"/>
      <c r="FEI3530" s="379"/>
      <c r="FEJ3530" s="379"/>
      <c r="FEK3530" s="379"/>
      <c r="FEL3530" s="379"/>
      <c r="FEM3530" s="379"/>
      <c r="FEN3530" s="379"/>
      <c r="FEO3530" s="379"/>
      <c r="FEP3530" s="379"/>
      <c r="FEQ3530" s="379"/>
      <c r="FER3530" s="379"/>
      <c r="FES3530" s="379"/>
      <c r="FET3530" s="379"/>
      <c r="FEU3530" s="379"/>
      <c r="FEV3530" s="379"/>
      <c r="FEW3530" s="379"/>
      <c r="FEX3530" s="379"/>
      <c r="FEY3530" s="379"/>
      <c r="FEZ3530" s="379"/>
      <c r="FFA3530" s="379"/>
      <c r="FFB3530" s="379"/>
      <c r="FFC3530" s="379"/>
      <c r="FFD3530" s="379"/>
      <c r="FFE3530" s="379"/>
      <c r="FFF3530" s="379"/>
      <c r="FFG3530" s="379"/>
      <c r="FFH3530" s="379"/>
      <c r="FFI3530" s="379"/>
      <c r="FFJ3530" s="379"/>
      <c r="FFK3530" s="379"/>
      <c r="FFL3530" s="379"/>
      <c r="FFM3530" s="379"/>
      <c r="FFN3530" s="379"/>
      <c r="FFO3530" s="379"/>
      <c r="FFP3530" s="379"/>
      <c r="FFQ3530" s="379"/>
      <c r="FFR3530" s="379"/>
      <c r="FFS3530" s="379"/>
      <c r="FFT3530" s="379"/>
      <c r="FFU3530" s="379"/>
      <c r="FFV3530" s="379"/>
      <c r="FFW3530" s="379"/>
      <c r="FFX3530" s="379"/>
      <c r="FFY3530" s="379"/>
      <c r="FFZ3530" s="379"/>
      <c r="FGA3530" s="379"/>
      <c r="FGB3530" s="379"/>
      <c r="FGC3530" s="379"/>
      <c r="FGD3530" s="379"/>
      <c r="FGE3530" s="379"/>
      <c r="FGF3530" s="379"/>
      <c r="FGG3530" s="379"/>
      <c r="FGH3530" s="379"/>
      <c r="FGI3530" s="379"/>
      <c r="FGJ3530" s="379"/>
      <c r="FGK3530" s="379"/>
      <c r="FGL3530" s="379"/>
      <c r="FGM3530" s="379"/>
      <c r="FGN3530" s="379"/>
      <c r="FGO3530" s="379"/>
      <c r="FGP3530" s="379"/>
      <c r="FGQ3530" s="379"/>
      <c r="FGR3530" s="379"/>
      <c r="FGS3530" s="379"/>
      <c r="FGT3530" s="379"/>
      <c r="FGU3530" s="379"/>
      <c r="FGV3530" s="379"/>
      <c r="FGW3530" s="379"/>
      <c r="FGX3530" s="379"/>
      <c r="FGY3530" s="379"/>
      <c r="FGZ3530" s="379"/>
      <c r="FHA3530" s="379"/>
      <c r="FHB3530" s="379"/>
      <c r="FHC3530" s="379"/>
      <c r="FHD3530" s="379"/>
      <c r="FHE3530" s="379"/>
      <c r="FHF3530" s="379"/>
      <c r="FHG3530" s="379"/>
      <c r="FHH3530" s="379"/>
      <c r="FHI3530" s="379"/>
      <c r="FHJ3530" s="379"/>
      <c r="FHK3530" s="379"/>
      <c r="FHL3530" s="379"/>
      <c r="FHM3530" s="379"/>
      <c r="FHN3530" s="379"/>
      <c r="FHO3530" s="379"/>
      <c r="FHP3530" s="379"/>
      <c r="FHQ3530" s="379"/>
      <c r="FHR3530" s="379"/>
      <c r="FHS3530" s="379"/>
      <c r="FHT3530" s="379"/>
      <c r="FHU3530" s="379"/>
      <c r="FHV3530" s="379"/>
      <c r="FHW3530" s="379"/>
      <c r="FHX3530" s="379"/>
      <c r="FHY3530" s="379"/>
      <c r="FHZ3530" s="379"/>
      <c r="FIA3530" s="379"/>
      <c r="FIB3530" s="379"/>
      <c r="FIC3530" s="379"/>
      <c r="FID3530" s="379"/>
      <c r="FIE3530" s="379"/>
      <c r="FIF3530" s="379"/>
      <c r="FIG3530" s="379"/>
      <c r="FIH3530" s="379"/>
      <c r="FII3530" s="379"/>
      <c r="FIJ3530" s="379"/>
      <c r="FIK3530" s="379"/>
      <c r="FIL3530" s="379"/>
      <c r="FIM3530" s="379"/>
      <c r="FIN3530" s="379"/>
      <c r="FIO3530" s="379"/>
      <c r="FIP3530" s="379"/>
      <c r="FIQ3530" s="379"/>
      <c r="FIR3530" s="379"/>
      <c r="FIS3530" s="379"/>
      <c r="FIT3530" s="379"/>
      <c r="FIU3530" s="379"/>
      <c r="FIV3530" s="379"/>
      <c r="FIW3530" s="379"/>
      <c r="FIX3530" s="379"/>
      <c r="FIY3530" s="379"/>
      <c r="FIZ3530" s="379"/>
      <c r="FJA3530" s="379"/>
      <c r="FJB3530" s="379"/>
      <c r="FJC3530" s="379"/>
      <c r="FJD3530" s="379"/>
      <c r="FJE3530" s="379"/>
      <c r="FJF3530" s="379"/>
      <c r="FJG3530" s="379"/>
      <c r="FJH3530" s="379"/>
      <c r="FJI3530" s="379"/>
      <c r="FJJ3530" s="379"/>
      <c r="FJK3530" s="379"/>
      <c r="FJL3530" s="379"/>
      <c r="FJM3530" s="379"/>
      <c r="FJN3530" s="379"/>
      <c r="FJO3530" s="379"/>
      <c r="FJP3530" s="379"/>
      <c r="FJQ3530" s="379"/>
      <c r="FJR3530" s="379"/>
      <c r="FJS3530" s="379"/>
      <c r="FJT3530" s="379"/>
      <c r="FJU3530" s="379"/>
      <c r="FJV3530" s="379"/>
      <c r="FJW3530" s="379"/>
      <c r="FJX3530" s="379"/>
      <c r="FJY3530" s="379"/>
      <c r="FJZ3530" s="379"/>
      <c r="FKA3530" s="379"/>
      <c r="FKB3530" s="379"/>
      <c r="FKC3530" s="379"/>
      <c r="FKD3530" s="379"/>
      <c r="FKE3530" s="379"/>
      <c r="FKF3530" s="379"/>
      <c r="FKG3530" s="379"/>
      <c r="FKH3530" s="379"/>
      <c r="FKI3530" s="379"/>
      <c r="FKJ3530" s="379"/>
      <c r="FKK3530" s="379"/>
      <c r="FKL3530" s="379"/>
      <c r="FKM3530" s="379"/>
      <c r="FKN3530" s="379"/>
      <c r="FKO3530" s="379"/>
      <c r="FKP3530" s="379"/>
      <c r="FKQ3530" s="379"/>
      <c r="FKR3530" s="379"/>
      <c r="FKS3530" s="379"/>
      <c r="FKT3530" s="379"/>
      <c r="FKU3530" s="379"/>
      <c r="FKV3530" s="379"/>
      <c r="FKW3530" s="379"/>
      <c r="FKX3530" s="379"/>
      <c r="FKY3530" s="379"/>
      <c r="FKZ3530" s="379"/>
      <c r="FLA3530" s="379"/>
      <c r="FLB3530" s="379"/>
      <c r="FLC3530" s="379"/>
      <c r="FLD3530" s="379"/>
      <c r="FLE3530" s="379"/>
      <c r="FLF3530" s="379"/>
      <c r="FLG3530" s="379"/>
      <c r="FLH3530" s="379"/>
      <c r="FLI3530" s="379"/>
      <c r="FLJ3530" s="379"/>
      <c r="FLK3530" s="379"/>
      <c r="FLL3530" s="379"/>
      <c r="FLM3530" s="379"/>
      <c r="FLN3530" s="379"/>
      <c r="FLO3530" s="379"/>
      <c r="FLP3530" s="379"/>
      <c r="FLQ3530" s="379"/>
      <c r="FLR3530" s="379"/>
      <c r="FLS3530" s="379"/>
      <c r="FLT3530" s="379"/>
      <c r="FLU3530" s="379"/>
      <c r="FLV3530" s="379"/>
      <c r="FLW3530" s="379"/>
      <c r="FLX3530" s="379"/>
      <c r="FLY3530" s="379"/>
      <c r="FLZ3530" s="379"/>
      <c r="FMA3530" s="379"/>
      <c r="FMB3530" s="379"/>
      <c r="FMC3530" s="379"/>
      <c r="FMD3530" s="379"/>
      <c r="FME3530" s="379"/>
      <c r="FMF3530" s="379"/>
      <c r="FMG3530" s="379"/>
      <c r="FMH3530" s="379"/>
      <c r="FMI3530" s="379"/>
      <c r="FMJ3530" s="379"/>
      <c r="FMK3530" s="379"/>
      <c r="FML3530" s="379"/>
      <c r="FMM3530" s="379"/>
      <c r="FMN3530" s="379"/>
      <c r="FMO3530" s="379"/>
      <c r="FMP3530" s="379"/>
      <c r="FMQ3530" s="379"/>
      <c r="FMR3530" s="379"/>
      <c r="FMS3530" s="379"/>
      <c r="FMT3530" s="379"/>
      <c r="FMU3530" s="379"/>
      <c r="FMV3530" s="379"/>
      <c r="FMW3530" s="379"/>
      <c r="FMX3530" s="379"/>
      <c r="FMY3530" s="379"/>
      <c r="FMZ3530" s="379"/>
      <c r="FNA3530" s="379"/>
      <c r="FNB3530" s="379"/>
      <c r="FNC3530" s="379"/>
      <c r="FND3530" s="379"/>
      <c r="FNE3530" s="379"/>
      <c r="FNF3530" s="379"/>
      <c r="FNG3530" s="379"/>
      <c r="FNH3530" s="379"/>
      <c r="FNI3530" s="379"/>
      <c r="FNJ3530" s="379"/>
      <c r="FNK3530" s="379"/>
      <c r="FNL3530" s="379"/>
      <c r="FNM3530" s="379"/>
      <c r="FNN3530" s="379"/>
      <c r="FNO3530" s="379"/>
      <c r="FNP3530" s="379"/>
      <c r="FNQ3530" s="379"/>
      <c r="FNR3530" s="379"/>
      <c r="FNS3530" s="379"/>
      <c r="FNT3530" s="379"/>
      <c r="FNU3530" s="379"/>
      <c r="FNV3530" s="379"/>
      <c r="FNW3530" s="379"/>
      <c r="FNX3530" s="379"/>
      <c r="FNY3530" s="379"/>
      <c r="FNZ3530" s="379"/>
      <c r="FOA3530" s="379"/>
      <c r="FOB3530" s="379"/>
      <c r="FOC3530" s="379"/>
      <c r="FOD3530" s="379"/>
      <c r="FOE3530" s="379"/>
      <c r="FOF3530" s="379"/>
      <c r="FOG3530" s="379"/>
      <c r="FOH3530" s="379"/>
      <c r="FOI3530" s="379"/>
      <c r="FOJ3530" s="379"/>
      <c r="FOK3530" s="379"/>
      <c r="FOL3530" s="379"/>
      <c r="FOM3530" s="379"/>
      <c r="FON3530" s="379"/>
      <c r="FOO3530" s="379"/>
      <c r="FOP3530" s="379"/>
      <c r="FOQ3530" s="379"/>
      <c r="FOR3530" s="379"/>
      <c r="FOS3530" s="379"/>
      <c r="FOT3530" s="379"/>
      <c r="FOU3530" s="379"/>
      <c r="FOV3530" s="379"/>
      <c r="FOW3530" s="379"/>
      <c r="FOX3530" s="379"/>
      <c r="FOY3530" s="379"/>
      <c r="FOZ3530" s="379"/>
      <c r="FPA3530" s="379"/>
      <c r="FPB3530" s="379"/>
      <c r="FPC3530" s="379"/>
      <c r="FPD3530" s="379"/>
      <c r="FPE3530" s="379"/>
      <c r="FPF3530" s="379"/>
      <c r="FPG3530" s="379"/>
      <c r="FPH3530" s="379"/>
      <c r="FPI3530" s="379"/>
      <c r="FPJ3530" s="379"/>
      <c r="FPK3530" s="379"/>
      <c r="FPL3530" s="379"/>
      <c r="FPM3530" s="379"/>
      <c r="FPN3530" s="379"/>
      <c r="FPO3530" s="379"/>
      <c r="FPP3530" s="379"/>
      <c r="FPQ3530" s="379"/>
      <c r="FPR3530" s="379"/>
      <c r="FPS3530" s="379"/>
      <c r="FPT3530" s="379"/>
      <c r="FPU3530" s="379"/>
      <c r="FPV3530" s="379"/>
      <c r="FPW3530" s="379"/>
      <c r="FPX3530" s="379"/>
      <c r="FPY3530" s="379"/>
      <c r="FPZ3530" s="379"/>
      <c r="FQA3530" s="379"/>
      <c r="FQB3530" s="379"/>
      <c r="FQC3530" s="379"/>
      <c r="FQD3530" s="379"/>
      <c r="FQE3530" s="379"/>
      <c r="FQF3530" s="379"/>
      <c r="FQG3530" s="379"/>
      <c r="FQH3530" s="379"/>
      <c r="FQI3530" s="379"/>
      <c r="FQJ3530" s="379"/>
      <c r="FQK3530" s="379"/>
      <c r="FQL3530" s="379"/>
      <c r="FQM3530" s="379"/>
      <c r="FQN3530" s="379"/>
      <c r="FQO3530" s="379"/>
      <c r="FQP3530" s="379"/>
      <c r="FQQ3530" s="379"/>
      <c r="FQR3530" s="379"/>
      <c r="FQS3530" s="379"/>
      <c r="FQT3530" s="379"/>
      <c r="FQU3530" s="379"/>
      <c r="FQV3530" s="379"/>
      <c r="FQW3530" s="379"/>
      <c r="FQX3530" s="379"/>
      <c r="FQY3530" s="379"/>
      <c r="FQZ3530" s="379"/>
      <c r="FRA3530" s="379"/>
      <c r="FRB3530" s="379"/>
      <c r="FRC3530" s="379"/>
      <c r="FRD3530" s="379"/>
      <c r="FRE3530" s="379"/>
      <c r="FRF3530" s="379"/>
      <c r="FRG3530" s="379"/>
      <c r="FRH3530" s="379"/>
      <c r="FRI3530" s="379"/>
      <c r="FRJ3530" s="379"/>
      <c r="FRK3530" s="379"/>
      <c r="FRL3530" s="379"/>
      <c r="FRM3530" s="379"/>
      <c r="FRN3530" s="379"/>
      <c r="FRO3530" s="379"/>
      <c r="FRP3530" s="379"/>
      <c r="FRQ3530" s="379"/>
      <c r="FRR3530" s="379"/>
      <c r="FRS3530" s="379"/>
      <c r="FRT3530" s="379"/>
      <c r="FRU3530" s="379"/>
      <c r="FRV3530" s="379"/>
      <c r="FRW3530" s="379"/>
      <c r="FRX3530" s="379"/>
      <c r="FRY3530" s="379"/>
      <c r="FRZ3530" s="379"/>
      <c r="FSA3530" s="379"/>
      <c r="FSB3530" s="379"/>
      <c r="FSC3530" s="379"/>
      <c r="FSD3530" s="379"/>
      <c r="FSE3530" s="379"/>
      <c r="FSF3530" s="379"/>
      <c r="FSG3530" s="379"/>
      <c r="FSH3530" s="379"/>
      <c r="FSI3530" s="379"/>
      <c r="FSJ3530" s="379"/>
      <c r="FSK3530" s="379"/>
      <c r="FSL3530" s="379"/>
      <c r="FSM3530" s="379"/>
      <c r="FSN3530" s="379"/>
      <c r="FSO3530" s="379"/>
      <c r="FSP3530" s="379"/>
      <c r="FSQ3530" s="379"/>
      <c r="FSR3530" s="379"/>
      <c r="FSS3530" s="379"/>
      <c r="FST3530" s="379"/>
      <c r="FSU3530" s="379"/>
      <c r="FSV3530" s="379"/>
      <c r="FSW3530" s="379"/>
      <c r="FSX3530" s="379"/>
      <c r="FSY3530" s="379"/>
      <c r="FSZ3530" s="379"/>
      <c r="FTA3530" s="379"/>
      <c r="FTB3530" s="379"/>
      <c r="FTC3530" s="379"/>
      <c r="FTD3530" s="379"/>
      <c r="FTE3530" s="379"/>
      <c r="FTF3530" s="379"/>
      <c r="FTG3530" s="379"/>
      <c r="FTH3530" s="379"/>
      <c r="FTI3530" s="379"/>
      <c r="FTJ3530" s="379"/>
      <c r="FTK3530" s="379"/>
      <c r="FTL3530" s="379"/>
      <c r="FTM3530" s="379"/>
      <c r="FTN3530" s="379"/>
      <c r="FTO3530" s="379"/>
      <c r="FTP3530" s="379"/>
      <c r="FTQ3530" s="379"/>
      <c r="FTR3530" s="379"/>
      <c r="FTS3530" s="379"/>
      <c r="FTT3530" s="379"/>
      <c r="FTU3530" s="379"/>
      <c r="FTV3530" s="379"/>
      <c r="FTW3530" s="379"/>
      <c r="FTX3530" s="379"/>
      <c r="FTY3530" s="379"/>
      <c r="FTZ3530" s="379"/>
      <c r="FUA3530" s="379"/>
      <c r="FUB3530" s="379"/>
      <c r="FUC3530" s="379"/>
      <c r="FUD3530" s="379"/>
      <c r="FUE3530" s="379"/>
      <c r="FUF3530" s="379"/>
      <c r="FUG3530" s="379"/>
      <c r="FUH3530" s="379"/>
      <c r="FUI3530" s="379"/>
      <c r="FUJ3530" s="379"/>
      <c r="FUK3530" s="379"/>
      <c r="FUL3530" s="379"/>
      <c r="FUM3530" s="379"/>
      <c r="FUN3530" s="379"/>
      <c r="FUO3530" s="379"/>
      <c r="FUP3530" s="379"/>
      <c r="FUQ3530" s="379"/>
      <c r="FUR3530" s="379"/>
      <c r="FUS3530" s="379"/>
      <c r="FUT3530" s="379"/>
      <c r="FUU3530" s="379"/>
      <c r="FUV3530" s="379"/>
      <c r="FUW3530" s="379"/>
      <c r="FUX3530" s="379"/>
      <c r="FUY3530" s="379"/>
      <c r="FUZ3530" s="379"/>
      <c r="FVA3530" s="379"/>
      <c r="FVB3530" s="379"/>
      <c r="FVC3530" s="379"/>
      <c r="FVD3530" s="379"/>
      <c r="FVE3530" s="379"/>
      <c r="FVF3530" s="379"/>
      <c r="FVG3530" s="379"/>
      <c r="FVH3530" s="379"/>
      <c r="FVI3530" s="379"/>
      <c r="FVJ3530" s="379"/>
      <c r="FVK3530" s="379"/>
      <c r="FVL3530" s="379"/>
      <c r="FVM3530" s="379"/>
      <c r="FVN3530" s="379"/>
      <c r="FVO3530" s="379"/>
      <c r="FVP3530" s="379"/>
      <c r="FVQ3530" s="379"/>
      <c r="FVR3530" s="379"/>
      <c r="FVS3530" s="379"/>
      <c r="FVT3530" s="379"/>
      <c r="FVU3530" s="379"/>
      <c r="FVV3530" s="379"/>
      <c r="FVW3530" s="379"/>
      <c r="FVX3530" s="379"/>
      <c r="FVY3530" s="379"/>
      <c r="FVZ3530" s="379"/>
      <c r="FWA3530" s="379"/>
      <c r="FWB3530" s="379"/>
      <c r="FWC3530" s="379"/>
      <c r="FWD3530" s="379"/>
      <c r="FWE3530" s="379"/>
      <c r="FWF3530" s="379"/>
      <c r="FWG3530" s="379"/>
      <c r="FWH3530" s="379"/>
      <c r="FWI3530" s="379"/>
      <c r="FWJ3530" s="379"/>
      <c r="FWK3530" s="379"/>
      <c r="FWL3530" s="379"/>
      <c r="FWM3530" s="379"/>
      <c r="FWN3530" s="379"/>
      <c r="FWO3530" s="379"/>
      <c r="FWP3530" s="379"/>
      <c r="FWQ3530" s="379"/>
      <c r="FWR3530" s="379"/>
      <c r="FWS3530" s="379"/>
      <c r="FWT3530" s="379"/>
      <c r="FWU3530" s="379"/>
      <c r="FWV3530" s="379"/>
      <c r="FWW3530" s="379"/>
      <c r="FWX3530" s="379"/>
      <c r="FWY3530" s="379"/>
      <c r="FWZ3530" s="379"/>
      <c r="FXA3530" s="379"/>
      <c r="FXB3530" s="379"/>
      <c r="FXC3530" s="379"/>
      <c r="FXD3530" s="379"/>
      <c r="FXE3530" s="379"/>
      <c r="FXF3530" s="379"/>
      <c r="FXG3530" s="379"/>
      <c r="FXH3530" s="379"/>
      <c r="FXI3530" s="379"/>
      <c r="FXJ3530" s="379"/>
      <c r="FXK3530" s="379"/>
      <c r="FXL3530" s="379"/>
      <c r="FXM3530" s="379"/>
      <c r="FXN3530" s="379"/>
      <c r="FXO3530" s="379"/>
      <c r="FXP3530" s="379"/>
      <c r="FXQ3530" s="379"/>
      <c r="FXR3530" s="379"/>
      <c r="FXS3530" s="379"/>
      <c r="FXT3530" s="379"/>
      <c r="FXU3530" s="379"/>
      <c r="FXV3530" s="379"/>
      <c r="FXW3530" s="379"/>
      <c r="FXX3530" s="379"/>
      <c r="FXY3530" s="379"/>
      <c r="FXZ3530" s="379"/>
      <c r="FYA3530" s="379"/>
      <c r="FYB3530" s="379"/>
      <c r="FYC3530" s="379"/>
      <c r="FYD3530" s="379"/>
      <c r="FYE3530" s="379"/>
      <c r="FYF3530" s="379"/>
      <c r="FYG3530" s="379"/>
      <c r="FYH3530" s="379"/>
      <c r="FYI3530" s="379"/>
      <c r="FYJ3530" s="379"/>
      <c r="FYK3530" s="379"/>
      <c r="FYL3530" s="379"/>
      <c r="FYM3530" s="379"/>
      <c r="FYN3530" s="379"/>
      <c r="FYO3530" s="379"/>
      <c r="FYP3530" s="379"/>
      <c r="FYQ3530" s="379"/>
      <c r="FYR3530" s="379"/>
      <c r="FYS3530" s="379"/>
      <c r="FYT3530" s="379"/>
      <c r="FYU3530" s="379"/>
      <c r="FYV3530" s="379"/>
      <c r="FYW3530" s="379"/>
      <c r="FYX3530" s="379"/>
      <c r="FYY3530" s="379"/>
      <c r="FYZ3530" s="379"/>
      <c r="FZA3530" s="379"/>
      <c r="FZB3530" s="379"/>
      <c r="FZC3530" s="379"/>
      <c r="FZD3530" s="379"/>
      <c r="FZE3530" s="379"/>
      <c r="FZF3530" s="379"/>
      <c r="FZG3530" s="379"/>
      <c r="FZH3530" s="379"/>
      <c r="FZI3530" s="379"/>
      <c r="FZJ3530" s="379"/>
      <c r="FZK3530" s="379"/>
      <c r="FZL3530" s="379"/>
      <c r="FZM3530" s="379"/>
      <c r="FZN3530" s="379"/>
      <c r="FZO3530" s="379"/>
      <c r="FZP3530" s="379"/>
      <c r="FZQ3530" s="379"/>
      <c r="FZR3530" s="379"/>
      <c r="FZS3530" s="379"/>
      <c r="FZT3530" s="379"/>
      <c r="FZU3530" s="379"/>
      <c r="FZV3530" s="379"/>
      <c r="FZW3530" s="379"/>
      <c r="FZX3530" s="379"/>
      <c r="FZY3530" s="379"/>
      <c r="FZZ3530" s="379"/>
      <c r="GAA3530" s="379"/>
      <c r="GAB3530" s="379"/>
      <c r="GAC3530" s="379"/>
      <c r="GAD3530" s="379"/>
      <c r="GAE3530" s="379"/>
      <c r="GAF3530" s="379"/>
      <c r="GAG3530" s="379"/>
      <c r="GAH3530" s="379"/>
      <c r="GAI3530" s="379"/>
      <c r="GAJ3530" s="379"/>
      <c r="GAK3530" s="379"/>
      <c r="GAL3530" s="379"/>
      <c r="GAM3530" s="379"/>
      <c r="GAN3530" s="379"/>
      <c r="GAO3530" s="379"/>
      <c r="GAP3530" s="379"/>
      <c r="GAQ3530" s="379"/>
      <c r="GAR3530" s="379"/>
      <c r="GAS3530" s="379"/>
      <c r="GAT3530" s="379"/>
      <c r="GAU3530" s="379"/>
      <c r="GAV3530" s="379"/>
      <c r="GAW3530" s="379"/>
      <c r="GAX3530" s="379"/>
      <c r="GAY3530" s="379"/>
      <c r="GAZ3530" s="379"/>
      <c r="GBA3530" s="379"/>
      <c r="GBB3530" s="379"/>
      <c r="GBC3530" s="379"/>
      <c r="GBD3530" s="379"/>
      <c r="GBE3530" s="379"/>
      <c r="GBF3530" s="379"/>
      <c r="GBG3530" s="379"/>
      <c r="GBH3530" s="379"/>
      <c r="GBI3530" s="379"/>
      <c r="GBJ3530" s="379"/>
      <c r="GBK3530" s="379"/>
      <c r="GBL3530" s="379"/>
      <c r="GBM3530" s="379"/>
      <c r="GBN3530" s="379"/>
      <c r="GBO3530" s="379"/>
      <c r="GBP3530" s="379"/>
      <c r="GBQ3530" s="379"/>
      <c r="GBR3530" s="379"/>
      <c r="GBS3530" s="379"/>
      <c r="GBT3530" s="379"/>
      <c r="GBU3530" s="379"/>
      <c r="GBV3530" s="379"/>
      <c r="GBW3530" s="379"/>
      <c r="GBX3530" s="379"/>
      <c r="GBY3530" s="379"/>
      <c r="GBZ3530" s="379"/>
      <c r="GCA3530" s="379"/>
      <c r="GCB3530" s="379"/>
      <c r="GCC3530" s="379"/>
      <c r="GCD3530" s="379"/>
      <c r="GCE3530" s="379"/>
      <c r="GCF3530" s="379"/>
      <c r="GCG3530" s="379"/>
      <c r="GCH3530" s="379"/>
      <c r="GCI3530" s="379"/>
      <c r="GCJ3530" s="379"/>
      <c r="GCK3530" s="379"/>
      <c r="GCL3530" s="379"/>
      <c r="GCM3530" s="379"/>
      <c r="GCN3530" s="379"/>
      <c r="GCO3530" s="379"/>
      <c r="GCP3530" s="379"/>
      <c r="GCQ3530" s="379"/>
      <c r="GCR3530" s="379"/>
      <c r="GCS3530" s="379"/>
      <c r="GCT3530" s="379"/>
      <c r="GCU3530" s="379"/>
      <c r="GCV3530" s="379"/>
      <c r="GCW3530" s="379"/>
      <c r="GCX3530" s="379"/>
      <c r="GCY3530" s="379"/>
      <c r="GCZ3530" s="379"/>
      <c r="GDA3530" s="379"/>
      <c r="GDB3530" s="379"/>
      <c r="GDC3530" s="379"/>
      <c r="GDD3530" s="379"/>
      <c r="GDE3530" s="379"/>
      <c r="GDF3530" s="379"/>
      <c r="GDG3530" s="379"/>
      <c r="GDH3530" s="379"/>
      <c r="GDI3530" s="379"/>
      <c r="GDJ3530" s="379"/>
      <c r="GDK3530" s="379"/>
      <c r="GDL3530" s="379"/>
      <c r="GDM3530" s="379"/>
      <c r="GDN3530" s="379"/>
      <c r="GDO3530" s="379"/>
      <c r="GDP3530" s="379"/>
      <c r="GDQ3530" s="379"/>
      <c r="GDR3530" s="379"/>
      <c r="GDS3530" s="379"/>
      <c r="GDT3530" s="379"/>
      <c r="GDU3530" s="379"/>
      <c r="GDV3530" s="379"/>
      <c r="GDW3530" s="379"/>
      <c r="GDX3530" s="379"/>
      <c r="GDY3530" s="379"/>
      <c r="GDZ3530" s="379"/>
      <c r="GEA3530" s="379"/>
      <c r="GEB3530" s="379"/>
      <c r="GEC3530" s="379"/>
      <c r="GED3530" s="379"/>
      <c r="GEE3530" s="379"/>
      <c r="GEF3530" s="379"/>
      <c r="GEG3530" s="379"/>
      <c r="GEH3530" s="379"/>
      <c r="GEI3530" s="379"/>
      <c r="GEJ3530" s="379"/>
      <c r="GEK3530" s="379"/>
      <c r="GEL3530" s="379"/>
      <c r="GEM3530" s="379"/>
      <c r="GEN3530" s="379"/>
      <c r="GEO3530" s="379"/>
      <c r="GEP3530" s="379"/>
      <c r="GEQ3530" s="379"/>
      <c r="GER3530" s="379"/>
      <c r="GES3530" s="379"/>
      <c r="GET3530" s="379"/>
      <c r="GEU3530" s="379"/>
      <c r="GEV3530" s="379"/>
      <c r="GEW3530" s="379"/>
      <c r="GEX3530" s="379"/>
      <c r="GEY3530" s="379"/>
      <c r="GEZ3530" s="379"/>
      <c r="GFA3530" s="379"/>
      <c r="GFB3530" s="379"/>
      <c r="GFC3530" s="379"/>
      <c r="GFD3530" s="379"/>
      <c r="GFE3530" s="379"/>
      <c r="GFF3530" s="379"/>
      <c r="GFG3530" s="379"/>
      <c r="GFH3530" s="379"/>
      <c r="GFI3530" s="379"/>
      <c r="GFJ3530" s="379"/>
      <c r="GFK3530" s="379"/>
      <c r="GFL3530" s="379"/>
      <c r="GFM3530" s="379"/>
      <c r="GFN3530" s="379"/>
      <c r="GFO3530" s="379"/>
      <c r="GFP3530" s="379"/>
      <c r="GFQ3530" s="379"/>
      <c r="GFR3530" s="379"/>
      <c r="GFS3530" s="379"/>
      <c r="GFT3530" s="379"/>
      <c r="GFU3530" s="379"/>
      <c r="GFV3530" s="379"/>
      <c r="GFW3530" s="379"/>
      <c r="GFX3530" s="379"/>
      <c r="GFY3530" s="379"/>
      <c r="GFZ3530" s="379"/>
      <c r="GGA3530" s="379"/>
      <c r="GGB3530" s="379"/>
      <c r="GGC3530" s="379"/>
      <c r="GGD3530" s="379"/>
      <c r="GGE3530" s="379"/>
      <c r="GGF3530" s="379"/>
      <c r="GGG3530" s="379"/>
      <c r="GGH3530" s="379"/>
      <c r="GGI3530" s="379"/>
      <c r="GGJ3530" s="379"/>
      <c r="GGK3530" s="379"/>
      <c r="GGL3530" s="379"/>
      <c r="GGM3530" s="379"/>
      <c r="GGN3530" s="379"/>
      <c r="GGO3530" s="379"/>
      <c r="GGP3530" s="379"/>
      <c r="GGQ3530" s="379"/>
      <c r="GGR3530" s="379"/>
      <c r="GGS3530" s="379"/>
      <c r="GGT3530" s="379"/>
      <c r="GGU3530" s="379"/>
      <c r="GGV3530" s="379"/>
      <c r="GGW3530" s="379"/>
      <c r="GGX3530" s="379"/>
      <c r="GGY3530" s="379"/>
      <c r="GGZ3530" s="379"/>
      <c r="GHA3530" s="379"/>
      <c r="GHB3530" s="379"/>
      <c r="GHC3530" s="379"/>
      <c r="GHD3530" s="379"/>
      <c r="GHE3530" s="379"/>
      <c r="GHF3530" s="379"/>
      <c r="GHG3530" s="379"/>
      <c r="GHH3530" s="379"/>
      <c r="GHI3530" s="379"/>
      <c r="GHJ3530" s="379"/>
      <c r="GHK3530" s="379"/>
      <c r="GHL3530" s="379"/>
      <c r="GHM3530" s="379"/>
      <c r="GHN3530" s="379"/>
      <c r="GHO3530" s="379"/>
      <c r="GHP3530" s="379"/>
      <c r="GHQ3530" s="379"/>
      <c r="GHR3530" s="379"/>
      <c r="GHS3530" s="379"/>
      <c r="GHT3530" s="379"/>
      <c r="GHU3530" s="379"/>
      <c r="GHV3530" s="379"/>
      <c r="GHW3530" s="379"/>
      <c r="GHX3530" s="379"/>
      <c r="GHY3530" s="379"/>
      <c r="GHZ3530" s="379"/>
      <c r="GIA3530" s="379"/>
      <c r="GIB3530" s="379"/>
      <c r="GIC3530" s="379"/>
      <c r="GID3530" s="379"/>
      <c r="GIE3530" s="379"/>
      <c r="GIF3530" s="379"/>
      <c r="GIG3530" s="379"/>
      <c r="GIH3530" s="379"/>
      <c r="GII3530" s="379"/>
      <c r="GIJ3530" s="379"/>
      <c r="GIK3530" s="379"/>
      <c r="GIL3530" s="379"/>
      <c r="GIM3530" s="379"/>
      <c r="GIN3530" s="379"/>
      <c r="GIO3530" s="379"/>
      <c r="GIP3530" s="379"/>
      <c r="GIQ3530" s="379"/>
      <c r="GIR3530" s="379"/>
      <c r="GIS3530" s="379"/>
      <c r="GIT3530" s="379"/>
      <c r="GIU3530" s="379"/>
      <c r="GIV3530" s="379"/>
      <c r="GIW3530" s="379"/>
      <c r="GIX3530" s="379"/>
      <c r="GIY3530" s="379"/>
      <c r="GIZ3530" s="379"/>
      <c r="GJA3530" s="379"/>
      <c r="GJB3530" s="379"/>
      <c r="GJC3530" s="379"/>
      <c r="GJD3530" s="379"/>
      <c r="GJE3530" s="379"/>
      <c r="GJF3530" s="379"/>
      <c r="GJG3530" s="379"/>
      <c r="GJH3530" s="379"/>
      <c r="GJI3530" s="379"/>
      <c r="GJJ3530" s="379"/>
      <c r="GJK3530" s="379"/>
      <c r="GJL3530" s="379"/>
      <c r="GJM3530" s="379"/>
      <c r="GJN3530" s="379"/>
      <c r="GJO3530" s="379"/>
      <c r="GJP3530" s="379"/>
      <c r="GJQ3530" s="379"/>
      <c r="GJR3530" s="379"/>
      <c r="GJS3530" s="379"/>
      <c r="GJT3530" s="379"/>
      <c r="GJU3530" s="379"/>
      <c r="GJV3530" s="379"/>
      <c r="GJW3530" s="379"/>
      <c r="GJX3530" s="379"/>
      <c r="GJY3530" s="379"/>
      <c r="GJZ3530" s="379"/>
      <c r="GKA3530" s="379"/>
      <c r="GKB3530" s="379"/>
      <c r="GKC3530" s="379"/>
      <c r="GKD3530" s="379"/>
      <c r="GKE3530" s="379"/>
      <c r="GKF3530" s="379"/>
      <c r="GKG3530" s="379"/>
      <c r="GKH3530" s="379"/>
      <c r="GKI3530" s="379"/>
      <c r="GKJ3530" s="379"/>
      <c r="GKK3530" s="379"/>
      <c r="GKL3530" s="379"/>
      <c r="GKM3530" s="379"/>
      <c r="GKN3530" s="379"/>
      <c r="GKO3530" s="379"/>
      <c r="GKP3530" s="379"/>
      <c r="GKQ3530" s="379"/>
      <c r="GKR3530" s="379"/>
      <c r="GKS3530" s="379"/>
      <c r="GKT3530" s="379"/>
      <c r="GKU3530" s="379"/>
      <c r="GKV3530" s="379"/>
      <c r="GKW3530" s="379"/>
      <c r="GKX3530" s="379"/>
      <c r="GKY3530" s="379"/>
      <c r="GKZ3530" s="379"/>
      <c r="GLA3530" s="379"/>
      <c r="GLB3530" s="379"/>
      <c r="GLC3530" s="379"/>
      <c r="GLD3530" s="379"/>
      <c r="GLE3530" s="379"/>
      <c r="GLF3530" s="379"/>
      <c r="GLG3530" s="379"/>
      <c r="GLH3530" s="379"/>
      <c r="GLI3530" s="379"/>
      <c r="GLJ3530" s="379"/>
      <c r="GLK3530" s="379"/>
      <c r="GLL3530" s="379"/>
      <c r="GLM3530" s="379"/>
      <c r="GLN3530" s="379"/>
      <c r="GLO3530" s="379"/>
      <c r="GLP3530" s="379"/>
      <c r="GLQ3530" s="379"/>
      <c r="GLR3530" s="379"/>
      <c r="GLS3530" s="379"/>
      <c r="GLT3530" s="379"/>
      <c r="GLU3530" s="379"/>
      <c r="GLV3530" s="379"/>
      <c r="GLW3530" s="379"/>
      <c r="GLX3530" s="379"/>
      <c r="GLY3530" s="379"/>
      <c r="GLZ3530" s="379"/>
      <c r="GMA3530" s="379"/>
      <c r="GMB3530" s="379"/>
      <c r="GMC3530" s="379"/>
      <c r="GMD3530" s="379"/>
      <c r="GME3530" s="379"/>
      <c r="GMF3530" s="379"/>
      <c r="GMG3530" s="379"/>
      <c r="GMH3530" s="379"/>
      <c r="GMI3530" s="379"/>
      <c r="GMJ3530" s="379"/>
      <c r="GMK3530" s="379"/>
      <c r="GML3530" s="379"/>
      <c r="GMM3530" s="379"/>
      <c r="GMN3530" s="379"/>
      <c r="GMO3530" s="379"/>
      <c r="GMP3530" s="379"/>
      <c r="GMQ3530" s="379"/>
      <c r="GMR3530" s="379"/>
      <c r="GMS3530" s="379"/>
      <c r="GMT3530" s="379"/>
      <c r="GMU3530" s="379"/>
      <c r="GMV3530" s="379"/>
      <c r="GMW3530" s="379"/>
      <c r="GMX3530" s="379"/>
      <c r="GMY3530" s="379"/>
      <c r="GMZ3530" s="379"/>
      <c r="GNA3530" s="379"/>
      <c r="GNB3530" s="379"/>
      <c r="GNC3530" s="379"/>
      <c r="GND3530" s="379"/>
      <c r="GNE3530" s="379"/>
      <c r="GNF3530" s="379"/>
      <c r="GNG3530" s="379"/>
      <c r="GNH3530" s="379"/>
      <c r="GNI3530" s="379"/>
      <c r="GNJ3530" s="379"/>
      <c r="GNK3530" s="379"/>
      <c r="GNL3530" s="379"/>
      <c r="GNM3530" s="379"/>
      <c r="GNN3530" s="379"/>
      <c r="GNO3530" s="379"/>
      <c r="GNP3530" s="379"/>
      <c r="GNQ3530" s="379"/>
      <c r="GNR3530" s="379"/>
      <c r="GNS3530" s="379"/>
      <c r="GNT3530" s="379"/>
      <c r="GNU3530" s="379"/>
      <c r="GNV3530" s="379"/>
      <c r="GNW3530" s="379"/>
      <c r="GNX3530" s="379"/>
      <c r="GNY3530" s="379"/>
      <c r="GNZ3530" s="379"/>
      <c r="GOA3530" s="379"/>
      <c r="GOB3530" s="379"/>
      <c r="GOC3530" s="379"/>
      <c r="GOD3530" s="379"/>
      <c r="GOE3530" s="379"/>
      <c r="GOF3530" s="379"/>
      <c r="GOG3530" s="379"/>
      <c r="GOH3530" s="379"/>
      <c r="GOI3530" s="379"/>
      <c r="GOJ3530" s="379"/>
      <c r="GOK3530" s="379"/>
      <c r="GOL3530" s="379"/>
      <c r="GOM3530" s="379"/>
      <c r="GON3530" s="379"/>
      <c r="GOO3530" s="379"/>
      <c r="GOP3530" s="379"/>
      <c r="GOQ3530" s="379"/>
      <c r="GOR3530" s="379"/>
      <c r="GOS3530" s="379"/>
      <c r="GOT3530" s="379"/>
      <c r="GOU3530" s="379"/>
      <c r="GOV3530" s="379"/>
      <c r="GOW3530" s="379"/>
      <c r="GOX3530" s="379"/>
      <c r="GOY3530" s="379"/>
      <c r="GOZ3530" s="379"/>
      <c r="GPA3530" s="379"/>
      <c r="GPB3530" s="379"/>
      <c r="GPC3530" s="379"/>
      <c r="GPD3530" s="379"/>
      <c r="GPE3530" s="379"/>
      <c r="GPF3530" s="379"/>
      <c r="GPG3530" s="379"/>
      <c r="GPH3530" s="379"/>
      <c r="GPI3530" s="379"/>
      <c r="GPJ3530" s="379"/>
      <c r="GPK3530" s="379"/>
      <c r="GPL3530" s="379"/>
      <c r="GPM3530" s="379"/>
      <c r="GPN3530" s="379"/>
      <c r="GPO3530" s="379"/>
      <c r="GPP3530" s="379"/>
      <c r="GPQ3530" s="379"/>
      <c r="GPR3530" s="379"/>
      <c r="GPS3530" s="379"/>
      <c r="GPT3530" s="379"/>
      <c r="GPU3530" s="379"/>
      <c r="GPV3530" s="379"/>
      <c r="GPW3530" s="379"/>
      <c r="GPX3530" s="379"/>
      <c r="GPY3530" s="379"/>
      <c r="GPZ3530" s="379"/>
      <c r="GQA3530" s="379"/>
      <c r="GQB3530" s="379"/>
      <c r="GQC3530" s="379"/>
      <c r="GQD3530" s="379"/>
      <c r="GQE3530" s="379"/>
      <c r="GQF3530" s="379"/>
      <c r="GQG3530" s="379"/>
      <c r="GQH3530" s="379"/>
      <c r="GQI3530" s="379"/>
      <c r="GQJ3530" s="379"/>
      <c r="GQK3530" s="379"/>
      <c r="GQL3530" s="379"/>
      <c r="GQM3530" s="379"/>
      <c r="GQN3530" s="379"/>
      <c r="GQO3530" s="379"/>
      <c r="GQP3530" s="379"/>
      <c r="GQQ3530" s="379"/>
      <c r="GQR3530" s="379"/>
      <c r="GQS3530" s="379"/>
      <c r="GQT3530" s="379"/>
      <c r="GQU3530" s="379"/>
      <c r="GQV3530" s="379"/>
      <c r="GQW3530" s="379"/>
      <c r="GQX3530" s="379"/>
      <c r="GQY3530" s="379"/>
      <c r="GQZ3530" s="379"/>
      <c r="GRA3530" s="379"/>
      <c r="GRB3530" s="379"/>
      <c r="GRC3530" s="379"/>
      <c r="GRD3530" s="379"/>
      <c r="GRE3530" s="379"/>
      <c r="GRF3530" s="379"/>
      <c r="GRG3530" s="379"/>
      <c r="GRH3530" s="379"/>
      <c r="GRI3530" s="379"/>
      <c r="GRJ3530" s="379"/>
      <c r="GRK3530" s="379"/>
      <c r="GRL3530" s="379"/>
      <c r="GRM3530" s="379"/>
      <c r="GRN3530" s="379"/>
      <c r="GRO3530" s="379"/>
      <c r="GRP3530" s="379"/>
      <c r="GRQ3530" s="379"/>
      <c r="GRR3530" s="379"/>
      <c r="GRS3530" s="379"/>
      <c r="GRT3530" s="379"/>
      <c r="GRU3530" s="379"/>
      <c r="GRV3530" s="379"/>
      <c r="GRW3530" s="379"/>
      <c r="GRX3530" s="379"/>
      <c r="GRY3530" s="379"/>
      <c r="GRZ3530" s="379"/>
      <c r="GSA3530" s="379"/>
      <c r="GSB3530" s="379"/>
      <c r="GSC3530" s="379"/>
      <c r="GSD3530" s="379"/>
      <c r="GSE3530" s="379"/>
      <c r="GSF3530" s="379"/>
      <c r="GSG3530" s="379"/>
      <c r="GSH3530" s="379"/>
      <c r="GSI3530" s="379"/>
      <c r="GSJ3530" s="379"/>
      <c r="GSK3530" s="379"/>
      <c r="GSL3530" s="379"/>
      <c r="GSM3530" s="379"/>
      <c r="GSN3530" s="379"/>
      <c r="GSO3530" s="379"/>
      <c r="GSP3530" s="379"/>
      <c r="GSQ3530" s="379"/>
      <c r="GSR3530" s="379"/>
      <c r="GSS3530" s="379"/>
      <c r="GST3530" s="379"/>
      <c r="GSU3530" s="379"/>
      <c r="GSV3530" s="379"/>
      <c r="GSW3530" s="379"/>
      <c r="GSX3530" s="379"/>
      <c r="GSY3530" s="379"/>
      <c r="GSZ3530" s="379"/>
      <c r="GTA3530" s="379"/>
      <c r="GTB3530" s="379"/>
      <c r="GTC3530" s="379"/>
      <c r="GTD3530" s="379"/>
      <c r="GTE3530" s="379"/>
      <c r="GTF3530" s="379"/>
      <c r="GTG3530" s="379"/>
      <c r="GTH3530" s="379"/>
      <c r="GTI3530" s="379"/>
      <c r="GTJ3530" s="379"/>
      <c r="GTK3530" s="379"/>
      <c r="GTL3530" s="379"/>
      <c r="GTM3530" s="379"/>
      <c r="GTN3530" s="379"/>
      <c r="GTO3530" s="379"/>
      <c r="GTP3530" s="379"/>
      <c r="GTQ3530" s="379"/>
      <c r="GTR3530" s="379"/>
      <c r="GTS3530" s="379"/>
      <c r="GTT3530" s="379"/>
      <c r="GTU3530" s="379"/>
      <c r="GTV3530" s="379"/>
      <c r="GTW3530" s="379"/>
      <c r="GTX3530" s="379"/>
      <c r="GTY3530" s="379"/>
      <c r="GTZ3530" s="379"/>
      <c r="GUA3530" s="379"/>
      <c r="GUB3530" s="379"/>
      <c r="GUC3530" s="379"/>
      <c r="GUD3530" s="379"/>
      <c r="GUE3530" s="379"/>
      <c r="GUF3530" s="379"/>
      <c r="GUG3530" s="379"/>
      <c r="GUH3530" s="379"/>
      <c r="GUI3530" s="379"/>
      <c r="GUJ3530" s="379"/>
      <c r="GUK3530" s="379"/>
      <c r="GUL3530" s="379"/>
      <c r="GUM3530" s="379"/>
      <c r="GUN3530" s="379"/>
      <c r="GUO3530" s="379"/>
      <c r="GUP3530" s="379"/>
      <c r="GUQ3530" s="379"/>
      <c r="GUR3530" s="379"/>
      <c r="GUS3530" s="379"/>
      <c r="GUT3530" s="379"/>
      <c r="GUU3530" s="379"/>
      <c r="GUV3530" s="379"/>
      <c r="GUW3530" s="379"/>
      <c r="GUX3530" s="379"/>
      <c r="GUY3530" s="379"/>
      <c r="GUZ3530" s="379"/>
      <c r="GVA3530" s="379"/>
      <c r="GVB3530" s="379"/>
      <c r="GVC3530" s="379"/>
      <c r="GVD3530" s="379"/>
      <c r="GVE3530" s="379"/>
      <c r="GVF3530" s="379"/>
      <c r="GVG3530" s="379"/>
      <c r="GVH3530" s="379"/>
      <c r="GVI3530" s="379"/>
      <c r="GVJ3530" s="379"/>
      <c r="GVK3530" s="379"/>
      <c r="GVL3530" s="379"/>
      <c r="GVM3530" s="379"/>
      <c r="GVN3530" s="379"/>
      <c r="GVO3530" s="379"/>
      <c r="GVP3530" s="379"/>
      <c r="GVQ3530" s="379"/>
      <c r="GVR3530" s="379"/>
      <c r="GVS3530" s="379"/>
      <c r="GVT3530" s="379"/>
      <c r="GVU3530" s="379"/>
      <c r="GVV3530" s="379"/>
      <c r="GVW3530" s="379"/>
      <c r="GVX3530" s="379"/>
      <c r="GVY3530" s="379"/>
      <c r="GVZ3530" s="379"/>
      <c r="GWA3530" s="379"/>
      <c r="GWB3530" s="379"/>
      <c r="GWC3530" s="379"/>
      <c r="GWD3530" s="379"/>
      <c r="GWE3530" s="379"/>
      <c r="GWF3530" s="379"/>
      <c r="GWG3530" s="379"/>
      <c r="GWH3530" s="379"/>
      <c r="GWI3530" s="379"/>
      <c r="GWJ3530" s="379"/>
      <c r="GWK3530" s="379"/>
      <c r="GWL3530" s="379"/>
      <c r="GWM3530" s="379"/>
      <c r="GWN3530" s="379"/>
      <c r="GWO3530" s="379"/>
      <c r="GWP3530" s="379"/>
      <c r="GWQ3530" s="379"/>
      <c r="GWR3530" s="379"/>
      <c r="GWS3530" s="379"/>
      <c r="GWT3530" s="379"/>
      <c r="GWU3530" s="379"/>
      <c r="GWV3530" s="379"/>
      <c r="GWW3530" s="379"/>
      <c r="GWX3530" s="379"/>
      <c r="GWY3530" s="379"/>
      <c r="GWZ3530" s="379"/>
      <c r="GXA3530" s="379"/>
      <c r="GXB3530" s="379"/>
      <c r="GXC3530" s="379"/>
      <c r="GXD3530" s="379"/>
      <c r="GXE3530" s="379"/>
      <c r="GXF3530" s="379"/>
      <c r="GXG3530" s="379"/>
      <c r="GXH3530" s="379"/>
      <c r="GXI3530" s="379"/>
      <c r="GXJ3530" s="379"/>
      <c r="GXK3530" s="379"/>
      <c r="GXL3530" s="379"/>
      <c r="GXM3530" s="379"/>
      <c r="GXN3530" s="379"/>
      <c r="GXO3530" s="379"/>
      <c r="GXP3530" s="379"/>
      <c r="GXQ3530" s="379"/>
      <c r="GXR3530" s="379"/>
      <c r="GXS3530" s="379"/>
      <c r="GXT3530" s="379"/>
      <c r="GXU3530" s="379"/>
      <c r="GXV3530" s="379"/>
      <c r="GXW3530" s="379"/>
      <c r="GXX3530" s="379"/>
      <c r="GXY3530" s="379"/>
      <c r="GXZ3530" s="379"/>
      <c r="GYA3530" s="379"/>
      <c r="GYB3530" s="379"/>
      <c r="GYC3530" s="379"/>
      <c r="GYD3530" s="379"/>
      <c r="GYE3530" s="379"/>
      <c r="GYF3530" s="379"/>
      <c r="GYG3530" s="379"/>
      <c r="GYH3530" s="379"/>
      <c r="GYI3530" s="379"/>
      <c r="GYJ3530" s="379"/>
      <c r="GYK3530" s="379"/>
      <c r="GYL3530" s="379"/>
      <c r="GYM3530" s="379"/>
      <c r="GYN3530" s="379"/>
      <c r="GYO3530" s="379"/>
      <c r="GYP3530" s="379"/>
      <c r="GYQ3530" s="379"/>
      <c r="GYR3530" s="379"/>
      <c r="GYS3530" s="379"/>
      <c r="GYT3530" s="379"/>
      <c r="GYU3530" s="379"/>
      <c r="GYV3530" s="379"/>
      <c r="GYW3530" s="379"/>
      <c r="GYX3530" s="379"/>
      <c r="GYY3530" s="379"/>
      <c r="GYZ3530" s="379"/>
      <c r="GZA3530" s="379"/>
      <c r="GZB3530" s="379"/>
      <c r="GZC3530" s="379"/>
      <c r="GZD3530" s="379"/>
      <c r="GZE3530" s="379"/>
      <c r="GZF3530" s="379"/>
      <c r="GZG3530" s="379"/>
      <c r="GZH3530" s="379"/>
      <c r="GZI3530" s="379"/>
      <c r="GZJ3530" s="379"/>
      <c r="GZK3530" s="379"/>
      <c r="GZL3530" s="379"/>
      <c r="GZM3530" s="379"/>
      <c r="GZN3530" s="379"/>
      <c r="GZO3530" s="379"/>
      <c r="GZP3530" s="379"/>
      <c r="GZQ3530" s="379"/>
      <c r="GZR3530" s="379"/>
      <c r="GZS3530" s="379"/>
      <c r="GZT3530" s="379"/>
      <c r="GZU3530" s="379"/>
      <c r="GZV3530" s="379"/>
      <c r="GZW3530" s="379"/>
      <c r="GZX3530" s="379"/>
      <c r="GZY3530" s="379"/>
      <c r="GZZ3530" s="379"/>
      <c r="HAA3530" s="379"/>
      <c r="HAB3530" s="379"/>
      <c r="HAC3530" s="379"/>
      <c r="HAD3530" s="379"/>
      <c r="HAE3530" s="379"/>
      <c r="HAF3530" s="379"/>
      <c r="HAG3530" s="379"/>
      <c r="HAH3530" s="379"/>
      <c r="HAI3530" s="379"/>
      <c r="HAJ3530" s="379"/>
      <c r="HAK3530" s="379"/>
      <c r="HAL3530" s="379"/>
      <c r="HAM3530" s="379"/>
      <c r="HAN3530" s="379"/>
      <c r="HAO3530" s="379"/>
      <c r="HAP3530" s="379"/>
      <c r="HAQ3530" s="379"/>
      <c r="HAR3530" s="379"/>
      <c r="HAS3530" s="379"/>
      <c r="HAT3530" s="379"/>
      <c r="HAU3530" s="379"/>
      <c r="HAV3530" s="379"/>
      <c r="HAW3530" s="379"/>
      <c r="HAX3530" s="379"/>
      <c r="HAY3530" s="379"/>
      <c r="HAZ3530" s="379"/>
      <c r="HBA3530" s="379"/>
      <c r="HBB3530" s="379"/>
      <c r="HBC3530" s="379"/>
      <c r="HBD3530" s="379"/>
      <c r="HBE3530" s="379"/>
      <c r="HBF3530" s="379"/>
      <c r="HBG3530" s="379"/>
      <c r="HBH3530" s="379"/>
      <c r="HBI3530" s="379"/>
      <c r="HBJ3530" s="379"/>
      <c r="HBK3530" s="379"/>
      <c r="HBL3530" s="379"/>
      <c r="HBM3530" s="379"/>
      <c r="HBN3530" s="379"/>
      <c r="HBO3530" s="379"/>
      <c r="HBP3530" s="379"/>
      <c r="HBQ3530" s="379"/>
      <c r="HBR3530" s="379"/>
      <c r="HBS3530" s="379"/>
      <c r="HBT3530" s="379"/>
      <c r="HBU3530" s="379"/>
      <c r="HBV3530" s="379"/>
      <c r="HBW3530" s="379"/>
      <c r="HBX3530" s="379"/>
      <c r="HBY3530" s="379"/>
      <c r="HBZ3530" s="379"/>
      <c r="HCA3530" s="379"/>
      <c r="HCB3530" s="379"/>
      <c r="HCC3530" s="379"/>
      <c r="HCD3530" s="379"/>
      <c r="HCE3530" s="379"/>
      <c r="HCF3530" s="379"/>
      <c r="HCG3530" s="379"/>
      <c r="HCH3530" s="379"/>
      <c r="HCI3530" s="379"/>
      <c r="HCJ3530" s="379"/>
      <c r="HCK3530" s="379"/>
      <c r="HCL3530" s="379"/>
      <c r="HCM3530" s="379"/>
      <c r="HCN3530" s="379"/>
      <c r="HCO3530" s="379"/>
      <c r="HCP3530" s="379"/>
      <c r="HCQ3530" s="379"/>
      <c r="HCR3530" s="379"/>
      <c r="HCS3530" s="379"/>
      <c r="HCT3530" s="379"/>
      <c r="HCU3530" s="379"/>
      <c r="HCV3530" s="379"/>
      <c r="HCW3530" s="379"/>
      <c r="HCX3530" s="379"/>
      <c r="HCY3530" s="379"/>
      <c r="HCZ3530" s="379"/>
      <c r="HDA3530" s="379"/>
      <c r="HDB3530" s="379"/>
      <c r="HDC3530" s="379"/>
      <c r="HDD3530" s="379"/>
      <c r="HDE3530" s="379"/>
      <c r="HDF3530" s="379"/>
      <c r="HDG3530" s="379"/>
      <c r="HDH3530" s="379"/>
      <c r="HDI3530" s="379"/>
      <c r="HDJ3530" s="379"/>
      <c r="HDK3530" s="379"/>
      <c r="HDL3530" s="379"/>
      <c r="HDM3530" s="379"/>
      <c r="HDN3530" s="379"/>
      <c r="HDO3530" s="379"/>
      <c r="HDP3530" s="379"/>
      <c r="HDQ3530" s="379"/>
      <c r="HDR3530" s="379"/>
      <c r="HDS3530" s="379"/>
      <c r="HDT3530" s="379"/>
      <c r="HDU3530" s="379"/>
      <c r="HDV3530" s="379"/>
      <c r="HDW3530" s="379"/>
      <c r="HDX3530" s="379"/>
      <c r="HDY3530" s="379"/>
      <c r="HDZ3530" s="379"/>
      <c r="HEA3530" s="379"/>
      <c r="HEB3530" s="379"/>
      <c r="HEC3530" s="379"/>
      <c r="HED3530" s="379"/>
      <c r="HEE3530" s="379"/>
      <c r="HEF3530" s="379"/>
      <c r="HEG3530" s="379"/>
      <c r="HEH3530" s="379"/>
      <c r="HEI3530" s="379"/>
      <c r="HEJ3530" s="379"/>
      <c r="HEK3530" s="379"/>
      <c r="HEL3530" s="379"/>
      <c r="HEM3530" s="379"/>
      <c r="HEN3530" s="379"/>
      <c r="HEO3530" s="379"/>
      <c r="HEP3530" s="379"/>
      <c r="HEQ3530" s="379"/>
      <c r="HER3530" s="379"/>
      <c r="HES3530" s="379"/>
      <c r="HET3530" s="379"/>
      <c r="HEU3530" s="379"/>
      <c r="HEV3530" s="379"/>
      <c r="HEW3530" s="379"/>
      <c r="HEX3530" s="379"/>
      <c r="HEY3530" s="379"/>
      <c r="HEZ3530" s="379"/>
      <c r="HFA3530" s="379"/>
      <c r="HFB3530" s="379"/>
      <c r="HFC3530" s="379"/>
      <c r="HFD3530" s="379"/>
      <c r="HFE3530" s="379"/>
      <c r="HFF3530" s="379"/>
      <c r="HFG3530" s="379"/>
      <c r="HFH3530" s="379"/>
      <c r="HFI3530" s="379"/>
      <c r="HFJ3530" s="379"/>
      <c r="HFK3530" s="379"/>
      <c r="HFL3530" s="379"/>
      <c r="HFM3530" s="379"/>
      <c r="HFN3530" s="379"/>
      <c r="HFO3530" s="379"/>
      <c r="HFP3530" s="379"/>
      <c r="HFQ3530" s="379"/>
      <c r="HFR3530" s="379"/>
      <c r="HFS3530" s="379"/>
      <c r="HFT3530" s="379"/>
      <c r="HFU3530" s="379"/>
      <c r="HFV3530" s="379"/>
      <c r="HFW3530" s="379"/>
      <c r="HFX3530" s="379"/>
      <c r="HFY3530" s="379"/>
      <c r="HFZ3530" s="379"/>
      <c r="HGA3530" s="379"/>
      <c r="HGB3530" s="379"/>
      <c r="HGC3530" s="379"/>
      <c r="HGD3530" s="379"/>
      <c r="HGE3530" s="379"/>
      <c r="HGF3530" s="379"/>
      <c r="HGG3530" s="379"/>
      <c r="HGH3530" s="379"/>
      <c r="HGI3530" s="379"/>
      <c r="HGJ3530" s="379"/>
      <c r="HGK3530" s="379"/>
      <c r="HGL3530" s="379"/>
      <c r="HGM3530" s="379"/>
      <c r="HGN3530" s="379"/>
      <c r="HGO3530" s="379"/>
      <c r="HGP3530" s="379"/>
      <c r="HGQ3530" s="379"/>
      <c r="HGR3530" s="379"/>
      <c r="HGS3530" s="379"/>
      <c r="HGT3530" s="379"/>
      <c r="HGU3530" s="379"/>
      <c r="HGV3530" s="379"/>
      <c r="HGW3530" s="379"/>
      <c r="HGX3530" s="379"/>
      <c r="HGY3530" s="379"/>
      <c r="HGZ3530" s="379"/>
      <c r="HHA3530" s="379"/>
      <c r="HHB3530" s="379"/>
      <c r="HHC3530" s="379"/>
      <c r="HHD3530" s="379"/>
      <c r="HHE3530" s="379"/>
      <c r="HHF3530" s="379"/>
      <c r="HHG3530" s="379"/>
      <c r="HHH3530" s="379"/>
      <c r="HHI3530" s="379"/>
      <c r="HHJ3530" s="379"/>
      <c r="HHK3530" s="379"/>
      <c r="HHL3530" s="379"/>
      <c r="HHM3530" s="379"/>
      <c r="HHN3530" s="379"/>
      <c r="HHO3530" s="379"/>
      <c r="HHP3530" s="379"/>
      <c r="HHQ3530" s="379"/>
      <c r="HHR3530" s="379"/>
      <c r="HHS3530" s="379"/>
      <c r="HHT3530" s="379"/>
      <c r="HHU3530" s="379"/>
      <c r="HHV3530" s="379"/>
      <c r="HHW3530" s="379"/>
      <c r="HHX3530" s="379"/>
      <c r="HHY3530" s="379"/>
      <c r="HHZ3530" s="379"/>
      <c r="HIA3530" s="379"/>
      <c r="HIB3530" s="379"/>
      <c r="HIC3530" s="379"/>
      <c r="HID3530" s="379"/>
      <c r="HIE3530" s="379"/>
      <c r="HIF3530" s="379"/>
      <c r="HIG3530" s="379"/>
      <c r="HIH3530" s="379"/>
      <c r="HII3530" s="379"/>
      <c r="HIJ3530" s="379"/>
      <c r="HIK3530" s="379"/>
      <c r="HIL3530" s="379"/>
      <c r="HIM3530" s="379"/>
      <c r="HIN3530" s="379"/>
      <c r="HIO3530" s="379"/>
      <c r="HIP3530" s="379"/>
      <c r="HIQ3530" s="379"/>
      <c r="HIR3530" s="379"/>
      <c r="HIS3530" s="379"/>
      <c r="HIT3530" s="379"/>
      <c r="HIU3530" s="379"/>
      <c r="HIV3530" s="379"/>
      <c r="HIW3530" s="379"/>
      <c r="HIX3530" s="379"/>
      <c r="HIY3530" s="379"/>
      <c r="HIZ3530" s="379"/>
      <c r="HJA3530" s="379"/>
      <c r="HJB3530" s="379"/>
      <c r="HJC3530" s="379"/>
      <c r="HJD3530" s="379"/>
      <c r="HJE3530" s="379"/>
      <c r="HJF3530" s="379"/>
      <c r="HJG3530" s="379"/>
      <c r="HJH3530" s="379"/>
      <c r="HJI3530" s="379"/>
      <c r="HJJ3530" s="379"/>
      <c r="HJK3530" s="379"/>
      <c r="HJL3530" s="379"/>
      <c r="HJM3530" s="379"/>
      <c r="HJN3530" s="379"/>
      <c r="HJO3530" s="379"/>
      <c r="HJP3530" s="379"/>
      <c r="HJQ3530" s="379"/>
      <c r="HJR3530" s="379"/>
      <c r="HJS3530" s="379"/>
      <c r="HJT3530" s="379"/>
      <c r="HJU3530" s="379"/>
      <c r="HJV3530" s="379"/>
      <c r="HJW3530" s="379"/>
      <c r="HJX3530" s="379"/>
      <c r="HJY3530" s="379"/>
      <c r="HJZ3530" s="379"/>
      <c r="HKA3530" s="379"/>
      <c r="HKB3530" s="379"/>
      <c r="HKC3530" s="379"/>
      <c r="HKD3530" s="379"/>
      <c r="HKE3530" s="379"/>
      <c r="HKF3530" s="379"/>
      <c r="HKG3530" s="379"/>
      <c r="HKH3530" s="379"/>
      <c r="HKI3530" s="379"/>
      <c r="HKJ3530" s="379"/>
      <c r="HKK3530" s="379"/>
      <c r="HKL3530" s="379"/>
      <c r="HKM3530" s="379"/>
      <c r="HKN3530" s="379"/>
      <c r="HKO3530" s="379"/>
      <c r="HKP3530" s="379"/>
      <c r="HKQ3530" s="379"/>
      <c r="HKR3530" s="379"/>
      <c r="HKS3530" s="379"/>
      <c r="HKT3530" s="379"/>
      <c r="HKU3530" s="379"/>
      <c r="HKV3530" s="379"/>
      <c r="HKW3530" s="379"/>
      <c r="HKX3530" s="379"/>
      <c r="HKY3530" s="379"/>
      <c r="HKZ3530" s="379"/>
      <c r="HLA3530" s="379"/>
      <c r="HLB3530" s="379"/>
      <c r="HLC3530" s="379"/>
      <c r="HLD3530" s="379"/>
      <c r="HLE3530" s="379"/>
      <c r="HLF3530" s="379"/>
      <c r="HLG3530" s="379"/>
      <c r="HLH3530" s="379"/>
      <c r="HLI3530" s="379"/>
      <c r="HLJ3530" s="379"/>
      <c r="HLK3530" s="379"/>
      <c r="HLL3530" s="379"/>
      <c r="HLM3530" s="379"/>
      <c r="HLN3530" s="379"/>
      <c r="HLO3530" s="379"/>
      <c r="HLP3530" s="379"/>
      <c r="HLQ3530" s="379"/>
      <c r="HLR3530" s="379"/>
      <c r="HLS3530" s="379"/>
      <c r="HLT3530" s="379"/>
      <c r="HLU3530" s="379"/>
      <c r="HLV3530" s="379"/>
      <c r="HLW3530" s="379"/>
      <c r="HLX3530" s="379"/>
      <c r="HLY3530" s="379"/>
      <c r="HLZ3530" s="379"/>
      <c r="HMA3530" s="379"/>
      <c r="HMB3530" s="379"/>
      <c r="HMC3530" s="379"/>
      <c r="HMD3530" s="379"/>
      <c r="HME3530" s="379"/>
      <c r="HMF3530" s="379"/>
      <c r="HMG3530" s="379"/>
      <c r="HMH3530" s="379"/>
      <c r="HMI3530" s="379"/>
      <c r="HMJ3530" s="379"/>
      <c r="HMK3530" s="379"/>
      <c r="HML3530" s="379"/>
      <c r="HMM3530" s="379"/>
      <c r="HMN3530" s="379"/>
      <c r="HMO3530" s="379"/>
      <c r="HMP3530" s="379"/>
      <c r="HMQ3530" s="379"/>
      <c r="HMR3530" s="379"/>
      <c r="HMS3530" s="379"/>
      <c r="HMT3530" s="379"/>
      <c r="HMU3530" s="379"/>
      <c r="HMV3530" s="379"/>
      <c r="HMW3530" s="379"/>
      <c r="HMX3530" s="379"/>
      <c r="HMY3530" s="379"/>
      <c r="HMZ3530" s="379"/>
      <c r="HNA3530" s="379"/>
      <c r="HNB3530" s="379"/>
      <c r="HNC3530" s="379"/>
      <c r="HND3530" s="379"/>
      <c r="HNE3530" s="379"/>
      <c r="HNF3530" s="379"/>
      <c r="HNG3530" s="379"/>
      <c r="HNH3530" s="379"/>
      <c r="HNI3530" s="379"/>
      <c r="HNJ3530" s="379"/>
      <c r="HNK3530" s="379"/>
      <c r="HNL3530" s="379"/>
      <c r="HNM3530" s="379"/>
      <c r="HNN3530" s="379"/>
      <c r="HNO3530" s="379"/>
      <c r="HNP3530" s="379"/>
      <c r="HNQ3530" s="379"/>
      <c r="HNR3530" s="379"/>
      <c r="HNS3530" s="379"/>
      <c r="HNT3530" s="379"/>
      <c r="HNU3530" s="379"/>
      <c r="HNV3530" s="379"/>
      <c r="HNW3530" s="379"/>
      <c r="HNX3530" s="379"/>
      <c r="HNY3530" s="379"/>
      <c r="HNZ3530" s="379"/>
      <c r="HOA3530" s="379"/>
      <c r="HOB3530" s="379"/>
      <c r="HOC3530" s="379"/>
      <c r="HOD3530" s="379"/>
      <c r="HOE3530" s="379"/>
      <c r="HOF3530" s="379"/>
      <c r="HOG3530" s="379"/>
      <c r="HOH3530" s="379"/>
      <c r="HOI3530" s="379"/>
      <c r="HOJ3530" s="379"/>
      <c r="HOK3530" s="379"/>
      <c r="HOL3530" s="379"/>
      <c r="HOM3530" s="379"/>
      <c r="HON3530" s="379"/>
      <c r="HOO3530" s="379"/>
      <c r="HOP3530" s="379"/>
      <c r="HOQ3530" s="379"/>
      <c r="HOR3530" s="379"/>
      <c r="HOS3530" s="379"/>
      <c r="HOT3530" s="379"/>
      <c r="HOU3530" s="379"/>
      <c r="HOV3530" s="379"/>
      <c r="HOW3530" s="379"/>
      <c r="HOX3530" s="379"/>
      <c r="HOY3530" s="379"/>
      <c r="HOZ3530" s="379"/>
      <c r="HPA3530" s="379"/>
      <c r="HPB3530" s="379"/>
      <c r="HPC3530" s="379"/>
      <c r="HPD3530" s="379"/>
      <c r="HPE3530" s="379"/>
      <c r="HPF3530" s="379"/>
      <c r="HPG3530" s="379"/>
      <c r="HPH3530" s="379"/>
      <c r="HPI3530" s="379"/>
      <c r="HPJ3530" s="379"/>
      <c r="HPK3530" s="379"/>
      <c r="HPL3530" s="379"/>
      <c r="HPM3530" s="379"/>
      <c r="HPN3530" s="379"/>
      <c r="HPO3530" s="379"/>
      <c r="HPP3530" s="379"/>
      <c r="HPQ3530" s="379"/>
      <c r="HPR3530" s="379"/>
      <c r="HPS3530" s="379"/>
      <c r="HPT3530" s="379"/>
      <c r="HPU3530" s="379"/>
      <c r="HPV3530" s="379"/>
      <c r="HPW3530" s="379"/>
      <c r="HPX3530" s="379"/>
      <c r="HPY3530" s="379"/>
      <c r="HPZ3530" s="379"/>
      <c r="HQA3530" s="379"/>
      <c r="HQB3530" s="379"/>
      <c r="HQC3530" s="379"/>
      <c r="HQD3530" s="379"/>
      <c r="HQE3530" s="379"/>
      <c r="HQF3530" s="379"/>
      <c r="HQG3530" s="379"/>
      <c r="HQH3530" s="379"/>
      <c r="HQI3530" s="379"/>
      <c r="HQJ3530" s="379"/>
      <c r="HQK3530" s="379"/>
      <c r="HQL3530" s="379"/>
      <c r="HQM3530" s="379"/>
      <c r="HQN3530" s="379"/>
      <c r="HQO3530" s="379"/>
      <c r="HQP3530" s="379"/>
      <c r="HQQ3530" s="379"/>
      <c r="HQR3530" s="379"/>
      <c r="HQS3530" s="379"/>
      <c r="HQT3530" s="379"/>
      <c r="HQU3530" s="379"/>
      <c r="HQV3530" s="379"/>
      <c r="HQW3530" s="379"/>
      <c r="HQX3530" s="379"/>
      <c r="HQY3530" s="379"/>
      <c r="HQZ3530" s="379"/>
      <c r="HRA3530" s="379"/>
      <c r="HRB3530" s="379"/>
      <c r="HRC3530" s="379"/>
      <c r="HRD3530" s="379"/>
      <c r="HRE3530" s="379"/>
      <c r="HRF3530" s="379"/>
      <c r="HRG3530" s="379"/>
      <c r="HRH3530" s="379"/>
      <c r="HRI3530" s="379"/>
      <c r="HRJ3530" s="379"/>
      <c r="HRK3530" s="379"/>
      <c r="HRL3530" s="379"/>
      <c r="HRM3530" s="379"/>
      <c r="HRN3530" s="379"/>
      <c r="HRO3530" s="379"/>
      <c r="HRP3530" s="379"/>
      <c r="HRQ3530" s="379"/>
      <c r="HRR3530" s="379"/>
      <c r="HRS3530" s="379"/>
      <c r="HRT3530" s="379"/>
      <c r="HRU3530" s="379"/>
      <c r="HRV3530" s="379"/>
      <c r="HRW3530" s="379"/>
      <c r="HRX3530" s="379"/>
      <c r="HRY3530" s="379"/>
      <c r="HRZ3530" s="379"/>
      <c r="HSA3530" s="379"/>
      <c r="HSB3530" s="379"/>
      <c r="HSC3530" s="379"/>
      <c r="HSD3530" s="379"/>
      <c r="HSE3530" s="379"/>
      <c r="HSF3530" s="379"/>
      <c r="HSG3530" s="379"/>
      <c r="HSH3530" s="379"/>
      <c r="HSI3530" s="379"/>
      <c r="HSJ3530" s="379"/>
      <c r="HSK3530" s="379"/>
      <c r="HSL3530" s="379"/>
      <c r="HSM3530" s="379"/>
      <c r="HSN3530" s="379"/>
      <c r="HSO3530" s="379"/>
      <c r="HSP3530" s="379"/>
      <c r="HSQ3530" s="379"/>
      <c r="HSR3530" s="379"/>
      <c r="HSS3530" s="379"/>
      <c r="HST3530" s="379"/>
      <c r="HSU3530" s="379"/>
      <c r="HSV3530" s="379"/>
      <c r="HSW3530" s="379"/>
      <c r="HSX3530" s="379"/>
      <c r="HSY3530" s="379"/>
      <c r="HSZ3530" s="379"/>
      <c r="HTA3530" s="379"/>
      <c r="HTB3530" s="379"/>
      <c r="HTC3530" s="379"/>
      <c r="HTD3530" s="379"/>
      <c r="HTE3530" s="379"/>
      <c r="HTF3530" s="379"/>
      <c r="HTG3530" s="379"/>
      <c r="HTH3530" s="379"/>
      <c r="HTI3530" s="379"/>
      <c r="HTJ3530" s="379"/>
      <c r="HTK3530" s="379"/>
      <c r="HTL3530" s="379"/>
      <c r="HTM3530" s="379"/>
      <c r="HTN3530" s="379"/>
      <c r="HTO3530" s="379"/>
      <c r="HTP3530" s="379"/>
      <c r="HTQ3530" s="379"/>
      <c r="HTR3530" s="379"/>
      <c r="HTS3530" s="379"/>
      <c r="HTT3530" s="379"/>
      <c r="HTU3530" s="379"/>
      <c r="HTV3530" s="379"/>
      <c r="HTW3530" s="379"/>
      <c r="HTX3530" s="379"/>
      <c r="HTY3530" s="379"/>
      <c r="HTZ3530" s="379"/>
      <c r="HUA3530" s="379"/>
      <c r="HUB3530" s="379"/>
      <c r="HUC3530" s="379"/>
      <c r="HUD3530" s="379"/>
      <c r="HUE3530" s="379"/>
      <c r="HUF3530" s="379"/>
      <c r="HUG3530" s="379"/>
      <c r="HUH3530" s="379"/>
      <c r="HUI3530" s="379"/>
      <c r="HUJ3530" s="379"/>
      <c r="HUK3530" s="379"/>
      <c r="HUL3530" s="379"/>
      <c r="HUM3530" s="379"/>
      <c r="HUN3530" s="379"/>
      <c r="HUO3530" s="379"/>
      <c r="HUP3530" s="379"/>
      <c r="HUQ3530" s="379"/>
      <c r="HUR3530" s="379"/>
      <c r="HUS3530" s="379"/>
      <c r="HUT3530" s="379"/>
      <c r="HUU3530" s="379"/>
      <c r="HUV3530" s="379"/>
      <c r="HUW3530" s="379"/>
      <c r="HUX3530" s="379"/>
      <c r="HUY3530" s="379"/>
      <c r="HUZ3530" s="379"/>
      <c r="HVA3530" s="379"/>
      <c r="HVB3530" s="379"/>
      <c r="HVC3530" s="379"/>
      <c r="HVD3530" s="379"/>
      <c r="HVE3530" s="379"/>
      <c r="HVF3530" s="379"/>
      <c r="HVG3530" s="379"/>
      <c r="HVH3530" s="379"/>
      <c r="HVI3530" s="379"/>
      <c r="HVJ3530" s="379"/>
      <c r="HVK3530" s="379"/>
      <c r="HVL3530" s="379"/>
      <c r="HVM3530" s="379"/>
      <c r="HVN3530" s="379"/>
      <c r="HVO3530" s="379"/>
      <c r="HVP3530" s="379"/>
      <c r="HVQ3530" s="379"/>
      <c r="HVR3530" s="379"/>
      <c r="HVS3530" s="379"/>
      <c r="HVT3530" s="379"/>
      <c r="HVU3530" s="379"/>
      <c r="HVV3530" s="379"/>
      <c r="HVW3530" s="379"/>
      <c r="HVX3530" s="379"/>
      <c r="HVY3530" s="379"/>
      <c r="HVZ3530" s="379"/>
      <c r="HWA3530" s="379"/>
      <c r="HWB3530" s="379"/>
      <c r="HWC3530" s="379"/>
      <c r="HWD3530" s="379"/>
      <c r="HWE3530" s="379"/>
      <c r="HWF3530" s="379"/>
      <c r="HWG3530" s="379"/>
      <c r="HWH3530" s="379"/>
      <c r="HWI3530" s="379"/>
      <c r="HWJ3530" s="379"/>
      <c r="HWK3530" s="379"/>
      <c r="HWL3530" s="379"/>
      <c r="HWM3530" s="379"/>
      <c r="HWN3530" s="379"/>
      <c r="HWO3530" s="379"/>
      <c r="HWP3530" s="379"/>
      <c r="HWQ3530" s="379"/>
      <c r="HWR3530" s="379"/>
      <c r="HWS3530" s="379"/>
      <c r="HWT3530" s="379"/>
      <c r="HWU3530" s="379"/>
      <c r="HWV3530" s="379"/>
      <c r="HWW3530" s="379"/>
      <c r="HWX3530" s="379"/>
      <c r="HWY3530" s="379"/>
      <c r="HWZ3530" s="379"/>
      <c r="HXA3530" s="379"/>
      <c r="HXB3530" s="379"/>
      <c r="HXC3530" s="379"/>
      <c r="HXD3530" s="379"/>
      <c r="HXE3530" s="379"/>
      <c r="HXF3530" s="379"/>
      <c r="HXG3530" s="379"/>
      <c r="HXH3530" s="379"/>
      <c r="HXI3530" s="379"/>
      <c r="HXJ3530" s="379"/>
      <c r="HXK3530" s="379"/>
      <c r="HXL3530" s="379"/>
      <c r="HXM3530" s="379"/>
      <c r="HXN3530" s="379"/>
      <c r="HXO3530" s="379"/>
      <c r="HXP3530" s="379"/>
      <c r="HXQ3530" s="379"/>
      <c r="HXR3530" s="379"/>
      <c r="HXS3530" s="379"/>
      <c r="HXT3530" s="379"/>
      <c r="HXU3530" s="379"/>
      <c r="HXV3530" s="379"/>
      <c r="HXW3530" s="379"/>
      <c r="HXX3530" s="379"/>
      <c r="HXY3530" s="379"/>
      <c r="HXZ3530" s="379"/>
      <c r="HYA3530" s="379"/>
      <c r="HYB3530" s="379"/>
      <c r="HYC3530" s="379"/>
      <c r="HYD3530" s="379"/>
      <c r="HYE3530" s="379"/>
      <c r="HYF3530" s="379"/>
      <c r="HYG3530" s="379"/>
      <c r="HYH3530" s="379"/>
      <c r="HYI3530" s="379"/>
      <c r="HYJ3530" s="379"/>
      <c r="HYK3530" s="379"/>
      <c r="HYL3530" s="379"/>
      <c r="HYM3530" s="379"/>
      <c r="HYN3530" s="379"/>
      <c r="HYO3530" s="379"/>
      <c r="HYP3530" s="379"/>
      <c r="HYQ3530" s="379"/>
      <c r="HYR3530" s="379"/>
      <c r="HYS3530" s="379"/>
      <c r="HYT3530" s="379"/>
      <c r="HYU3530" s="379"/>
      <c r="HYV3530" s="379"/>
      <c r="HYW3530" s="379"/>
      <c r="HYX3530" s="379"/>
      <c r="HYY3530" s="379"/>
      <c r="HYZ3530" s="379"/>
      <c r="HZA3530" s="379"/>
      <c r="HZB3530" s="379"/>
      <c r="HZC3530" s="379"/>
      <c r="HZD3530" s="379"/>
      <c r="HZE3530" s="379"/>
      <c r="HZF3530" s="379"/>
      <c r="HZG3530" s="379"/>
      <c r="HZH3530" s="379"/>
      <c r="HZI3530" s="379"/>
      <c r="HZJ3530" s="379"/>
      <c r="HZK3530" s="379"/>
      <c r="HZL3530" s="379"/>
      <c r="HZM3530" s="379"/>
      <c r="HZN3530" s="379"/>
      <c r="HZO3530" s="379"/>
      <c r="HZP3530" s="379"/>
      <c r="HZQ3530" s="379"/>
      <c r="HZR3530" s="379"/>
      <c r="HZS3530" s="379"/>
      <c r="HZT3530" s="379"/>
      <c r="HZU3530" s="379"/>
      <c r="HZV3530" s="379"/>
      <c r="HZW3530" s="379"/>
      <c r="HZX3530" s="379"/>
      <c r="HZY3530" s="379"/>
      <c r="HZZ3530" s="379"/>
      <c r="IAA3530" s="379"/>
      <c r="IAB3530" s="379"/>
      <c r="IAC3530" s="379"/>
      <c r="IAD3530" s="379"/>
      <c r="IAE3530" s="379"/>
      <c r="IAF3530" s="379"/>
      <c r="IAG3530" s="379"/>
      <c r="IAH3530" s="379"/>
      <c r="IAI3530" s="379"/>
      <c r="IAJ3530" s="379"/>
      <c r="IAK3530" s="379"/>
      <c r="IAL3530" s="379"/>
      <c r="IAM3530" s="379"/>
      <c r="IAN3530" s="379"/>
      <c r="IAO3530" s="379"/>
      <c r="IAP3530" s="379"/>
      <c r="IAQ3530" s="379"/>
      <c r="IAR3530" s="379"/>
      <c r="IAS3530" s="379"/>
      <c r="IAT3530" s="379"/>
      <c r="IAU3530" s="379"/>
      <c r="IAV3530" s="379"/>
      <c r="IAW3530" s="379"/>
      <c r="IAX3530" s="379"/>
      <c r="IAY3530" s="379"/>
      <c r="IAZ3530" s="379"/>
      <c r="IBA3530" s="379"/>
      <c r="IBB3530" s="379"/>
      <c r="IBC3530" s="379"/>
      <c r="IBD3530" s="379"/>
      <c r="IBE3530" s="379"/>
      <c r="IBF3530" s="379"/>
      <c r="IBG3530" s="379"/>
      <c r="IBH3530" s="379"/>
      <c r="IBI3530" s="379"/>
      <c r="IBJ3530" s="379"/>
      <c r="IBK3530" s="379"/>
      <c r="IBL3530" s="379"/>
      <c r="IBM3530" s="379"/>
      <c r="IBN3530" s="379"/>
      <c r="IBO3530" s="379"/>
      <c r="IBP3530" s="379"/>
      <c r="IBQ3530" s="379"/>
      <c r="IBR3530" s="379"/>
      <c r="IBS3530" s="379"/>
      <c r="IBT3530" s="379"/>
      <c r="IBU3530" s="379"/>
      <c r="IBV3530" s="379"/>
      <c r="IBW3530" s="379"/>
      <c r="IBX3530" s="379"/>
      <c r="IBY3530" s="379"/>
      <c r="IBZ3530" s="379"/>
      <c r="ICA3530" s="379"/>
      <c r="ICB3530" s="379"/>
      <c r="ICC3530" s="379"/>
      <c r="ICD3530" s="379"/>
      <c r="ICE3530" s="379"/>
      <c r="ICF3530" s="379"/>
      <c r="ICG3530" s="379"/>
      <c r="ICH3530" s="379"/>
      <c r="ICI3530" s="379"/>
      <c r="ICJ3530" s="379"/>
      <c r="ICK3530" s="379"/>
      <c r="ICL3530" s="379"/>
      <c r="ICM3530" s="379"/>
      <c r="ICN3530" s="379"/>
      <c r="ICO3530" s="379"/>
      <c r="ICP3530" s="379"/>
      <c r="ICQ3530" s="379"/>
      <c r="ICR3530" s="379"/>
      <c r="ICS3530" s="379"/>
      <c r="ICT3530" s="379"/>
      <c r="ICU3530" s="379"/>
      <c r="ICV3530" s="379"/>
      <c r="ICW3530" s="379"/>
      <c r="ICX3530" s="379"/>
      <c r="ICY3530" s="379"/>
      <c r="ICZ3530" s="379"/>
      <c r="IDA3530" s="379"/>
      <c r="IDB3530" s="379"/>
      <c r="IDC3530" s="379"/>
      <c r="IDD3530" s="379"/>
      <c r="IDE3530" s="379"/>
      <c r="IDF3530" s="379"/>
      <c r="IDG3530" s="379"/>
      <c r="IDH3530" s="379"/>
      <c r="IDI3530" s="379"/>
      <c r="IDJ3530" s="379"/>
      <c r="IDK3530" s="379"/>
      <c r="IDL3530" s="379"/>
      <c r="IDM3530" s="379"/>
      <c r="IDN3530" s="379"/>
      <c r="IDO3530" s="379"/>
      <c r="IDP3530" s="379"/>
      <c r="IDQ3530" s="379"/>
      <c r="IDR3530" s="379"/>
      <c r="IDS3530" s="379"/>
      <c r="IDT3530" s="379"/>
      <c r="IDU3530" s="379"/>
      <c r="IDV3530" s="379"/>
      <c r="IDW3530" s="379"/>
      <c r="IDX3530" s="379"/>
      <c r="IDY3530" s="379"/>
      <c r="IDZ3530" s="379"/>
      <c r="IEA3530" s="379"/>
      <c r="IEB3530" s="379"/>
      <c r="IEC3530" s="379"/>
      <c r="IED3530" s="379"/>
      <c r="IEE3530" s="379"/>
      <c r="IEF3530" s="379"/>
      <c r="IEG3530" s="379"/>
      <c r="IEH3530" s="379"/>
      <c r="IEI3530" s="379"/>
      <c r="IEJ3530" s="379"/>
      <c r="IEK3530" s="379"/>
      <c r="IEL3530" s="379"/>
      <c r="IEM3530" s="379"/>
      <c r="IEN3530" s="379"/>
      <c r="IEO3530" s="379"/>
      <c r="IEP3530" s="379"/>
      <c r="IEQ3530" s="379"/>
      <c r="IER3530" s="379"/>
      <c r="IES3530" s="379"/>
      <c r="IET3530" s="379"/>
      <c r="IEU3530" s="379"/>
      <c r="IEV3530" s="379"/>
      <c r="IEW3530" s="379"/>
      <c r="IEX3530" s="379"/>
      <c r="IEY3530" s="379"/>
      <c r="IEZ3530" s="379"/>
      <c r="IFA3530" s="379"/>
      <c r="IFB3530" s="379"/>
      <c r="IFC3530" s="379"/>
      <c r="IFD3530" s="379"/>
      <c r="IFE3530" s="379"/>
      <c r="IFF3530" s="379"/>
      <c r="IFG3530" s="379"/>
      <c r="IFH3530" s="379"/>
      <c r="IFI3530" s="379"/>
      <c r="IFJ3530" s="379"/>
      <c r="IFK3530" s="379"/>
      <c r="IFL3530" s="379"/>
      <c r="IFM3530" s="379"/>
      <c r="IFN3530" s="379"/>
      <c r="IFO3530" s="379"/>
      <c r="IFP3530" s="379"/>
      <c r="IFQ3530" s="379"/>
      <c r="IFR3530" s="379"/>
      <c r="IFS3530" s="379"/>
      <c r="IFT3530" s="379"/>
      <c r="IFU3530" s="379"/>
      <c r="IFV3530" s="379"/>
      <c r="IFW3530" s="379"/>
      <c r="IFX3530" s="379"/>
      <c r="IFY3530" s="379"/>
      <c r="IFZ3530" s="379"/>
      <c r="IGA3530" s="379"/>
      <c r="IGB3530" s="379"/>
      <c r="IGC3530" s="379"/>
      <c r="IGD3530" s="379"/>
      <c r="IGE3530" s="379"/>
      <c r="IGF3530" s="379"/>
      <c r="IGG3530" s="379"/>
      <c r="IGH3530" s="379"/>
      <c r="IGI3530" s="379"/>
      <c r="IGJ3530" s="379"/>
      <c r="IGK3530" s="379"/>
      <c r="IGL3530" s="379"/>
      <c r="IGM3530" s="379"/>
      <c r="IGN3530" s="379"/>
      <c r="IGO3530" s="379"/>
      <c r="IGP3530" s="379"/>
      <c r="IGQ3530" s="379"/>
      <c r="IGR3530" s="379"/>
      <c r="IGS3530" s="379"/>
      <c r="IGT3530" s="379"/>
      <c r="IGU3530" s="379"/>
      <c r="IGV3530" s="379"/>
      <c r="IGW3530" s="379"/>
      <c r="IGX3530" s="379"/>
      <c r="IGY3530" s="379"/>
      <c r="IGZ3530" s="379"/>
      <c r="IHA3530" s="379"/>
      <c r="IHB3530" s="379"/>
      <c r="IHC3530" s="379"/>
      <c r="IHD3530" s="379"/>
      <c r="IHE3530" s="379"/>
      <c r="IHF3530" s="379"/>
      <c r="IHG3530" s="379"/>
      <c r="IHH3530" s="379"/>
      <c r="IHI3530" s="379"/>
      <c r="IHJ3530" s="379"/>
      <c r="IHK3530" s="379"/>
      <c r="IHL3530" s="379"/>
      <c r="IHM3530" s="379"/>
      <c r="IHN3530" s="379"/>
      <c r="IHO3530" s="379"/>
      <c r="IHP3530" s="379"/>
      <c r="IHQ3530" s="379"/>
      <c r="IHR3530" s="379"/>
      <c r="IHS3530" s="379"/>
      <c r="IHT3530" s="379"/>
      <c r="IHU3530" s="379"/>
      <c r="IHV3530" s="379"/>
      <c r="IHW3530" s="379"/>
      <c r="IHX3530" s="379"/>
      <c r="IHY3530" s="379"/>
      <c r="IHZ3530" s="379"/>
      <c r="IIA3530" s="379"/>
      <c r="IIB3530" s="379"/>
      <c r="IIC3530" s="379"/>
      <c r="IID3530" s="379"/>
      <c r="IIE3530" s="379"/>
      <c r="IIF3530" s="379"/>
      <c r="IIG3530" s="379"/>
      <c r="IIH3530" s="379"/>
      <c r="III3530" s="379"/>
      <c r="IIJ3530" s="379"/>
      <c r="IIK3530" s="379"/>
      <c r="IIL3530" s="379"/>
      <c r="IIM3530" s="379"/>
      <c r="IIN3530" s="379"/>
      <c r="IIO3530" s="379"/>
      <c r="IIP3530" s="379"/>
      <c r="IIQ3530" s="379"/>
      <c r="IIR3530" s="379"/>
      <c r="IIS3530" s="379"/>
      <c r="IIT3530" s="379"/>
      <c r="IIU3530" s="379"/>
      <c r="IIV3530" s="379"/>
      <c r="IIW3530" s="379"/>
      <c r="IIX3530" s="379"/>
      <c r="IIY3530" s="379"/>
      <c r="IIZ3530" s="379"/>
      <c r="IJA3530" s="379"/>
      <c r="IJB3530" s="379"/>
      <c r="IJC3530" s="379"/>
      <c r="IJD3530" s="379"/>
      <c r="IJE3530" s="379"/>
      <c r="IJF3530" s="379"/>
      <c r="IJG3530" s="379"/>
      <c r="IJH3530" s="379"/>
      <c r="IJI3530" s="379"/>
      <c r="IJJ3530" s="379"/>
      <c r="IJK3530" s="379"/>
      <c r="IJL3530" s="379"/>
      <c r="IJM3530" s="379"/>
      <c r="IJN3530" s="379"/>
      <c r="IJO3530" s="379"/>
      <c r="IJP3530" s="379"/>
      <c r="IJQ3530" s="379"/>
      <c r="IJR3530" s="379"/>
      <c r="IJS3530" s="379"/>
      <c r="IJT3530" s="379"/>
      <c r="IJU3530" s="379"/>
      <c r="IJV3530" s="379"/>
      <c r="IJW3530" s="379"/>
      <c r="IJX3530" s="379"/>
      <c r="IJY3530" s="379"/>
      <c r="IJZ3530" s="379"/>
      <c r="IKA3530" s="379"/>
      <c r="IKB3530" s="379"/>
      <c r="IKC3530" s="379"/>
      <c r="IKD3530" s="379"/>
      <c r="IKE3530" s="379"/>
      <c r="IKF3530" s="379"/>
      <c r="IKG3530" s="379"/>
      <c r="IKH3530" s="379"/>
      <c r="IKI3530" s="379"/>
      <c r="IKJ3530" s="379"/>
      <c r="IKK3530" s="379"/>
      <c r="IKL3530" s="379"/>
      <c r="IKM3530" s="379"/>
      <c r="IKN3530" s="379"/>
      <c r="IKO3530" s="379"/>
      <c r="IKP3530" s="379"/>
      <c r="IKQ3530" s="379"/>
      <c r="IKR3530" s="379"/>
      <c r="IKS3530" s="379"/>
      <c r="IKT3530" s="379"/>
      <c r="IKU3530" s="379"/>
      <c r="IKV3530" s="379"/>
      <c r="IKW3530" s="379"/>
      <c r="IKX3530" s="379"/>
      <c r="IKY3530" s="379"/>
      <c r="IKZ3530" s="379"/>
      <c r="ILA3530" s="379"/>
      <c r="ILB3530" s="379"/>
      <c r="ILC3530" s="379"/>
      <c r="ILD3530" s="379"/>
      <c r="ILE3530" s="379"/>
      <c r="ILF3530" s="379"/>
      <c r="ILG3530" s="379"/>
      <c r="ILH3530" s="379"/>
      <c r="ILI3530" s="379"/>
      <c r="ILJ3530" s="379"/>
      <c r="ILK3530" s="379"/>
      <c r="ILL3530" s="379"/>
      <c r="ILM3530" s="379"/>
      <c r="ILN3530" s="379"/>
      <c r="ILO3530" s="379"/>
      <c r="ILP3530" s="379"/>
      <c r="ILQ3530" s="379"/>
      <c r="ILR3530" s="379"/>
      <c r="ILS3530" s="379"/>
      <c r="ILT3530" s="379"/>
      <c r="ILU3530" s="379"/>
      <c r="ILV3530" s="379"/>
      <c r="ILW3530" s="379"/>
      <c r="ILX3530" s="379"/>
      <c r="ILY3530" s="379"/>
      <c r="ILZ3530" s="379"/>
      <c r="IMA3530" s="379"/>
      <c r="IMB3530" s="379"/>
      <c r="IMC3530" s="379"/>
      <c r="IMD3530" s="379"/>
      <c r="IME3530" s="379"/>
      <c r="IMF3530" s="379"/>
      <c r="IMG3530" s="379"/>
      <c r="IMH3530" s="379"/>
      <c r="IMI3530" s="379"/>
      <c r="IMJ3530" s="379"/>
      <c r="IMK3530" s="379"/>
      <c r="IML3530" s="379"/>
      <c r="IMM3530" s="379"/>
      <c r="IMN3530" s="379"/>
      <c r="IMO3530" s="379"/>
      <c r="IMP3530" s="379"/>
      <c r="IMQ3530" s="379"/>
      <c r="IMR3530" s="379"/>
      <c r="IMS3530" s="379"/>
      <c r="IMT3530" s="379"/>
      <c r="IMU3530" s="379"/>
      <c r="IMV3530" s="379"/>
      <c r="IMW3530" s="379"/>
      <c r="IMX3530" s="379"/>
      <c r="IMY3530" s="379"/>
      <c r="IMZ3530" s="379"/>
      <c r="INA3530" s="379"/>
      <c r="INB3530" s="379"/>
      <c r="INC3530" s="379"/>
      <c r="IND3530" s="379"/>
      <c r="INE3530" s="379"/>
      <c r="INF3530" s="379"/>
      <c r="ING3530" s="379"/>
      <c r="INH3530" s="379"/>
      <c r="INI3530" s="379"/>
      <c r="INJ3530" s="379"/>
      <c r="INK3530" s="379"/>
      <c r="INL3530" s="379"/>
      <c r="INM3530" s="379"/>
      <c r="INN3530" s="379"/>
      <c r="INO3530" s="379"/>
      <c r="INP3530" s="379"/>
      <c r="INQ3530" s="379"/>
      <c r="INR3530" s="379"/>
      <c r="INS3530" s="379"/>
      <c r="INT3530" s="379"/>
      <c r="INU3530" s="379"/>
      <c r="INV3530" s="379"/>
      <c r="INW3530" s="379"/>
      <c r="INX3530" s="379"/>
      <c r="INY3530" s="379"/>
      <c r="INZ3530" s="379"/>
      <c r="IOA3530" s="379"/>
      <c r="IOB3530" s="379"/>
      <c r="IOC3530" s="379"/>
      <c r="IOD3530" s="379"/>
      <c r="IOE3530" s="379"/>
      <c r="IOF3530" s="379"/>
      <c r="IOG3530" s="379"/>
      <c r="IOH3530" s="379"/>
      <c r="IOI3530" s="379"/>
      <c r="IOJ3530" s="379"/>
      <c r="IOK3530" s="379"/>
      <c r="IOL3530" s="379"/>
      <c r="IOM3530" s="379"/>
      <c r="ION3530" s="379"/>
      <c r="IOO3530" s="379"/>
      <c r="IOP3530" s="379"/>
      <c r="IOQ3530" s="379"/>
      <c r="IOR3530" s="379"/>
      <c r="IOS3530" s="379"/>
      <c r="IOT3530" s="379"/>
      <c r="IOU3530" s="379"/>
      <c r="IOV3530" s="379"/>
      <c r="IOW3530" s="379"/>
      <c r="IOX3530" s="379"/>
      <c r="IOY3530" s="379"/>
      <c r="IOZ3530" s="379"/>
      <c r="IPA3530" s="379"/>
      <c r="IPB3530" s="379"/>
      <c r="IPC3530" s="379"/>
      <c r="IPD3530" s="379"/>
      <c r="IPE3530" s="379"/>
      <c r="IPF3530" s="379"/>
      <c r="IPG3530" s="379"/>
      <c r="IPH3530" s="379"/>
      <c r="IPI3530" s="379"/>
      <c r="IPJ3530" s="379"/>
      <c r="IPK3530" s="379"/>
      <c r="IPL3530" s="379"/>
      <c r="IPM3530" s="379"/>
      <c r="IPN3530" s="379"/>
      <c r="IPO3530" s="379"/>
      <c r="IPP3530" s="379"/>
      <c r="IPQ3530" s="379"/>
      <c r="IPR3530" s="379"/>
      <c r="IPS3530" s="379"/>
      <c r="IPT3530" s="379"/>
      <c r="IPU3530" s="379"/>
      <c r="IPV3530" s="379"/>
      <c r="IPW3530" s="379"/>
      <c r="IPX3530" s="379"/>
      <c r="IPY3530" s="379"/>
      <c r="IPZ3530" s="379"/>
      <c r="IQA3530" s="379"/>
      <c r="IQB3530" s="379"/>
      <c r="IQC3530" s="379"/>
      <c r="IQD3530" s="379"/>
      <c r="IQE3530" s="379"/>
      <c r="IQF3530" s="379"/>
      <c r="IQG3530" s="379"/>
      <c r="IQH3530" s="379"/>
      <c r="IQI3530" s="379"/>
      <c r="IQJ3530" s="379"/>
      <c r="IQK3530" s="379"/>
      <c r="IQL3530" s="379"/>
      <c r="IQM3530" s="379"/>
      <c r="IQN3530" s="379"/>
      <c r="IQO3530" s="379"/>
      <c r="IQP3530" s="379"/>
      <c r="IQQ3530" s="379"/>
      <c r="IQR3530" s="379"/>
      <c r="IQS3530" s="379"/>
      <c r="IQT3530" s="379"/>
      <c r="IQU3530" s="379"/>
      <c r="IQV3530" s="379"/>
      <c r="IQW3530" s="379"/>
      <c r="IQX3530" s="379"/>
      <c r="IQY3530" s="379"/>
      <c r="IQZ3530" s="379"/>
      <c r="IRA3530" s="379"/>
      <c r="IRB3530" s="379"/>
      <c r="IRC3530" s="379"/>
      <c r="IRD3530" s="379"/>
      <c r="IRE3530" s="379"/>
      <c r="IRF3530" s="379"/>
      <c r="IRG3530" s="379"/>
      <c r="IRH3530" s="379"/>
      <c r="IRI3530" s="379"/>
      <c r="IRJ3530" s="379"/>
      <c r="IRK3530" s="379"/>
      <c r="IRL3530" s="379"/>
      <c r="IRM3530" s="379"/>
      <c r="IRN3530" s="379"/>
      <c r="IRO3530" s="379"/>
      <c r="IRP3530" s="379"/>
      <c r="IRQ3530" s="379"/>
      <c r="IRR3530" s="379"/>
      <c r="IRS3530" s="379"/>
      <c r="IRT3530" s="379"/>
      <c r="IRU3530" s="379"/>
      <c r="IRV3530" s="379"/>
      <c r="IRW3530" s="379"/>
      <c r="IRX3530" s="379"/>
      <c r="IRY3530" s="379"/>
      <c r="IRZ3530" s="379"/>
      <c r="ISA3530" s="379"/>
      <c r="ISB3530" s="379"/>
      <c r="ISC3530" s="379"/>
      <c r="ISD3530" s="379"/>
      <c r="ISE3530" s="379"/>
      <c r="ISF3530" s="379"/>
      <c r="ISG3530" s="379"/>
      <c r="ISH3530" s="379"/>
      <c r="ISI3530" s="379"/>
      <c r="ISJ3530" s="379"/>
      <c r="ISK3530" s="379"/>
      <c r="ISL3530" s="379"/>
      <c r="ISM3530" s="379"/>
      <c r="ISN3530" s="379"/>
      <c r="ISO3530" s="379"/>
      <c r="ISP3530" s="379"/>
      <c r="ISQ3530" s="379"/>
      <c r="ISR3530" s="379"/>
      <c r="ISS3530" s="379"/>
      <c r="IST3530" s="379"/>
      <c r="ISU3530" s="379"/>
      <c r="ISV3530" s="379"/>
      <c r="ISW3530" s="379"/>
      <c r="ISX3530" s="379"/>
      <c r="ISY3530" s="379"/>
      <c r="ISZ3530" s="379"/>
      <c r="ITA3530" s="379"/>
      <c r="ITB3530" s="379"/>
      <c r="ITC3530" s="379"/>
      <c r="ITD3530" s="379"/>
      <c r="ITE3530" s="379"/>
      <c r="ITF3530" s="379"/>
      <c r="ITG3530" s="379"/>
      <c r="ITH3530" s="379"/>
      <c r="ITI3530" s="379"/>
      <c r="ITJ3530" s="379"/>
      <c r="ITK3530" s="379"/>
      <c r="ITL3530" s="379"/>
      <c r="ITM3530" s="379"/>
      <c r="ITN3530" s="379"/>
      <c r="ITO3530" s="379"/>
      <c r="ITP3530" s="379"/>
      <c r="ITQ3530" s="379"/>
      <c r="ITR3530" s="379"/>
      <c r="ITS3530" s="379"/>
      <c r="ITT3530" s="379"/>
      <c r="ITU3530" s="379"/>
      <c r="ITV3530" s="379"/>
      <c r="ITW3530" s="379"/>
      <c r="ITX3530" s="379"/>
      <c r="ITY3530" s="379"/>
      <c r="ITZ3530" s="379"/>
      <c r="IUA3530" s="379"/>
      <c r="IUB3530" s="379"/>
      <c r="IUC3530" s="379"/>
      <c r="IUD3530" s="379"/>
      <c r="IUE3530" s="379"/>
      <c r="IUF3530" s="379"/>
      <c r="IUG3530" s="379"/>
      <c r="IUH3530" s="379"/>
      <c r="IUI3530" s="379"/>
      <c r="IUJ3530" s="379"/>
      <c r="IUK3530" s="379"/>
      <c r="IUL3530" s="379"/>
      <c r="IUM3530" s="379"/>
      <c r="IUN3530" s="379"/>
      <c r="IUO3530" s="379"/>
      <c r="IUP3530" s="379"/>
      <c r="IUQ3530" s="379"/>
      <c r="IUR3530" s="379"/>
      <c r="IUS3530" s="379"/>
      <c r="IUT3530" s="379"/>
      <c r="IUU3530" s="379"/>
      <c r="IUV3530" s="379"/>
      <c r="IUW3530" s="379"/>
      <c r="IUX3530" s="379"/>
      <c r="IUY3530" s="379"/>
      <c r="IUZ3530" s="379"/>
      <c r="IVA3530" s="379"/>
      <c r="IVB3530" s="379"/>
      <c r="IVC3530" s="379"/>
      <c r="IVD3530" s="379"/>
      <c r="IVE3530" s="379"/>
      <c r="IVF3530" s="379"/>
      <c r="IVG3530" s="379"/>
      <c r="IVH3530" s="379"/>
      <c r="IVI3530" s="379"/>
      <c r="IVJ3530" s="379"/>
      <c r="IVK3530" s="379"/>
      <c r="IVL3530" s="379"/>
      <c r="IVM3530" s="379"/>
      <c r="IVN3530" s="379"/>
      <c r="IVO3530" s="379"/>
      <c r="IVP3530" s="379"/>
      <c r="IVQ3530" s="379"/>
      <c r="IVR3530" s="379"/>
      <c r="IVS3530" s="379"/>
      <c r="IVT3530" s="379"/>
      <c r="IVU3530" s="379"/>
      <c r="IVV3530" s="379"/>
      <c r="IVW3530" s="379"/>
      <c r="IVX3530" s="379"/>
      <c r="IVY3530" s="379"/>
      <c r="IVZ3530" s="379"/>
      <c r="IWA3530" s="379"/>
      <c r="IWB3530" s="379"/>
      <c r="IWC3530" s="379"/>
      <c r="IWD3530" s="379"/>
      <c r="IWE3530" s="379"/>
      <c r="IWF3530" s="379"/>
      <c r="IWG3530" s="379"/>
      <c r="IWH3530" s="379"/>
      <c r="IWI3530" s="379"/>
      <c r="IWJ3530" s="379"/>
      <c r="IWK3530" s="379"/>
      <c r="IWL3530" s="379"/>
      <c r="IWM3530" s="379"/>
      <c r="IWN3530" s="379"/>
      <c r="IWO3530" s="379"/>
      <c r="IWP3530" s="379"/>
      <c r="IWQ3530" s="379"/>
      <c r="IWR3530" s="379"/>
      <c r="IWS3530" s="379"/>
      <c r="IWT3530" s="379"/>
      <c r="IWU3530" s="379"/>
      <c r="IWV3530" s="379"/>
      <c r="IWW3530" s="379"/>
      <c r="IWX3530" s="379"/>
      <c r="IWY3530" s="379"/>
      <c r="IWZ3530" s="379"/>
      <c r="IXA3530" s="379"/>
      <c r="IXB3530" s="379"/>
      <c r="IXC3530" s="379"/>
      <c r="IXD3530" s="379"/>
      <c r="IXE3530" s="379"/>
      <c r="IXF3530" s="379"/>
      <c r="IXG3530" s="379"/>
      <c r="IXH3530" s="379"/>
      <c r="IXI3530" s="379"/>
      <c r="IXJ3530" s="379"/>
      <c r="IXK3530" s="379"/>
      <c r="IXL3530" s="379"/>
      <c r="IXM3530" s="379"/>
      <c r="IXN3530" s="379"/>
      <c r="IXO3530" s="379"/>
      <c r="IXP3530" s="379"/>
      <c r="IXQ3530" s="379"/>
      <c r="IXR3530" s="379"/>
      <c r="IXS3530" s="379"/>
      <c r="IXT3530" s="379"/>
      <c r="IXU3530" s="379"/>
      <c r="IXV3530" s="379"/>
      <c r="IXW3530" s="379"/>
      <c r="IXX3530" s="379"/>
      <c r="IXY3530" s="379"/>
      <c r="IXZ3530" s="379"/>
      <c r="IYA3530" s="379"/>
      <c r="IYB3530" s="379"/>
      <c r="IYC3530" s="379"/>
      <c r="IYD3530" s="379"/>
      <c r="IYE3530" s="379"/>
      <c r="IYF3530" s="379"/>
      <c r="IYG3530" s="379"/>
      <c r="IYH3530" s="379"/>
      <c r="IYI3530" s="379"/>
      <c r="IYJ3530" s="379"/>
      <c r="IYK3530" s="379"/>
      <c r="IYL3530" s="379"/>
      <c r="IYM3530" s="379"/>
      <c r="IYN3530" s="379"/>
      <c r="IYO3530" s="379"/>
      <c r="IYP3530" s="379"/>
      <c r="IYQ3530" s="379"/>
      <c r="IYR3530" s="379"/>
      <c r="IYS3530" s="379"/>
      <c r="IYT3530" s="379"/>
      <c r="IYU3530" s="379"/>
      <c r="IYV3530" s="379"/>
      <c r="IYW3530" s="379"/>
      <c r="IYX3530" s="379"/>
      <c r="IYY3530" s="379"/>
      <c r="IYZ3530" s="379"/>
      <c r="IZA3530" s="379"/>
      <c r="IZB3530" s="379"/>
      <c r="IZC3530" s="379"/>
      <c r="IZD3530" s="379"/>
      <c r="IZE3530" s="379"/>
      <c r="IZF3530" s="379"/>
      <c r="IZG3530" s="379"/>
      <c r="IZH3530" s="379"/>
      <c r="IZI3530" s="379"/>
      <c r="IZJ3530" s="379"/>
      <c r="IZK3530" s="379"/>
      <c r="IZL3530" s="379"/>
      <c r="IZM3530" s="379"/>
      <c r="IZN3530" s="379"/>
      <c r="IZO3530" s="379"/>
      <c r="IZP3530" s="379"/>
      <c r="IZQ3530" s="379"/>
      <c r="IZR3530" s="379"/>
      <c r="IZS3530" s="379"/>
      <c r="IZT3530" s="379"/>
      <c r="IZU3530" s="379"/>
      <c r="IZV3530" s="379"/>
      <c r="IZW3530" s="379"/>
      <c r="IZX3530" s="379"/>
      <c r="IZY3530" s="379"/>
      <c r="IZZ3530" s="379"/>
      <c r="JAA3530" s="379"/>
      <c r="JAB3530" s="379"/>
      <c r="JAC3530" s="379"/>
      <c r="JAD3530" s="379"/>
      <c r="JAE3530" s="379"/>
      <c r="JAF3530" s="379"/>
      <c r="JAG3530" s="379"/>
      <c r="JAH3530" s="379"/>
      <c r="JAI3530" s="379"/>
      <c r="JAJ3530" s="379"/>
      <c r="JAK3530" s="379"/>
      <c r="JAL3530" s="379"/>
      <c r="JAM3530" s="379"/>
      <c r="JAN3530" s="379"/>
      <c r="JAO3530" s="379"/>
      <c r="JAP3530" s="379"/>
      <c r="JAQ3530" s="379"/>
      <c r="JAR3530" s="379"/>
      <c r="JAS3530" s="379"/>
      <c r="JAT3530" s="379"/>
      <c r="JAU3530" s="379"/>
      <c r="JAV3530" s="379"/>
      <c r="JAW3530" s="379"/>
      <c r="JAX3530" s="379"/>
      <c r="JAY3530" s="379"/>
      <c r="JAZ3530" s="379"/>
      <c r="JBA3530" s="379"/>
      <c r="JBB3530" s="379"/>
      <c r="JBC3530" s="379"/>
      <c r="JBD3530" s="379"/>
      <c r="JBE3530" s="379"/>
      <c r="JBF3530" s="379"/>
      <c r="JBG3530" s="379"/>
      <c r="JBH3530" s="379"/>
      <c r="JBI3530" s="379"/>
      <c r="JBJ3530" s="379"/>
      <c r="JBK3530" s="379"/>
      <c r="JBL3530" s="379"/>
      <c r="JBM3530" s="379"/>
      <c r="JBN3530" s="379"/>
      <c r="JBO3530" s="379"/>
      <c r="JBP3530" s="379"/>
      <c r="JBQ3530" s="379"/>
      <c r="JBR3530" s="379"/>
      <c r="JBS3530" s="379"/>
      <c r="JBT3530" s="379"/>
      <c r="JBU3530" s="379"/>
      <c r="JBV3530" s="379"/>
      <c r="JBW3530" s="379"/>
      <c r="JBX3530" s="379"/>
      <c r="JBY3530" s="379"/>
      <c r="JBZ3530" s="379"/>
      <c r="JCA3530" s="379"/>
      <c r="JCB3530" s="379"/>
      <c r="JCC3530" s="379"/>
      <c r="JCD3530" s="379"/>
      <c r="JCE3530" s="379"/>
      <c r="JCF3530" s="379"/>
      <c r="JCG3530" s="379"/>
      <c r="JCH3530" s="379"/>
      <c r="JCI3530" s="379"/>
      <c r="JCJ3530" s="379"/>
      <c r="JCK3530" s="379"/>
      <c r="JCL3530" s="379"/>
      <c r="JCM3530" s="379"/>
      <c r="JCN3530" s="379"/>
      <c r="JCO3530" s="379"/>
      <c r="JCP3530" s="379"/>
      <c r="JCQ3530" s="379"/>
      <c r="JCR3530" s="379"/>
      <c r="JCS3530" s="379"/>
      <c r="JCT3530" s="379"/>
      <c r="JCU3530" s="379"/>
      <c r="JCV3530" s="379"/>
      <c r="JCW3530" s="379"/>
      <c r="JCX3530" s="379"/>
      <c r="JCY3530" s="379"/>
      <c r="JCZ3530" s="379"/>
      <c r="JDA3530" s="379"/>
      <c r="JDB3530" s="379"/>
      <c r="JDC3530" s="379"/>
      <c r="JDD3530" s="379"/>
      <c r="JDE3530" s="379"/>
      <c r="JDF3530" s="379"/>
      <c r="JDG3530" s="379"/>
      <c r="JDH3530" s="379"/>
      <c r="JDI3530" s="379"/>
      <c r="JDJ3530" s="379"/>
      <c r="JDK3530" s="379"/>
      <c r="JDL3530" s="379"/>
      <c r="JDM3530" s="379"/>
      <c r="JDN3530" s="379"/>
      <c r="JDO3530" s="379"/>
      <c r="JDP3530" s="379"/>
      <c r="JDQ3530" s="379"/>
      <c r="JDR3530" s="379"/>
      <c r="JDS3530" s="379"/>
      <c r="JDT3530" s="379"/>
      <c r="JDU3530" s="379"/>
      <c r="JDV3530" s="379"/>
      <c r="JDW3530" s="379"/>
      <c r="JDX3530" s="379"/>
      <c r="JDY3530" s="379"/>
      <c r="JDZ3530" s="379"/>
      <c r="JEA3530" s="379"/>
      <c r="JEB3530" s="379"/>
      <c r="JEC3530" s="379"/>
      <c r="JED3530" s="379"/>
      <c r="JEE3530" s="379"/>
      <c r="JEF3530" s="379"/>
      <c r="JEG3530" s="379"/>
      <c r="JEH3530" s="379"/>
      <c r="JEI3530" s="379"/>
      <c r="JEJ3530" s="379"/>
      <c r="JEK3530" s="379"/>
      <c r="JEL3530" s="379"/>
      <c r="JEM3530" s="379"/>
      <c r="JEN3530" s="379"/>
      <c r="JEO3530" s="379"/>
      <c r="JEP3530" s="379"/>
      <c r="JEQ3530" s="379"/>
      <c r="JER3530" s="379"/>
      <c r="JES3530" s="379"/>
      <c r="JET3530" s="379"/>
      <c r="JEU3530" s="379"/>
      <c r="JEV3530" s="379"/>
      <c r="JEW3530" s="379"/>
      <c r="JEX3530" s="379"/>
      <c r="JEY3530" s="379"/>
      <c r="JEZ3530" s="379"/>
      <c r="JFA3530" s="379"/>
      <c r="JFB3530" s="379"/>
      <c r="JFC3530" s="379"/>
      <c r="JFD3530" s="379"/>
      <c r="JFE3530" s="379"/>
      <c r="JFF3530" s="379"/>
      <c r="JFG3530" s="379"/>
      <c r="JFH3530" s="379"/>
      <c r="JFI3530" s="379"/>
      <c r="JFJ3530" s="379"/>
      <c r="JFK3530" s="379"/>
      <c r="JFL3530" s="379"/>
      <c r="JFM3530" s="379"/>
      <c r="JFN3530" s="379"/>
      <c r="JFO3530" s="379"/>
      <c r="JFP3530" s="379"/>
      <c r="JFQ3530" s="379"/>
      <c r="JFR3530" s="379"/>
      <c r="JFS3530" s="379"/>
      <c r="JFT3530" s="379"/>
      <c r="JFU3530" s="379"/>
      <c r="JFV3530" s="379"/>
      <c r="JFW3530" s="379"/>
      <c r="JFX3530" s="379"/>
      <c r="JFY3530" s="379"/>
      <c r="JFZ3530" s="379"/>
      <c r="JGA3530" s="379"/>
      <c r="JGB3530" s="379"/>
      <c r="JGC3530" s="379"/>
      <c r="JGD3530" s="379"/>
      <c r="JGE3530" s="379"/>
      <c r="JGF3530" s="379"/>
      <c r="JGG3530" s="379"/>
      <c r="JGH3530" s="379"/>
      <c r="JGI3530" s="379"/>
      <c r="JGJ3530" s="379"/>
      <c r="JGK3530" s="379"/>
      <c r="JGL3530" s="379"/>
      <c r="JGM3530" s="379"/>
      <c r="JGN3530" s="379"/>
      <c r="JGO3530" s="379"/>
      <c r="JGP3530" s="379"/>
      <c r="JGQ3530" s="379"/>
      <c r="JGR3530" s="379"/>
      <c r="JGS3530" s="379"/>
      <c r="JGT3530" s="379"/>
      <c r="JGU3530" s="379"/>
      <c r="JGV3530" s="379"/>
      <c r="JGW3530" s="379"/>
      <c r="JGX3530" s="379"/>
      <c r="JGY3530" s="379"/>
      <c r="JGZ3530" s="379"/>
      <c r="JHA3530" s="379"/>
      <c r="JHB3530" s="379"/>
      <c r="JHC3530" s="379"/>
      <c r="JHD3530" s="379"/>
      <c r="JHE3530" s="379"/>
      <c r="JHF3530" s="379"/>
      <c r="JHG3530" s="379"/>
      <c r="JHH3530" s="379"/>
      <c r="JHI3530" s="379"/>
      <c r="JHJ3530" s="379"/>
      <c r="JHK3530" s="379"/>
      <c r="JHL3530" s="379"/>
      <c r="JHM3530" s="379"/>
      <c r="JHN3530" s="379"/>
      <c r="JHO3530" s="379"/>
      <c r="JHP3530" s="379"/>
      <c r="JHQ3530" s="379"/>
      <c r="JHR3530" s="379"/>
      <c r="JHS3530" s="379"/>
      <c r="JHT3530" s="379"/>
      <c r="JHU3530" s="379"/>
      <c r="JHV3530" s="379"/>
      <c r="JHW3530" s="379"/>
      <c r="JHX3530" s="379"/>
      <c r="JHY3530" s="379"/>
      <c r="JHZ3530" s="379"/>
      <c r="JIA3530" s="379"/>
      <c r="JIB3530" s="379"/>
      <c r="JIC3530" s="379"/>
      <c r="JID3530" s="379"/>
      <c r="JIE3530" s="379"/>
      <c r="JIF3530" s="379"/>
      <c r="JIG3530" s="379"/>
      <c r="JIH3530" s="379"/>
      <c r="JII3530" s="379"/>
      <c r="JIJ3530" s="379"/>
      <c r="JIK3530" s="379"/>
      <c r="JIL3530" s="379"/>
      <c r="JIM3530" s="379"/>
      <c r="JIN3530" s="379"/>
      <c r="JIO3530" s="379"/>
      <c r="JIP3530" s="379"/>
      <c r="JIQ3530" s="379"/>
      <c r="JIR3530" s="379"/>
      <c r="JIS3530" s="379"/>
      <c r="JIT3530" s="379"/>
      <c r="JIU3530" s="379"/>
      <c r="JIV3530" s="379"/>
      <c r="JIW3530" s="379"/>
      <c r="JIX3530" s="379"/>
      <c r="JIY3530" s="379"/>
      <c r="JIZ3530" s="379"/>
      <c r="JJA3530" s="379"/>
      <c r="JJB3530" s="379"/>
      <c r="JJC3530" s="379"/>
      <c r="JJD3530" s="379"/>
      <c r="JJE3530" s="379"/>
      <c r="JJF3530" s="379"/>
      <c r="JJG3530" s="379"/>
      <c r="JJH3530" s="379"/>
      <c r="JJI3530" s="379"/>
      <c r="JJJ3530" s="379"/>
      <c r="JJK3530" s="379"/>
      <c r="JJL3530" s="379"/>
      <c r="JJM3530" s="379"/>
      <c r="JJN3530" s="379"/>
      <c r="JJO3530" s="379"/>
      <c r="JJP3530" s="379"/>
      <c r="JJQ3530" s="379"/>
      <c r="JJR3530" s="379"/>
      <c r="JJS3530" s="379"/>
      <c r="JJT3530" s="379"/>
      <c r="JJU3530" s="379"/>
      <c r="JJV3530" s="379"/>
      <c r="JJW3530" s="379"/>
      <c r="JJX3530" s="379"/>
      <c r="JJY3530" s="379"/>
      <c r="JJZ3530" s="379"/>
      <c r="JKA3530" s="379"/>
      <c r="JKB3530" s="379"/>
      <c r="JKC3530" s="379"/>
      <c r="JKD3530" s="379"/>
      <c r="JKE3530" s="379"/>
      <c r="JKF3530" s="379"/>
      <c r="JKG3530" s="379"/>
      <c r="JKH3530" s="379"/>
      <c r="JKI3530" s="379"/>
      <c r="JKJ3530" s="379"/>
      <c r="JKK3530" s="379"/>
      <c r="JKL3530" s="379"/>
      <c r="JKM3530" s="379"/>
      <c r="JKN3530" s="379"/>
      <c r="JKO3530" s="379"/>
      <c r="JKP3530" s="379"/>
      <c r="JKQ3530" s="379"/>
      <c r="JKR3530" s="379"/>
      <c r="JKS3530" s="379"/>
      <c r="JKT3530" s="379"/>
      <c r="JKU3530" s="379"/>
      <c r="JKV3530" s="379"/>
      <c r="JKW3530" s="379"/>
      <c r="JKX3530" s="379"/>
      <c r="JKY3530" s="379"/>
      <c r="JKZ3530" s="379"/>
      <c r="JLA3530" s="379"/>
      <c r="JLB3530" s="379"/>
      <c r="JLC3530" s="379"/>
      <c r="JLD3530" s="379"/>
      <c r="JLE3530" s="379"/>
      <c r="JLF3530" s="379"/>
      <c r="JLG3530" s="379"/>
      <c r="JLH3530" s="379"/>
      <c r="JLI3530" s="379"/>
      <c r="JLJ3530" s="379"/>
      <c r="JLK3530" s="379"/>
      <c r="JLL3530" s="379"/>
      <c r="JLM3530" s="379"/>
      <c r="JLN3530" s="379"/>
      <c r="JLO3530" s="379"/>
      <c r="JLP3530" s="379"/>
      <c r="JLQ3530" s="379"/>
      <c r="JLR3530" s="379"/>
      <c r="JLS3530" s="379"/>
      <c r="JLT3530" s="379"/>
      <c r="JLU3530" s="379"/>
      <c r="JLV3530" s="379"/>
      <c r="JLW3530" s="379"/>
      <c r="JLX3530" s="379"/>
      <c r="JLY3530" s="379"/>
      <c r="JLZ3530" s="379"/>
      <c r="JMA3530" s="379"/>
      <c r="JMB3530" s="379"/>
      <c r="JMC3530" s="379"/>
      <c r="JMD3530" s="379"/>
      <c r="JME3530" s="379"/>
      <c r="JMF3530" s="379"/>
      <c r="JMG3530" s="379"/>
      <c r="JMH3530" s="379"/>
      <c r="JMI3530" s="379"/>
      <c r="JMJ3530" s="379"/>
      <c r="JMK3530" s="379"/>
      <c r="JML3530" s="379"/>
      <c r="JMM3530" s="379"/>
      <c r="JMN3530" s="379"/>
      <c r="JMO3530" s="379"/>
      <c r="JMP3530" s="379"/>
      <c r="JMQ3530" s="379"/>
      <c r="JMR3530" s="379"/>
      <c r="JMS3530" s="379"/>
      <c r="JMT3530" s="379"/>
      <c r="JMU3530" s="379"/>
      <c r="JMV3530" s="379"/>
      <c r="JMW3530" s="379"/>
      <c r="JMX3530" s="379"/>
      <c r="JMY3530" s="379"/>
      <c r="JMZ3530" s="379"/>
      <c r="JNA3530" s="379"/>
      <c r="JNB3530" s="379"/>
      <c r="JNC3530" s="379"/>
      <c r="JND3530" s="379"/>
      <c r="JNE3530" s="379"/>
      <c r="JNF3530" s="379"/>
      <c r="JNG3530" s="379"/>
      <c r="JNH3530" s="379"/>
      <c r="JNI3530" s="379"/>
      <c r="JNJ3530" s="379"/>
      <c r="JNK3530" s="379"/>
      <c r="JNL3530" s="379"/>
      <c r="JNM3530" s="379"/>
      <c r="JNN3530" s="379"/>
      <c r="JNO3530" s="379"/>
      <c r="JNP3530" s="379"/>
      <c r="JNQ3530" s="379"/>
      <c r="JNR3530" s="379"/>
      <c r="JNS3530" s="379"/>
      <c r="JNT3530" s="379"/>
      <c r="JNU3530" s="379"/>
      <c r="JNV3530" s="379"/>
      <c r="JNW3530" s="379"/>
      <c r="JNX3530" s="379"/>
      <c r="JNY3530" s="379"/>
      <c r="JNZ3530" s="379"/>
      <c r="JOA3530" s="379"/>
      <c r="JOB3530" s="379"/>
      <c r="JOC3530" s="379"/>
      <c r="JOD3530" s="379"/>
      <c r="JOE3530" s="379"/>
      <c r="JOF3530" s="379"/>
      <c r="JOG3530" s="379"/>
      <c r="JOH3530" s="379"/>
      <c r="JOI3530" s="379"/>
      <c r="JOJ3530" s="379"/>
      <c r="JOK3530" s="379"/>
      <c r="JOL3530" s="379"/>
      <c r="JOM3530" s="379"/>
      <c r="JON3530" s="379"/>
      <c r="JOO3530" s="379"/>
      <c r="JOP3530" s="379"/>
      <c r="JOQ3530" s="379"/>
      <c r="JOR3530" s="379"/>
      <c r="JOS3530" s="379"/>
      <c r="JOT3530" s="379"/>
      <c r="JOU3530" s="379"/>
      <c r="JOV3530" s="379"/>
      <c r="JOW3530" s="379"/>
      <c r="JOX3530" s="379"/>
      <c r="JOY3530" s="379"/>
      <c r="JOZ3530" s="379"/>
      <c r="JPA3530" s="379"/>
      <c r="JPB3530" s="379"/>
      <c r="JPC3530" s="379"/>
      <c r="JPD3530" s="379"/>
      <c r="JPE3530" s="379"/>
      <c r="JPF3530" s="379"/>
      <c r="JPG3530" s="379"/>
      <c r="JPH3530" s="379"/>
      <c r="JPI3530" s="379"/>
      <c r="JPJ3530" s="379"/>
      <c r="JPK3530" s="379"/>
      <c r="JPL3530" s="379"/>
      <c r="JPM3530" s="379"/>
      <c r="JPN3530" s="379"/>
      <c r="JPO3530" s="379"/>
      <c r="JPP3530" s="379"/>
      <c r="JPQ3530" s="379"/>
      <c r="JPR3530" s="379"/>
      <c r="JPS3530" s="379"/>
      <c r="JPT3530" s="379"/>
      <c r="JPU3530" s="379"/>
      <c r="JPV3530" s="379"/>
      <c r="JPW3530" s="379"/>
      <c r="JPX3530" s="379"/>
      <c r="JPY3530" s="379"/>
      <c r="JPZ3530" s="379"/>
      <c r="JQA3530" s="379"/>
      <c r="JQB3530" s="379"/>
      <c r="JQC3530" s="379"/>
      <c r="JQD3530" s="379"/>
      <c r="JQE3530" s="379"/>
      <c r="JQF3530" s="379"/>
      <c r="JQG3530" s="379"/>
      <c r="JQH3530" s="379"/>
      <c r="JQI3530" s="379"/>
      <c r="JQJ3530" s="379"/>
      <c r="JQK3530" s="379"/>
      <c r="JQL3530" s="379"/>
      <c r="JQM3530" s="379"/>
      <c r="JQN3530" s="379"/>
      <c r="JQO3530" s="379"/>
      <c r="JQP3530" s="379"/>
      <c r="JQQ3530" s="379"/>
      <c r="JQR3530" s="379"/>
      <c r="JQS3530" s="379"/>
      <c r="JQT3530" s="379"/>
      <c r="JQU3530" s="379"/>
      <c r="JQV3530" s="379"/>
      <c r="JQW3530" s="379"/>
      <c r="JQX3530" s="379"/>
      <c r="JQY3530" s="379"/>
      <c r="JQZ3530" s="379"/>
      <c r="JRA3530" s="379"/>
      <c r="JRB3530" s="379"/>
      <c r="JRC3530" s="379"/>
      <c r="JRD3530" s="379"/>
      <c r="JRE3530" s="379"/>
      <c r="JRF3530" s="379"/>
      <c r="JRG3530" s="379"/>
      <c r="JRH3530" s="379"/>
      <c r="JRI3530" s="379"/>
      <c r="JRJ3530" s="379"/>
      <c r="JRK3530" s="379"/>
      <c r="JRL3530" s="379"/>
      <c r="JRM3530" s="379"/>
      <c r="JRN3530" s="379"/>
      <c r="JRO3530" s="379"/>
      <c r="JRP3530" s="379"/>
      <c r="JRQ3530" s="379"/>
      <c r="JRR3530" s="379"/>
      <c r="JRS3530" s="379"/>
      <c r="JRT3530" s="379"/>
      <c r="JRU3530" s="379"/>
      <c r="JRV3530" s="379"/>
      <c r="JRW3530" s="379"/>
      <c r="JRX3530" s="379"/>
      <c r="JRY3530" s="379"/>
      <c r="JRZ3530" s="379"/>
      <c r="JSA3530" s="379"/>
      <c r="JSB3530" s="379"/>
      <c r="JSC3530" s="379"/>
      <c r="JSD3530" s="379"/>
      <c r="JSE3530" s="379"/>
      <c r="JSF3530" s="379"/>
      <c r="JSG3530" s="379"/>
      <c r="JSH3530" s="379"/>
      <c r="JSI3530" s="379"/>
      <c r="JSJ3530" s="379"/>
      <c r="JSK3530" s="379"/>
      <c r="JSL3530" s="379"/>
      <c r="JSM3530" s="379"/>
      <c r="JSN3530" s="379"/>
      <c r="JSO3530" s="379"/>
      <c r="JSP3530" s="379"/>
      <c r="JSQ3530" s="379"/>
      <c r="JSR3530" s="379"/>
      <c r="JSS3530" s="379"/>
      <c r="JST3530" s="379"/>
      <c r="JSU3530" s="379"/>
      <c r="JSV3530" s="379"/>
      <c r="JSW3530" s="379"/>
      <c r="JSX3530" s="379"/>
      <c r="JSY3530" s="379"/>
      <c r="JSZ3530" s="379"/>
      <c r="JTA3530" s="379"/>
      <c r="JTB3530" s="379"/>
      <c r="JTC3530" s="379"/>
      <c r="JTD3530" s="379"/>
      <c r="JTE3530" s="379"/>
      <c r="JTF3530" s="379"/>
      <c r="JTG3530" s="379"/>
      <c r="JTH3530" s="379"/>
      <c r="JTI3530" s="379"/>
      <c r="JTJ3530" s="379"/>
      <c r="JTK3530" s="379"/>
      <c r="JTL3530" s="379"/>
      <c r="JTM3530" s="379"/>
      <c r="JTN3530" s="379"/>
      <c r="JTO3530" s="379"/>
      <c r="JTP3530" s="379"/>
      <c r="JTQ3530" s="379"/>
      <c r="JTR3530" s="379"/>
      <c r="JTS3530" s="379"/>
      <c r="JTT3530" s="379"/>
      <c r="JTU3530" s="379"/>
      <c r="JTV3530" s="379"/>
      <c r="JTW3530" s="379"/>
      <c r="JTX3530" s="379"/>
      <c r="JTY3530" s="379"/>
      <c r="JTZ3530" s="379"/>
      <c r="JUA3530" s="379"/>
      <c r="JUB3530" s="379"/>
      <c r="JUC3530" s="379"/>
      <c r="JUD3530" s="379"/>
      <c r="JUE3530" s="379"/>
      <c r="JUF3530" s="379"/>
      <c r="JUG3530" s="379"/>
      <c r="JUH3530" s="379"/>
      <c r="JUI3530" s="379"/>
      <c r="JUJ3530" s="379"/>
      <c r="JUK3530" s="379"/>
      <c r="JUL3530" s="379"/>
      <c r="JUM3530" s="379"/>
      <c r="JUN3530" s="379"/>
      <c r="JUO3530" s="379"/>
      <c r="JUP3530" s="379"/>
      <c r="JUQ3530" s="379"/>
      <c r="JUR3530" s="379"/>
      <c r="JUS3530" s="379"/>
      <c r="JUT3530" s="379"/>
      <c r="JUU3530" s="379"/>
      <c r="JUV3530" s="379"/>
      <c r="JUW3530" s="379"/>
      <c r="JUX3530" s="379"/>
      <c r="JUY3530" s="379"/>
      <c r="JUZ3530" s="379"/>
      <c r="JVA3530" s="379"/>
      <c r="JVB3530" s="379"/>
      <c r="JVC3530" s="379"/>
      <c r="JVD3530" s="379"/>
      <c r="JVE3530" s="379"/>
      <c r="JVF3530" s="379"/>
      <c r="JVG3530" s="379"/>
      <c r="JVH3530" s="379"/>
      <c r="JVI3530" s="379"/>
      <c r="JVJ3530" s="379"/>
      <c r="JVK3530" s="379"/>
      <c r="JVL3530" s="379"/>
      <c r="JVM3530" s="379"/>
      <c r="JVN3530" s="379"/>
      <c r="JVO3530" s="379"/>
      <c r="JVP3530" s="379"/>
      <c r="JVQ3530" s="379"/>
      <c r="JVR3530" s="379"/>
      <c r="JVS3530" s="379"/>
      <c r="JVT3530" s="379"/>
      <c r="JVU3530" s="379"/>
      <c r="JVV3530" s="379"/>
      <c r="JVW3530" s="379"/>
      <c r="JVX3530" s="379"/>
      <c r="JVY3530" s="379"/>
      <c r="JVZ3530" s="379"/>
      <c r="JWA3530" s="379"/>
      <c r="JWB3530" s="379"/>
      <c r="JWC3530" s="379"/>
      <c r="JWD3530" s="379"/>
      <c r="JWE3530" s="379"/>
      <c r="JWF3530" s="379"/>
      <c r="JWG3530" s="379"/>
      <c r="JWH3530" s="379"/>
      <c r="JWI3530" s="379"/>
      <c r="JWJ3530" s="379"/>
      <c r="JWK3530" s="379"/>
      <c r="JWL3530" s="379"/>
      <c r="JWM3530" s="379"/>
      <c r="JWN3530" s="379"/>
      <c r="JWO3530" s="379"/>
      <c r="JWP3530" s="379"/>
      <c r="JWQ3530" s="379"/>
      <c r="JWR3530" s="379"/>
      <c r="JWS3530" s="379"/>
      <c r="JWT3530" s="379"/>
      <c r="JWU3530" s="379"/>
      <c r="JWV3530" s="379"/>
      <c r="JWW3530" s="379"/>
      <c r="JWX3530" s="379"/>
      <c r="JWY3530" s="379"/>
      <c r="JWZ3530" s="379"/>
      <c r="JXA3530" s="379"/>
      <c r="JXB3530" s="379"/>
      <c r="JXC3530" s="379"/>
      <c r="JXD3530" s="379"/>
      <c r="JXE3530" s="379"/>
      <c r="JXF3530" s="379"/>
      <c r="JXG3530" s="379"/>
      <c r="JXH3530" s="379"/>
      <c r="JXI3530" s="379"/>
      <c r="JXJ3530" s="379"/>
      <c r="JXK3530" s="379"/>
      <c r="JXL3530" s="379"/>
      <c r="JXM3530" s="379"/>
      <c r="JXN3530" s="379"/>
      <c r="JXO3530" s="379"/>
      <c r="JXP3530" s="379"/>
      <c r="JXQ3530" s="379"/>
      <c r="JXR3530" s="379"/>
      <c r="JXS3530" s="379"/>
      <c r="JXT3530" s="379"/>
      <c r="JXU3530" s="379"/>
      <c r="JXV3530" s="379"/>
      <c r="JXW3530" s="379"/>
      <c r="JXX3530" s="379"/>
      <c r="JXY3530" s="379"/>
      <c r="JXZ3530" s="379"/>
      <c r="JYA3530" s="379"/>
      <c r="JYB3530" s="379"/>
      <c r="JYC3530" s="379"/>
      <c r="JYD3530" s="379"/>
      <c r="JYE3530" s="379"/>
      <c r="JYF3530" s="379"/>
      <c r="JYG3530" s="379"/>
      <c r="JYH3530" s="379"/>
      <c r="JYI3530" s="379"/>
      <c r="JYJ3530" s="379"/>
      <c r="JYK3530" s="379"/>
      <c r="JYL3530" s="379"/>
      <c r="JYM3530" s="379"/>
      <c r="JYN3530" s="379"/>
      <c r="JYO3530" s="379"/>
      <c r="JYP3530" s="379"/>
      <c r="JYQ3530" s="379"/>
      <c r="JYR3530" s="379"/>
      <c r="JYS3530" s="379"/>
      <c r="JYT3530" s="379"/>
      <c r="JYU3530" s="379"/>
      <c r="JYV3530" s="379"/>
      <c r="JYW3530" s="379"/>
      <c r="JYX3530" s="379"/>
      <c r="JYY3530" s="379"/>
      <c r="JYZ3530" s="379"/>
      <c r="JZA3530" s="379"/>
      <c r="JZB3530" s="379"/>
      <c r="JZC3530" s="379"/>
      <c r="JZD3530" s="379"/>
      <c r="JZE3530" s="379"/>
      <c r="JZF3530" s="379"/>
      <c r="JZG3530" s="379"/>
      <c r="JZH3530" s="379"/>
      <c r="JZI3530" s="379"/>
      <c r="JZJ3530" s="379"/>
      <c r="JZK3530" s="379"/>
      <c r="JZL3530" s="379"/>
      <c r="JZM3530" s="379"/>
      <c r="JZN3530" s="379"/>
      <c r="JZO3530" s="379"/>
      <c r="JZP3530" s="379"/>
      <c r="JZQ3530" s="379"/>
      <c r="JZR3530" s="379"/>
      <c r="JZS3530" s="379"/>
      <c r="JZT3530" s="379"/>
      <c r="JZU3530" s="379"/>
      <c r="JZV3530" s="379"/>
      <c r="JZW3530" s="379"/>
      <c r="JZX3530" s="379"/>
      <c r="JZY3530" s="379"/>
      <c r="JZZ3530" s="379"/>
      <c r="KAA3530" s="379"/>
      <c r="KAB3530" s="379"/>
      <c r="KAC3530" s="379"/>
      <c r="KAD3530" s="379"/>
      <c r="KAE3530" s="379"/>
      <c r="KAF3530" s="379"/>
      <c r="KAG3530" s="379"/>
      <c r="KAH3530" s="379"/>
      <c r="KAI3530" s="379"/>
      <c r="KAJ3530" s="379"/>
      <c r="KAK3530" s="379"/>
      <c r="KAL3530" s="379"/>
      <c r="KAM3530" s="379"/>
      <c r="KAN3530" s="379"/>
      <c r="KAO3530" s="379"/>
      <c r="KAP3530" s="379"/>
      <c r="KAQ3530" s="379"/>
      <c r="KAR3530" s="379"/>
      <c r="KAS3530" s="379"/>
      <c r="KAT3530" s="379"/>
      <c r="KAU3530" s="379"/>
      <c r="KAV3530" s="379"/>
      <c r="KAW3530" s="379"/>
      <c r="KAX3530" s="379"/>
      <c r="KAY3530" s="379"/>
      <c r="KAZ3530" s="379"/>
      <c r="KBA3530" s="379"/>
      <c r="KBB3530" s="379"/>
      <c r="KBC3530" s="379"/>
      <c r="KBD3530" s="379"/>
      <c r="KBE3530" s="379"/>
      <c r="KBF3530" s="379"/>
      <c r="KBG3530" s="379"/>
      <c r="KBH3530" s="379"/>
      <c r="KBI3530" s="379"/>
      <c r="KBJ3530" s="379"/>
      <c r="KBK3530" s="379"/>
      <c r="KBL3530" s="379"/>
      <c r="KBM3530" s="379"/>
      <c r="KBN3530" s="379"/>
      <c r="KBO3530" s="379"/>
      <c r="KBP3530" s="379"/>
      <c r="KBQ3530" s="379"/>
      <c r="KBR3530" s="379"/>
      <c r="KBS3530" s="379"/>
      <c r="KBT3530" s="379"/>
      <c r="KBU3530" s="379"/>
      <c r="KBV3530" s="379"/>
      <c r="KBW3530" s="379"/>
      <c r="KBX3530" s="379"/>
      <c r="KBY3530" s="379"/>
      <c r="KBZ3530" s="379"/>
      <c r="KCA3530" s="379"/>
      <c r="KCB3530" s="379"/>
      <c r="KCC3530" s="379"/>
      <c r="KCD3530" s="379"/>
      <c r="KCE3530" s="379"/>
      <c r="KCF3530" s="379"/>
      <c r="KCG3530" s="379"/>
      <c r="KCH3530" s="379"/>
      <c r="KCI3530" s="379"/>
      <c r="KCJ3530" s="379"/>
      <c r="KCK3530" s="379"/>
      <c r="KCL3530" s="379"/>
      <c r="KCM3530" s="379"/>
      <c r="KCN3530" s="379"/>
      <c r="KCO3530" s="379"/>
      <c r="KCP3530" s="379"/>
      <c r="KCQ3530" s="379"/>
      <c r="KCR3530" s="379"/>
      <c r="KCS3530" s="379"/>
      <c r="KCT3530" s="379"/>
      <c r="KCU3530" s="379"/>
      <c r="KCV3530" s="379"/>
      <c r="KCW3530" s="379"/>
      <c r="KCX3530" s="379"/>
      <c r="KCY3530" s="379"/>
      <c r="KCZ3530" s="379"/>
      <c r="KDA3530" s="379"/>
      <c r="KDB3530" s="379"/>
      <c r="KDC3530" s="379"/>
      <c r="KDD3530" s="379"/>
      <c r="KDE3530" s="379"/>
      <c r="KDF3530" s="379"/>
      <c r="KDG3530" s="379"/>
      <c r="KDH3530" s="379"/>
      <c r="KDI3530" s="379"/>
      <c r="KDJ3530" s="379"/>
      <c r="KDK3530" s="379"/>
      <c r="KDL3530" s="379"/>
      <c r="KDM3530" s="379"/>
      <c r="KDN3530" s="379"/>
      <c r="KDO3530" s="379"/>
      <c r="KDP3530" s="379"/>
      <c r="KDQ3530" s="379"/>
      <c r="KDR3530" s="379"/>
      <c r="KDS3530" s="379"/>
      <c r="KDT3530" s="379"/>
      <c r="KDU3530" s="379"/>
      <c r="KDV3530" s="379"/>
      <c r="KDW3530" s="379"/>
      <c r="KDX3530" s="379"/>
      <c r="KDY3530" s="379"/>
      <c r="KDZ3530" s="379"/>
      <c r="KEA3530" s="379"/>
      <c r="KEB3530" s="379"/>
      <c r="KEC3530" s="379"/>
      <c r="KED3530" s="379"/>
      <c r="KEE3530" s="379"/>
      <c r="KEF3530" s="379"/>
      <c r="KEG3530" s="379"/>
      <c r="KEH3530" s="379"/>
      <c r="KEI3530" s="379"/>
      <c r="KEJ3530" s="379"/>
      <c r="KEK3530" s="379"/>
      <c r="KEL3530" s="379"/>
      <c r="KEM3530" s="379"/>
      <c r="KEN3530" s="379"/>
      <c r="KEO3530" s="379"/>
      <c r="KEP3530" s="379"/>
      <c r="KEQ3530" s="379"/>
      <c r="KER3530" s="379"/>
      <c r="KES3530" s="379"/>
      <c r="KET3530" s="379"/>
      <c r="KEU3530" s="379"/>
      <c r="KEV3530" s="379"/>
      <c r="KEW3530" s="379"/>
      <c r="KEX3530" s="379"/>
      <c r="KEY3530" s="379"/>
      <c r="KEZ3530" s="379"/>
      <c r="KFA3530" s="379"/>
      <c r="KFB3530" s="379"/>
      <c r="KFC3530" s="379"/>
      <c r="KFD3530" s="379"/>
      <c r="KFE3530" s="379"/>
      <c r="KFF3530" s="379"/>
      <c r="KFG3530" s="379"/>
      <c r="KFH3530" s="379"/>
      <c r="KFI3530" s="379"/>
      <c r="KFJ3530" s="379"/>
      <c r="KFK3530" s="379"/>
      <c r="KFL3530" s="379"/>
      <c r="KFM3530" s="379"/>
      <c r="KFN3530" s="379"/>
      <c r="KFO3530" s="379"/>
      <c r="KFP3530" s="379"/>
      <c r="KFQ3530" s="379"/>
      <c r="KFR3530" s="379"/>
      <c r="KFS3530" s="379"/>
      <c r="KFT3530" s="379"/>
      <c r="KFU3530" s="379"/>
      <c r="KFV3530" s="379"/>
      <c r="KFW3530" s="379"/>
      <c r="KFX3530" s="379"/>
      <c r="KFY3530" s="379"/>
      <c r="KFZ3530" s="379"/>
      <c r="KGA3530" s="379"/>
      <c r="KGB3530" s="379"/>
      <c r="KGC3530" s="379"/>
      <c r="KGD3530" s="379"/>
      <c r="KGE3530" s="379"/>
      <c r="KGF3530" s="379"/>
      <c r="KGG3530" s="379"/>
      <c r="KGH3530" s="379"/>
      <c r="KGI3530" s="379"/>
      <c r="KGJ3530" s="379"/>
      <c r="KGK3530" s="379"/>
      <c r="KGL3530" s="379"/>
      <c r="KGM3530" s="379"/>
      <c r="KGN3530" s="379"/>
      <c r="KGO3530" s="379"/>
      <c r="KGP3530" s="379"/>
      <c r="KGQ3530" s="379"/>
      <c r="KGR3530" s="379"/>
      <c r="KGS3530" s="379"/>
      <c r="KGT3530" s="379"/>
      <c r="KGU3530" s="379"/>
      <c r="KGV3530" s="379"/>
      <c r="KGW3530" s="379"/>
      <c r="KGX3530" s="379"/>
      <c r="KGY3530" s="379"/>
      <c r="KGZ3530" s="379"/>
      <c r="KHA3530" s="379"/>
      <c r="KHB3530" s="379"/>
      <c r="KHC3530" s="379"/>
      <c r="KHD3530" s="379"/>
      <c r="KHE3530" s="379"/>
      <c r="KHF3530" s="379"/>
      <c r="KHG3530" s="379"/>
      <c r="KHH3530" s="379"/>
      <c r="KHI3530" s="379"/>
      <c r="KHJ3530" s="379"/>
      <c r="KHK3530" s="379"/>
      <c r="KHL3530" s="379"/>
      <c r="KHM3530" s="379"/>
      <c r="KHN3530" s="379"/>
      <c r="KHO3530" s="379"/>
      <c r="KHP3530" s="379"/>
      <c r="KHQ3530" s="379"/>
      <c r="KHR3530" s="379"/>
      <c r="KHS3530" s="379"/>
      <c r="KHT3530" s="379"/>
      <c r="KHU3530" s="379"/>
      <c r="KHV3530" s="379"/>
      <c r="KHW3530" s="379"/>
      <c r="KHX3530" s="379"/>
      <c r="KHY3530" s="379"/>
      <c r="KHZ3530" s="379"/>
      <c r="KIA3530" s="379"/>
      <c r="KIB3530" s="379"/>
      <c r="KIC3530" s="379"/>
      <c r="KID3530" s="379"/>
      <c r="KIE3530" s="379"/>
      <c r="KIF3530" s="379"/>
      <c r="KIG3530" s="379"/>
      <c r="KIH3530" s="379"/>
      <c r="KII3530" s="379"/>
      <c r="KIJ3530" s="379"/>
      <c r="KIK3530" s="379"/>
      <c r="KIL3530" s="379"/>
      <c r="KIM3530" s="379"/>
      <c r="KIN3530" s="379"/>
      <c r="KIO3530" s="379"/>
      <c r="KIP3530" s="379"/>
      <c r="KIQ3530" s="379"/>
      <c r="KIR3530" s="379"/>
      <c r="KIS3530" s="379"/>
      <c r="KIT3530" s="379"/>
      <c r="KIU3530" s="379"/>
      <c r="KIV3530" s="379"/>
      <c r="KIW3530" s="379"/>
      <c r="KIX3530" s="379"/>
      <c r="KIY3530" s="379"/>
      <c r="KIZ3530" s="379"/>
      <c r="KJA3530" s="379"/>
      <c r="KJB3530" s="379"/>
      <c r="KJC3530" s="379"/>
      <c r="KJD3530" s="379"/>
      <c r="KJE3530" s="379"/>
      <c r="KJF3530" s="379"/>
      <c r="KJG3530" s="379"/>
      <c r="KJH3530" s="379"/>
      <c r="KJI3530" s="379"/>
      <c r="KJJ3530" s="379"/>
      <c r="KJK3530" s="379"/>
      <c r="KJL3530" s="379"/>
      <c r="KJM3530" s="379"/>
      <c r="KJN3530" s="379"/>
      <c r="KJO3530" s="379"/>
      <c r="KJP3530" s="379"/>
      <c r="KJQ3530" s="379"/>
      <c r="KJR3530" s="379"/>
      <c r="KJS3530" s="379"/>
      <c r="KJT3530" s="379"/>
      <c r="KJU3530" s="379"/>
      <c r="KJV3530" s="379"/>
      <c r="KJW3530" s="379"/>
      <c r="KJX3530" s="379"/>
      <c r="KJY3530" s="379"/>
      <c r="KJZ3530" s="379"/>
      <c r="KKA3530" s="379"/>
      <c r="KKB3530" s="379"/>
      <c r="KKC3530" s="379"/>
      <c r="KKD3530" s="379"/>
      <c r="KKE3530" s="379"/>
      <c r="KKF3530" s="379"/>
      <c r="KKG3530" s="379"/>
      <c r="KKH3530" s="379"/>
      <c r="KKI3530" s="379"/>
      <c r="KKJ3530" s="379"/>
      <c r="KKK3530" s="379"/>
      <c r="KKL3530" s="379"/>
      <c r="KKM3530" s="379"/>
      <c r="KKN3530" s="379"/>
      <c r="KKO3530" s="379"/>
      <c r="KKP3530" s="379"/>
      <c r="KKQ3530" s="379"/>
      <c r="KKR3530" s="379"/>
      <c r="KKS3530" s="379"/>
      <c r="KKT3530" s="379"/>
      <c r="KKU3530" s="379"/>
      <c r="KKV3530" s="379"/>
      <c r="KKW3530" s="379"/>
      <c r="KKX3530" s="379"/>
      <c r="KKY3530" s="379"/>
      <c r="KKZ3530" s="379"/>
      <c r="KLA3530" s="379"/>
      <c r="KLB3530" s="379"/>
      <c r="KLC3530" s="379"/>
      <c r="KLD3530" s="379"/>
      <c r="KLE3530" s="379"/>
      <c r="KLF3530" s="379"/>
      <c r="KLG3530" s="379"/>
      <c r="KLH3530" s="379"/>
      <c r="KLI3530" s="379"/>
      <c r="KLJ3530" s="379"/>
      <c r="KLK3530" s="379"/>
      <c r="KLL3530" s="379"/>
      <c r="KLM3530" s="379"/>
      <c r="KLN3530" s="379"/>
      <c r="KLO3530" s="379"/>
      <c r="KLP3530" s="379"/>
      <c r="KLQ3530" s="379"/>
      <c r="KLR3530" s="379"/>
      <c r="KLS3530" s="379"/>
      <c r="KLT3530" s="379"/>
      <c r="KLU3530" s="379"/>
      <c r="KLV3530" s="379"/>
      <c r="KLW3530" s="379"/>
      <c r="KLX3530" s="379"/>
      <c r="KLY3530" s="379"/>
      <c r="KLZ3530" s="379"/>
      <c r="KMA3530" s="379"/>
      <c r="KMB3530" s="379"/>
      <c r="KMC3530" s="379"/>
      <c r="KMD3530" s="379"/>
      <c r="KME3530" s="379"/>
      <c r="KMF3530" s="379"/>
      <c r="KMG3530" s="379"/>
      <c r="KMH3530" s="379"/>
      <c r="KMI3530" s="379"/>
      <c r="KMJ3530" s="379"/>
      <c r="KMK3530" s="379"/>
      <c r="KML3530" s="379"/>
      <c r="KMM3530" s="379"/>
      <c r="KMN3530" s="379"/>
      <c r="KMO3530" s="379"/>
      <c r="KMP3530" s="379"/>
      <c r="KMQ3530" s="379"/>
      <c r="KMR3530" s="379"/>
      <c r="KMS3530" s="379"/>
      <c r="KMT3530" s="379"/>
      <c r="KMU3530" s="379"/>
      <c r="KMV3530" s="379"/>
      <c r="KMW3530" s="379"/>
      <c r="KMX3530" s="379"/>
      <c r="KMY3530" s="379"/>
      <c r="KMZ3530" s="379"/>
      <c r="KNA3530" s="379"/>
      <c r="KNB3530" s="379"/>
      <c r="KNC3530" s="379"/>
      <c r="KND3530" s="379"/>
      <c r="KNE3530" s="379"/>
      <c r="KNF3530" s="379"/>
      <c r="KNG3530" s="379"/>
      <c r="KNH3530" s="379"/>
      <c r="KNI3530" s="379"/>
      <c r="KNJ3530" s="379"/>
      <c r="KNK3530" s="379"/>
      <c r="KNL3530" s="379"/>
      <c r="KNM3530" s="379"/>
      <c r="KNN3530" s="379"/>
      <c r="KNO3530" s="379"/>
      <c r="KNP3530" s="379"/>
      <c r="KNQ3530" s="379"/>
      <c r="KNR3530" s="379"/>
      <c r="KNS3530" s="379"/>
      <c r="KNT3530" s="379"/>
      <c r="KNU3530" s="379"/>
      <c r="KNV3530" s="379"/>
      <c r="KNW3530" s="379"/>
      <c r="KNX3530" s="379"/>
      <c r="KNY3530" s="379"/>
      <c r="KNZ3530" s="379"/>
      <c r="KOA3530" s="379"/>
      <c r="KOB3530" s="379"/>
      <c r="KOC3530" s="379"/>
      <c r="KOD3530" s="379"/>
      <c r="KOE3530" s="379"/>
      <c r="KOF3530" s="379"/>
      <c r="KOG3530" s="379"/>
      <c r="KOH3530" s="379"/>
      <c r="KOI3530" s="379"/>
      <c r="KOJ3530" s="379"/>
      <c r="KOK3530" s="379"/>
      <c r="KOL3530" s="379"/>
      <c r="KOM3530" s="379"/>
      <c r="KON3530" s="379"/>
      <c r="KOO3530" s="379"/>
      <c r="KOP3530" s="379"/>
      <c r="KOQ3530" s="379"/>
      <c r="KOR3530" s="379"/>
      <c r="KOS3530" s="379"/>
      <c r="KOT3530" s="379"/>
      <c r="KOU3530" s="379"/>
      <c r="KOV3530" s="379"/>
      <c r="KOW3530" s="379"/>
      <c r="KOX3530" s="379"/>
      <c r="KOY3530" s="379"/>
      <c r="KOZ3530" s="379"/>
      <c r="KPA3530" s="379"/>
      <c r="KPB3530" s="379"/>
      <c r="KPC3530" s="379"/>
      <c r="KPD3530" s="379"/>
      <c r="KPE3530" s="379"/>
      <c r="KPF3530" s="379"/>
      <c r="KPG3530" s="379"/>
      <c r="KPH3530" s="379"/>
      <c r="KPI3530" s="379"/>
      <c r="KPJ3530" s="379"/>
      <c r="KPK3530" s="379"/>
      <c r="KPL3530" s="379"/>
      <c r="KPM3530" s="379"/>
      <c r="KPN3530" s="379"/>
      <c r="KPO3530" s="379"/>
      <c r="KPP3530" s="379"/>
      <c r="KPQ3530" s="379"/>
      <c r="KPR3530" s="379"/>
      <c r="KPS3530" s="379"/>
      <c r="KPT3530" s="379"/>
      <c r="KPU3530" s="379"/>
      <c r="KPV3530" s="379"/>
      <c r="KPW3530" s="379"/>
      <c r="KPX3530" s="379"/>
      <c r="KPY3530" s="379"/>
      <c r="KPZ3530" s="379"/>
      <c r="KQA3530" s="379"/>
      <c r="KQB3530" s="379"/>
      <c r="KQC3530" s="379"/>
      <c r="KQD3530" s="379"/>
      <c r="KQE3530" s="379"/>
      <c r="KQF3530" s="379"/>
      <c r="KQG3530" s="379"/>
      <c r="KQH3530" s="379"/>
      <c r="KQI3530" s="379"/>
      <c r="KQJ3530" s="379"/>
      <c r="KQK3530" s="379"/>
      <c r="KQL3530" s="379"/>
      <c r="KQM3530" s="379"/>
      <c r="KQN3530" s="379"/>
      <c r="KQO3530" s="379"/>
      <c r="KQP3530" s="379"/>
      <c r="KQQ3530" s="379"/>
      <c r="KQR3530" s="379"/>
      <c r="KQS3530" s="379"/>
      <c r="KQT3530" s="379"/>
      <c r="KQU3530" s="379"/>
      <c r="KQV3530" s="379"/>
      <c r="KQW3530" s="379"/>
      <c r="KQX3530" s="379"/>
      <c r="KQY3530" s="379"/>
      <c r="KQZ3530" s="379"/>
      <c r="KRA3530" s="379"/>
      <c r="KRB3530" s="379"/>
      <c r="KRC3530" s="379"/>
      <c r="KRD3530" s="379"/>
      <c r="KRE3530" s="379"/>
      <c r="KRF3530" s="379"/>
      <c r="KRG3530" s="379"/>
      <c r="KRH3530" s="379"/>
      <c r="KRI3530" s="379"/>
      <c r="KRJ3530" s="379"/>
      <c r="KRK3530" s="379"/>
      <c r="KRL3530" s="379"/>
      <c r="KRM3530" s="379"/>
      <c r="KRN3530" s="379"/>
      <c r="KRO3530" s="379"/>
      <c r="KRP3530" s="379"/>
      <c r="KRQ3530" s="379"/>
      <c r="KRR3530" s="379"/>
      <c r="KRS3530" s="379"/>
      <c r="KRT3530" s="379"/>
      <c r="KRU3530" s="379"/>
      <c r="KRV3530" s="379"/>
      <c r="KRW3530" s="379"/>
      <c r="KRX3530" s="379"/>
      <c r="KRY3530" s="379"/>
      <c r="KRZ3530" s="379"/>
      <c r="KSA3530" s="379"/>
      <c r="KSB3530" s="379"/>
      <c r="KSC3530" s="379"/>
      <c r="KSD3530" s="379"/>
      <c r="KSE3530" s="379"/>
      <c r="KSF3530" s="379"/>
      <c r="KSG3530" s="379"/>
      <c r="KSH3530" s="379"/>
      <c r="KSI3530" s="379"/>
      <c r="KSJ3530" s="379"/>
      <c r="KSK3530" s="379"/>
      <c r="KSL3530" s="379"/>
      <c r="KSM3530" s="379"/>
      <c r="KSN3530" s="379"/>
      <c r="KSO3530" s="379"/>
      <c r="KSP3530" s="379"/>
      <c r="KSQ3530" s="379"/>
      <c r="KSR3530" s="379"/>
      <c r="KSS3530" s="379"/>
      <c r="KST3530" s="379"/>
      <c r="KSU3530" s="379"/>
      <c r="KSV3530" s="379"/>
      <c r="KSW3530" s="379"/>
      <c r="KSX3530" s="379"/>
      <c r="KSY3530" s="379"/>
      <c r="KSZ3530" s="379"/>
      <c r="KTA3530" s="379"/>
      <c r="KTB3530" s="379"/>
      <c r="KTC3530" s="379"/>
      <c r="KTD3530" s="379"/>
      <c r="KTE3530" s="379"/>
      <c r="KTF3530" s="379"/>
      <c r="KTG3530" s="379"/>
      <c r="KTH3530" s="379"/>
      <c r="KTI3530" s="379"/>
      <c r="KTJ3530" s="379"/>
      <c r="KTK3530" s="379"/>
      <c r="KTL3530" s="379"/>
      <c r="KTM3530" s="379"/>
      <c r="KTN3530" s="379"/>
      <c r="KTO3530" s="379"/>
      <c r="KTP3530" s="379"/>
      <c r="KTQ3530" s="379"/>
      <c r="KTR3530" s="379"/>
      <c r="KTS3530" s="379"/>
      <c r="KTT3530" s="379"/>
      <c r="KTU3530" s="379"/>
      <c r="KTV3530" s="379"/>
      <c r="KTW3530" s="379"/>
      <c r="KTX3530" s="379"/>
      <c r="KTY3530" s="379"/>
      <c r="KTZ3530" s="379"/>
      <c r="KUA3530" s="379"/>
      <c r="KUB3530" s="379"/>
      <c r="KUC3530" s="379"/>
      <c r="KUD3530" s="379"/>
      <c r="KUE3530" s="379"/>
      <c r="KUF3530" s="379"/>
      <c r="KUG3530" s="379"/>
      <c r="KUH3530" s="379"/>
      <c r="KUI3530" s="379"/>
      <c r="KUJ3530" s="379"/>
      <c r="KUK3530" s="379"/>
      <c r="KUL3530" s="379"/>
      <c r="KUM3530" s="379"/>
      <c r="KUN3530" s="379"/>
      <c r="KUO3530" s="379"/>
      <c r="KUP3530" s="379"/>
      <c r="KUQ3530" s="379"/>
      <c r="KUR3530" s="379"/>
      <c r="KUS3530" s="379"/>
      <c r="KUT3530" s="379"/>
      <c r="KUU3530" s="379"/>
      <c r="KUV3530" s="379"/>
      <c r="KUW3530" s="379"/>
      <c r="KUX3530" s="379"/>
      <c r="KUY3530" s="379"/>
      <c r="KUZ3530" s="379"/>
      <c r="KVA3530" s="379"/>
      <c r="KVB3530" s="379"/>
      <c r="KVC3530" s="379"/>
      <c r="KVD3530" s="379"/>
      <c r="KVE3530" s="379"/>
      <c r="KVF3530" s="379"/>
      <c r="KVG3530" s="379"/>
      <c r="KVH3530" s="379"/>
      <c r="KVI3530" s="379"/>
      <c r="KVJ3530" s="379"/>
      <c r="KVK3530" s="379"/>
      <c r="KVL3530" s="379"/>
      <c r="KVM3530" s="379"/>
      <c r="KVN3530" s="379"/>
      <c r="KVO3530" s="379"/>
      <c r="KVP3530" s="379"/>
      <c r="KVQ3530" s="379"/>
      <c r="KVR3530" s="379"/>
      <c r="KVS3530" s="379"/>
      <c r="KVT3530" s="379"/>
      <c r="KVU3530" s="379"/>
      <c r="KVV3530" s="379"/>
      <c r="KVW3530" s="379"/>
      <c r="KVX3530" s="379"/>
      <c r="KVY3530" s="379"/>
      <c r="KVZ3530" s="379"/>
      <c r="KWA3530" s="379"/>
      <c r="KWB3530" s="379"/>
      <c r="KWC3530" s="379"/>
      <c r="KWD3530" s="379"/>
      <c r="KWE3530" s="379"/>
      <c r="KWF3530" s="379"/>
      <c r="KWG3530" s="379"/>
      <c r="KWH3530" s="379"/>
      <c r="KWI3530" s="379"/>
      <c r="KWJ3530" s="379"/>
      <c r="KWK3530" s="379"/>
      <c r="KWL3530" s="379"/>
      <c r="KWM3530" s="379"/>
      <c r="KWN3530" s="379"/>
      <c r="KWO3530" s="379"/>
      <c r="KWP3530" s="379"/>
      <c r="KWQ3530" s="379"/>
      <c r="KWR3530" s="379"/>
      <c r="KWS3530" s="379"/>
      <c r="KWT3530" s="379"/>
      <c r="KWU3530" s="379"/>
      <c r="KWV3530" s="379"/>
      <c r="KWW3530" s="379"/>
      <c r="KWX3530" s="379"/>
      <c r="KWY3530" s="379"/>
      <c r="KWZ3530" s="379"/>
      <c r="KXA3530" s="379"/>
      <c r="KXB3530" s="379"/>
      <c r="KXC3530" s="379"/>
      <c r="KXD3530" s="379"/>
      <c r="KXE3530" s="379"/>
      <c r="KXF3530" s="379"/>
      <c r="KXG3530" s="379"/>
      <c r="KXH3530" s="379"/>
      <c r="KXI3530" s="379"/>
      <c r="KXJ3530" s="379"/>
      <c r="KXK3530" s="379"/>
      <c r="KXL3530" s="379"/>
      <c r="KXM3530" s="379"/>
      <c r="KXN3530" s="379"/>
      <c r="KXO3530" s="379"/>
      <c r="KXP3530" s="379"/>
      <c r="KXQ3530" s="379"/>
      <c r="KXR3530" s="379"/>
      <c r="KXS3530" s="379"/>
      <c r="KXT3530" s="379"/>
      <c r="KXU3530" s="379"/>
      <c r="KXV3530" s="379"/>
      <c r="KXW3530" s="379"/>
      <c r="KXX3530" s="379"/>
      <c r="KXY3530" s="379"/>
      <c r="KXZ3530" s="379"/>
      <c r="KYA3530" s="379"/>
      <c r="KYB3530" s="379"/>
      <c r="KYC3530" s="379"/>
      <c r="KYD3530" s="379"/>
      <c r="KYE3530" s="379"/>
      <c r="KYF3530" s="379"/>
      <c r="KYG3530" s="379"/>
      <c r="KYH3530" s="379"/>
      <c r="KYI3530" s="379"/>
      <c r="KYJ3530" s="379"/>
      <c r="KYK3530" s="379"/>
      <c r="KYL3530" s="379"/>
      <c r="KYM3530" s="379"/>
      <c r="KYN3530" s="379"/>
      <c r="KYO3530" s="379"/>
      <c r="KYP3530" s="379"/>
      <c r="KYQ3530" s="379"/>
      <c r="KYR3530" s="379"/>
      <c r="KYS3530" s="379"/>
      <c r="KYT3530" s="379"/>
      <c r="KYU3530" s="379"/>
      <c r="KYV3530" s="379"/>
      <c r="KYW3530" s="379"/>
      <c r="KYX3530" s="379"/>
      <c r="KYY3530" s="379"/>
      <c r="KYZ3530" s="379"/>
      <c r="KZA3530" s="379"/>
      <c r="KZB3530" s="379"/>
      <c r="KZC3530" s="379"/>
      <c r="KZD3530" s="379"/>
      <c r="KZE3530" s="379"/>
      <c r="KZF3530" s="379"/>
      <c r="KZG3530" s="379"/>
      <c r="KZH3530" s="379"/>
      <c r="KZI3530" s="379"/>
      <c r="KZJ3530" s="379"/>
      <c r="KZK3530" s="379"/>
      <c r="KZL3530" s="379"/>
      <c r="KZM3530" s="379"/>
      <c r="KZN3530" s="379"/>
      <c r="KZO3530" s="379"/>
      <c r="KZP3530" s="379"/>
      <c r="KZQ3530" s="379"/>
      <c r="KZR3530" s="379"/>
      <c r="KZS3530" s="379"/>
      <c r="KZT3530" s="379"/>
      <c r="KZU3530" s="379"/>
      <c r="KZV3530" s="379"/>
      <c r="KZW3530" s="379"/>
      <c r="KZX3530" s="379"/>
      <c r="KZY3530" s="379"/>
      <c r="KZZ3530" s="379"/>
      <c r="LAA3530" s="379"/>
      <c r="LAB3530" s="379"/>
      <c r="LAC3530" s="379"/>
      <c r="LAD3530" s="379"/>
      <c r="LAE3530" s="379"/>
      <c r="LAF3530" s="379"/>
      <c r="LAG3530" s="379"/>
      <c r="LAH3530" s="379"/>
      <c r="LAI3530" s="379"/>
      <c r="LAJ3530" s="379"/>
      <c r="LAK3530" s="379"/>
      <c r="LAL3530" s="379"/>
      <c r="LAM3530" s="379"/>
      <c r="LAN3530" s="379"/>
      <c r="LAO3530" s="379"/>
      <c r="LAP3530" s="379"/>
      <c r="LAQ3530" s="379"/>
      <c r="LAR3530" s="379"/>
      <c r="LAS3530" s="379"/>
      <c r="LAT3530" s="379"/>
      <c r="LAU3530" s="379"/>
      <c r="LAV3530" s="379"/>
      <c r="LAW3530" s="379"/>
      <c r="LAX3530" s="379"/>
      <c r="LAY3530" s="379"/>
      <c r="LAZ3530" s="379"/>
      <c r="LBA3530" s="379"/>
      <c r="LBB3530" s="379"/>
      <c r="LBC3530" s="379"/>
      <c r="LBD3530" s="379"/>
      <c r="LBE3530" s="379"/>
      <c r="LBF3530" s="379"/>
      <c r="LBG3530" s="379"/>
      <c r="LBH3530" s="379"/>
      <c r="LBI3530" s="379"/>
      <c r="LBJ3530" s="379"/>
      <c r="LBK3530" s="379"/>
      <c r="LBL3530" s="379"/>
      <c r="LBM3530" s="379"/>
      <c r="LBN3530" s="379"/>
      <c r="LBO3530" s="379"/>
      <c r="LBP3530" s="379"/>
      <c r="LBQ3530" s="379"/>
      <c r="LBR3530" s="379"/>
      <c r="LBS3530" s="379"/>
      <c r="LBT3530" s="379"/>
      <c r="LBU3530" s="379"/>
      <c r="LBV3530" s="379"/>
      <c r="LBW3530" s="379"/>
      <c r="LBX3530" s="379"/>
      <c r="LBY3530" s="379"/>
      <c r="LBZ3530" s="379"/>
      <c r="LCA3530" s="379"/>
      <c r="LCB3530" s="379"/>
      <c r="LCC3530" s="379"/>
      <c r="LCD3530" s="379"/>
      <c r="LCE3530" s="379"/>
      <c r="LCF3530" s="379"/>
      <c r="LCG3530" s="379"/>
      <c r="LCH3530" s="379"/>
      <c r="LCI3530" s="379"/>
      <c r="LCJ3530" s="379"/>
      <c r="LCK3530" s="379"/>
      <c r="LCL3530" s="379"/>
      <c r="LCM3530" s="379"/>
      <c r="LCN3530" s="379"/>
      <c r="LCO3530" s="379"/>
      <c r="LCP3530" s="379"/>
      <c r="LCQ3530" s="379"/>
      <c r="LCR3530" s="379"/>
      <c r="LCS3530" s="379"/>
      <c r="LCT3530" s="379"/>
      <c r="LCU3530" s="379"/>
      <c r="LCV3530" s="379"/>
      <c r="LCW3530" s="379"/>
      <c r="LCX3530" s="379"/>
      <c r="LCY3530" s="379"/>
      <c r="LCZ3530" s="379"/>
      <c r="LDA3530" s="379"/>
      <c r="LDB3530" s="379"/>
      <c r="LDC3530" s="379"/>
      <c r="LDD3530" s="379"/>
      <c r="LDE3530" s="379"/>
      <c r="LDF3530" s="379"/>
      <c r="LDG3530" s="379"/>
      <c r="LDH3530" s="379"/>
      <c r="LDI3530" s="379"/>
      <c r="LDJ3530" s="379"/>
      <c r="LDK3530" s="379"/>
      <c r="LDL3530" s="379"/>
      <c r="LDM3530" s="379"/>
      <c r="LDN3530" s="379"/>
      <c r="LDO3530" s="379"/>
      <c r="LDP3530" s="379"/>
      <c r="LDQ3530" s="379"/>
      <c r="LDR3530" s="379"/>
      <c r="LDS3530" s="379"/>
      <c r="LDT3530" s="379"/>
      <c r="LDU3530" s="379"/>
      <c r="LDV3530" s="379"/>
      <c r="LDW3530" s="379"/>
      <c r="LDX3530" s="379"/>
      <c r="LDY3530" s="379"/>
      <c r="LDZ3530" s="379"/>
      <c r="LEA3530" s="379"/>
      <c r="LEB3530" s="379"/>
      <c r="LEC3530" s="379"/>
      <c r="LED3530" s="379"/>
      <c r="LEE3530" s="379"/>
      <c r="LEF3530" s="379"/>
      <c r="LEG3530" s="379"/>
      <c r="LEH3530" s="379"/>
      <c r="LEI3530" s="379"/>
      <c r="LEJ3530" s="379"/>
      <c r="LEK3530" s="379"/>
      <c r="LEL3530" s="379"/>
      <c r="LEM3530" s="379"/>
      <c r="LEN3530" s="379"/>
      <c r="LEO3530" s="379"/>
      <c r="LEP3530" s="379"/>
      <c r="LEQ3530" s="379"/>
      <c r="LER3530" s="379"/>
      <c r="LES3530" s="379"/>
      <c r="LET3530" s="379"/>
      <c r="LEU3530" s="379"/>
      <c r="LEV3530" s="379"/>
      <c r="LEW3530" s="379"/>
      <c r="LEX3530" s="379"/>
      <c r="LEY3530" s="379"/>
      <c r="LEZ3530" s="379"/>
      <c r="LFA3530" s="379"/>
      <c r="LFB3530" s="379"/>
      <c r="LFC3530" s="379"/>
      <c r="LFD3530" s="379"/>
      <c r="LFE3530" s="379"/>
      <c r="LFF3530" s="379"/>
      <c r="LFG3530" s="379"/>
      <c r="LFH3530" s="379"/>
      <c r="LFI3530" s="379"/>
      <c r="LFJ3530" s="379"/>
      <c r="LFK3530" s="379"/>
      <c r="LFL3530" s="379"/>
      <c r="LFM3530" s="379"/>
      <c r="LFN3530" s="379"/>
      <c r="LFO3530" s="379"/>
      <c r="LFP3530" s="379"/>
      <c r="LFQ3530" s="379"/>
      <c r="LFR3530" s="379"/>
      <c r="LFS3530" s="379"/>
      <c r="LFT3530" s="379"/>
      <c r="LFU3530" s="379"/>
      <c r="LFV3530" s="379"/>
      <c r="LFW3530" s="379"/>
      <c r="LFX3530" s="379"/>
      <c r="LFY3530" s="379"/>
      <c r="LFZ3530" s="379"/>
      <c r="LGA3530" s="379"/>
      <c r="LGB3530" s="379"/>
      <c r="LGC3530" s="379"/>
      <c r="LGD3530" s="379"/>
      <c r="LGE3530" s="379"/>
      <c r="LGF3530" s="379"/>
      <c r="LGG3530" s="379"/>
      <c r="LGH3530" s="379"/>
      <c r="LGI3530" s="379"/>
      <c r="LGJ3530" s="379"/>
      <c r="LGK3530" s="379"/>
      <c r="LGL3530" s="379"/>
      <c r="LGM3530" s="379"/>
      <c r="LGN3530" s="379"/>
      <c r="LGO3530" s="379"/>
      <c r="LGP3530" s="379"/>
      <c r="LGQ3530" s="379"/>
      <c r="LGR3530" s="379"/>
      <c r="LGS3530" s="379"/>
      <c r="LGT3530" s="379"/>
      <c r="LGU3530" s="379"/>
      <c r="LGV3530" s="379"/>
      <c r="LGW3530" s="379"/>
      <c r="LGX3530" s="379"/>
      <c r="LGY3530" s="379"/>
      <c r="LGZ3530" s="379"/>
      <c r="LHA3530" s="379"/>
      <c r="LHB3530" s="379"/>
      <c r="LHC3530" s="379"/>
      <c r="LHD3530" s="379"/>
      <c r="LHE3530" s="379"/>
      <c r="LHF3530" s="379"/>
      <c r="LHG3530" s="379"/>
      <c r="LHH3530" s="379"/>
      <c r="LHI3530" s="379"/>
      <c r="LHJ3530" s="379"/>
      <c r="LHK3530" s="379"/>
      <c r="LHL3530" s="379"/>
      <c r="LHM3530" s="379"/>
      <c r="LHN3530" s="379"/>
      <c r="LHO3530" s="379"/>
      <c r="LHP3530" s="379"/>
      <c r="LHQ3530" s="379"/>
      <c r="LHR3530" s="379"/>
      <c r="LHS3530" s="379"/>
      <c r="LHT3530" s="379"/>
      <c r="LHU3530" s="379"/>
      <c r="LHV3530" s="379"/>
      <c r="LHW3530" s="379"/>
      <c r="LHX3530" s="379"/>
      <c r="LHY3530" s="379"/>
      <c r="LHZ3530" s="379"/>
      <c r="LIA3530" s="379"/>
      <c r="LIB3530" s="379"/>
      <c r="LIC3530" s="379"/>
      <c r="LID3530" s="379"/>
      <c r="LIE3530" s="379"/>
      <c r="LIF3530" s="379"/>
      <c r="LIG3530" s="379"/>
      <c r="LIH3530" s="379"/>
      <c r="LII3530" s="379"/>
      <c r="LIJ3530" s="379"/>
      <c r="LIK3530" s="379"/>
      <c r="LIL3530" s="379"/>
      <c r="LIM3530" s="379"/>
      <c r="LIN3530" s="379"/>
      <c r="LIO3530" s="379"/>
      <c r="LIP3530" s="379"/>
      <c r="LIQ3530" s="379"/>
      <c r="LIR3530" s="379"/>
      <c r="LIS3530" s="379"/>
      <c r="LIT3530" s="379"/>
      <c r="LIU3530" s="379"/>
      <c r="LIV3530" s="379"/>
      <c r="LIW3530" s="379"/>
      <c r="LIX3530" s="379"/>
      <c r="LIY3530" s="379"/>
      <c r="LIZ3530" s="379"/>
      <c r="LJA3530" s="379"/>
      <c r="LJB3530" s="379"/>
      <c r="LJC3530" s="379"/>
      <c r="LJD3530" s="379"/>
      <c r="LJE3530" s="379"/>
      <c r="LJF3530" s="379"/>
      <c r="LJG3530" s="379"/>
      <c r="LJH3530" s="379"/>
      <c r="LJI3530" s="379"/>
      <c r="LJJ3530" s="379"/>
      <c r="LJK3530" s="379"/>
      <c r="LJL3530" s="379"/>
      <c r="LJM3530" s="379"/>
      <c r="LJN3530" s="379"/>
      <c r="LJO3530" s="379"/>
      <c r="LJP3530" s="379"/>
      <c r="LJQ3530" s="379"/>
      <c r="LJR3530" s="379"/>
      <c r="LJS3530" s="379"/>
      <c r="LJT3530" s="379"/>
      <c r="LJU3530" s="379"/>
      <c r="LJV3530" s="379"/>
      <c r="LJW3530" s="379"/>
      <c r="LJX3530" s="379"/>
      <c r="LJY3530" s="379"/>
      <c r="LJZ3530" s="379"/>
      <c r="LKA3530" s="379"/>
      <c r="LKB3530" s="379"/>
      <c r="LKC3530" s="379"/>
      <c r="LKD3530" s="379"/>
      <c r="LKE3530" s="379"/>
      <c r="LKF3530" s="379"/>
      <c r="LKG3530" s="379"/>
      <c r="LKH3530" s="379"/>
      <c r="LKI3530" s="379"/>
      <c r="LKJ3530" s="379"/>
      <c r="LKK3530" s="379"/>
      <c r="LKL3530" s="379"/>
      <c r="LKM3530" s="379"/>
      <c r="LKN3530" s="379"/>
      <c r="LKO3530" s="379"/>
      <c r="LKP3530" s="379"/>
      <c r="LKQ3530" s="379"/>
      <c r="LKR3530" s="379"/>
      <c r="LKS3530" s="379"/>
      <c r="LKT3530" s="379"/>
      <c r="LKU3530" s="379"/>
      <c r="LKV3530" s="379"/>
      <c r="LKW3530" s="379"/>
      <c r="LKX3530" s="379"/>
      <c r="LKY3530" s="379"/>
      <c r="LKZ3530" s="379"/>
      <c r="LLA3530" s="379"/>
      <c r="LLB3530" s="379"/>
      <c r="LLC3530" s="379"/>
      <c r="LLD3530" s="379"/>
      <c r="LLE3530" s="379"/>
      <c r="LLF3530" s="379"/>
      <c r="LLG3530" s="379"/>
      <c r="LLH3530" s="379"/>
      <c r="LLI3530" s="379"/>
      <c r="LLJ3530" s="379"/>
      <c r="LLK3530" s="379"/>
      <c r="LLL3530" s="379"/>
      <c r="LLM3530" s="379"/>
      <c r="LLN3530" s="379"/>
      <c r="LLO3530" s="379"/>
      <c r="LLP3530" s="379"/>
      <c r="LLQ3530" s="379"/>
      <c r="LLR3530" s="379"/>
      <c r="LLS3530" s="379"/>
      <c r="LLT3530" s="379"/>
      <c r="LLU3530" s="379"/>
      <c r="LLV3530" s="379"/>
      <c r="LLW3530" s="379"/>
      <c r="LLX3530" s="379"/>
      <c r="LLY3530" s="379"/>
      <c r="LLZ3530" s="379"/>
      <c r="LMA3530" s="379"/>
      <c r="LMB3530" s="379"/>
      <c r="LMC3530" s="379"/>
      <c r="LMD3530" s="379"/>
      <c r="LME3530" s="379"/>
      <c r="LMF3530" s="379"/>
      <c r="LMG3530" s="379"/>
      <c r="LMH3530" s="379"/>
      <c r="LMI3530" s="379"/>
      <c r="LMJ3530" s="379"/>
      <c r="LMK3530" s="379"/>
      <c r="LML3530" s="379"/>
      <c r="LMM3530" s="379"/>
      <c r="LMN3530" s="379"/>
      <c r="LMO3530" s="379"/>
      <c r="LMP3530" s="379"/>
      <c r="LMQ3530" s="379"/>
      <c r="LMR3530" s="379"/>
      <c r="LMS3530" s="379"/>
      <c r="LMT3530" s="379"/>
      <c r="LMU3530" s="379"/>
      <c r="LMV3530" s="379"/>
      <c r="LMW3530" s="379"/>
      <c r="LMX3530" s="379"/>
      <c r="LMY3530" s="379"/>
      <c r="LMZ3530" s="379"/>
      <c r="LNA3530" s="379"/>
      <c r="LNB3530" s="379"/>
      <c r="LNC3530" s="379"/>
      <c r="LND3530" s="379"/>
      <c r="LNE3530" s="379"/>
      <c r="LNF3530" s="379"/>
      <c r="LNG3530" s="379"/>
      <c r="LNH3530" s="379"/>
      <c r="LNI3530" s="379"/>
      <c r="LNJ3530" s="379"/>
      <c r="LNK3530" s="379"/>
      <c r="LNL3530" s="379"/>
      <c r="LNM3530" s="379"/>
      <c r="LNN3530" s="379"/>
      <c r="LNO3530" s="379"/>
      <c r="LNP3530" s="379"/>
      <c r="LNQ3530" s="379"/>
      <c r="LNR3530" s="379"/>
      <c r="LNS3530" s="379"/>
      <c r="LNT3530" s="379"/>
      <c r="LNU3530" s="379"/>
      <c r="LNV3530" s="379"/>
      <c r="LNW3530" s="379"/>
      <c r="LNX3530" s="379"/>
      <c r="LNY3530" s="379"/>
      <c r="LNZ3530" s="379"/>
      <c r="LOA3530" s="379"/>
      <c r="LOB3530" s="379"/>
      <c r="LOC3530" s="379"/>
      <c r="LOD3530" s="379"/>
      <c r="LOE3530" s="379"/>
      <c r="LOF3530" s="379"/>
      <c r="LOG3530" s="379"/>
      <c r="LOH3530" s="379"/>
      <c r="LOI3530" s="379"/>
      <c r="LOJ3530" s="379"/>
      <c r="LOK3530" s="379"/>
      <c r="LOL3530" s="379"/>
      <c r="LOM3530" s="379"/>
      <c r="LON3530" s="379"/>
      <c r="LOO3530" s="379"/>
      <c r="LOP3530" s="379"/>
      <c r="LOQ3530" s="379"/>
      <c r="LOR3530" s="379"/>
      <c r="LOS3530" s="379"/>
      <c r="LOT3530" s="379"/>
      <c r="LOU3530" s="379"/>
      <c r="LOV3530" s="379"/>
      <c r="LOW3530" s="379"/>
      <c r="LOX3530" s="379"/>
      <c r="LOY3530" s="379"/>
      <c r="LOZ3530" s="379"/>
      <c r="LPA3530" s="379"/>
      <c r="LPB3530" s="379"/>
      <c r="LPC3530" s="379"/>
      <c r="LPD3530" s="379"/>
      <c r="LPE3530" s="379"/>
      <c r="LPF3530" s="379"/>
      <c r="LPG3530" s="379"/>
      <c r="LPH3530" s="379"/>
      <c r="LPI3530" s="379"/>
      <c r="LPJ3530" s="379"/>
      <c r="LPK3530" s="379"/>
      <c r="LPL3530" s="379"/>
      <c r="LPM3530" s="379"/>
      <c r="LPN3530" s="379"/>
      <c r="LPO3530" s="379"/>
      <c r="LPP3530" s="379"/>
      <c r="LPQ3530" s="379"/>
      <c r="LPR3530" s="379"/>
      <c r="LPS3530" s="379"/>
      <c r="LPT3530" s="379"/>
      <c r="LPU3530" s="379"/>
      <c r="LPV3530" s="379"/>
      <c r="LPW3530" s="379"/>
      <c r="LPX3530" s="379"/>
      <c r="LPY3530" s="379"/>
      <c r="LPZ3530" s="379"/>
      <c r="LQA3530" s="379"/>
      <c r="LQB3530" s="379"/>
      <c r="LQC3530" s="379"/>
      <c r="LQD3530" s="379"/>
      <c r="LQE3530" s="379"/>
      <c r="LQF3530" s="379"/>
      <c r="LQG3530" s="379"/>
      <c r="LQH3530" s="379"/>
      <c r="LQI3530" s="379"/>
      <c r="LQJ3530" s="379"/>
      <c r="LQK3530" s="379"/>
      <c r="LQL3530" s="379"/>
      <c r="LQM3530" s="379"/>
      <c r="LQN3530" s="379"/>
      <c r="LQO3530" s="379"/>
      <c r="LQP3530" s="379"/>
      <c r="LQQ3530" s="379"/>
      <c r="LQR3530" s="379"/>
      <c r="LQS3530" s="379"/>
      <c r="LQT3530" s="379"/>
      <c r="LQU3530" s="379"/>
      <c r="LQV3530" s="379"/>
      <c r="LQW3530" s="379"/>
      <c r="LQX3530" s="379"/>
      <c r="LQY3530" s="379"/>
      <c r="LQZ3530" s="379"/>
      <c r="LRA3530" s="379"/>
      <c r="LRB3530" s="379"/>
      <c r="LRC3530" s="379"/>
      <c r="LRD3530" s="379"/>
      <c r="LRE3530" s="379"/>
      <c r="LRF3530" s="379"/>
      <c r="LRG3530" s="379"/>
      <c r="LRH3530" s="379"/>
      <c r="LRI3530" s="379"/>
      <c r="LRJ3530" s="379"/>
      <c r="LRK3530" s="379"/>
      <c r="LRL3530" s="379"/>
      <c r="LRM3530" s="379"/>
      <c r="LRN3530" s="379"/>
      <c r="LRO3530" s="379"/>
      <c r="LRP3530" s="379"/>
      <c r="LRQ3530" s="379"/>
      <c r="LRR3530" s="379"/>
      <c r="LRS3530" s="379"/>
      <c r="LRT3530" s="379"/>
      <c r="LRU3530" s="379"/>
      <c r="LRV3530" s="379"/>
      <c r="LRW3530" s="379"/>
      <c r="LRX3530" s="379"/>
      <c r="LRY3530" s="379"/>
      <c r="LRZ3530" s="379"/>
      <c r="LSA3530" s="379"/>
      <c r="LSB3530" s="379"/>
      <c r="LSC3530" s="379"/>
      <c r="LSD3530" s="379"/>
      <c r="LSE3530" s="379"/>
      <c r="LSF3530" s="379"/>
      <c r="LSG3530" s="379"/>
      <c r="LSH3530" s="379"/>
      <c r="LSI3530" s="379"/>
      <c r="LSJ3530" s="379"/>
      <c r="LSK3530" s="379"/>
      <c r="LSL3530" s="379"/>
      <c r="LSM3530" s="379"/>
      <c r="LSN3530" s="379"/>
      <c r="LSO3530" s="379"/>
      <c r="LSP3530" s="379"/>
      <c r="LSQ3530" s="379"/>
      <c r="LSR3530" s="379"/>
      <c r="LSS3530" s="379"/>
      <c r="LST3530" s="379"/>
      <c r="LSU3530" s="379"/>
      <c r="LSV3530" s="379"/>
      <c r="LSW3530" s="379"/>
      <c r="LSX3530" s="379"/>
      <c r="LSY3530" s="379"/>
      <c r="LSZ3530" s="379"/>
      <c r="LTA3530" s="379"/>
      <c r="LTB3530" s="379"/>
      <c r="LTC3530" s="379"/>
      <c r="LTD3530" s="379"/>
      <c r="LTE3530" s="379"/>
      <c r="LTF3530" s="379"/>
      <c r="LTG3530" s="379"/>
      <c r="LTH3530" s="379"/>
      <c r="LTI3530" s="379"/>
      <c r="LTJ3530" s="379"/>
      <c r="LTK3530" s="379"/>
      <c r="LTL3530" s="379"/>
      <c r="LTM3530" s="379"/>
      <c r="LTN3530" s="379"/>
      <c r="LTO3530" s="379"/>
      <c r="LTP3530" s="379"/>
      <c r="LTQ3530" s="379"/>
      <c r="LTR3530" s="379"/>
      <c r="LTS3530" s="379"/>
      <c r="LTT3530" s="379"/>
      <c r="LTU3530" s="379"/>
      <c r="LTV3530" s="379"/>
      <c r="LTW3530" s="379"/>
      <c r="LTX3530" s="379"/>
      <c r="LTY3530" s="379"/>
      <c r="LTZ3530" s="379"/>
      <c r="LUA3530" s="379"/>
      <c r="LUB3530" s="379"/>
      <c r="LUC3530" s="379"/>
      <c r="LUD3530" s="379"/>
      <c r="LUE3530" s="379"/>
      <c r="LUF3530" s="379"/>
      <c r="LUG3530" s="379"/>
      <c r="LUH3530" s="379"/>
      <c r="LUI3530" s="379"/>
      <c r="LUJ3530" s="379"/>
      <c r="LUK3530" s="379"/>
      <c r="LUL3530" s="379"/>
      <c r="LUM3530" s="379"/>
      <c r="LUN3530" s="379"/>
      <c r="LUO3530" s="379"/>
      <c r="LUP3530" s="379"/>
      <c r="LUQ3530" s="379"/>
      <c r="LUR3530" s="379"/>
      <c r="LUS3530" s="379"/>
      <c r="LUT3530" s="379"/>
      <c r="LUU3530" s="379"/>
      <c r="LUV3530" s="379"/>
      <c r="LUW3530" s="379"/>
      <c r="LUX3530" s="379"/>
      <c r="LUY3530" s="379"/>
      <c r="LUZ3530" s="379"/>
      <c r="LVA3530" s="379"/>
      <c r="LVB3530" s="379"/>
      <c r="LVC3530" s="379"/>
      <c r="LVD3530" s="379"/>
      <c r="LVE3530" s="379"/>
      <c r="LVF3530" s="379"/>
      <c r="LVG3530" s="379"/>
      <c r="LVH3530" s="379"/>
      <c r="LVI3530" s="379"/>
      <c r="LVJ3530" s="379"/>
      <c r="LVK3530" s="379"/>
      <c r="LVL3530" s="379"/>
      <c r="LVM3530" s="379"/>
      <c r="LVN3530" s="379"/>
      <c r="LVO3530" s="379"/>
      <c r="LVP3530" s="379"/>
      <c r="LVQ3530" s="379"/>
      <c r="LVR3530" s="379"/>
      <c r="LVS3530" s="379"/>
      <c r="LVT3530" s="379"/>
      <c r="LVU3530" s="379"/>
      <c r="LVV3530" s="379"/>
      <c r="LVW3530" s="379"/>
      <c r="LVX3530" s="379"/>
      <c r="LVY3530" s="379"/>
      <c r="LVZ3530" s="379"/>
      <c r="LWA3530" s="379"/>
      <c r="LWB3530" s="379"/>
      <c r="LWC3530" s="379"/>
      <c r="LWD3530" s="379"/>
      <c r="LWE3530" s="379"/>
      <c r="LWF3530" s="379"/>
      <c r="LWG3530" s="379"/>
      <c r="LWH3530" s="379"/>
      <c r="LWI3530" s="379"/>
      <c r="LWJ3530" s="379"/>
      <c r="LWK3530" s="379"/>
      <c r="LWL3530" s="379"/>
      <c r="LWM3530" s="379"/>
      <c r="LWN3530" s="379"/>
      <c r="LWO3530" s="379"/>
      <c r="LWP3530" s="379"/>
      <c r="LWQ3530" s="379"/>
      <c r="LWR3530" s="379"/>
      <c r="LWS3530" s="379"/>
      <c r="LWT3530" s="379"/>
      <c r="LWU3530" s="379"/>
      <c r="LWV3530" s="379"/>
      <c r="LWW3530" s="379"/>
      <c r="LWX3530" s="379"/>
      <c r="LWY3530" s="379"/>
      <c r="LWZ3530" s="379"/>
      <c r="LXA3530" s="379"/>
      <c r="LXB3530" s="379"/>
      <c r="LXC3530" s="379"/>
      <c r="LXD3530" s="379"/>
      <c r="LXE3530" s="379"/>
      <c r="LXF3530" s="379"/>
      <c r="LXG3530" s="379"/>
      <c r="LXH3530" s="379"/>
      <c r="LXI3530" s="379"/>
      <c r="LXJ3530" s="379"/>
      <c r="LXK3530" s="379"/>
      <c r="LXL3530" s="379"/>
      <c r="LXM3530" s="379"/>
      <c r="LXN3530" s="379"/>
      <c r="LXO3530" s="379"/>
      <c r="LXP3530" s="379"/>
      <c r="LXQ3530" s="379"/>
      <c r="LXR3530" s="379"/>
      <c r="LXS3530" s="379"/>
      <c r="LXT3530" s="379"/>
      <c r="LXU3530" s="379"/>
      <c r="LXV3530" s="379"/>
      <c r="LXW3530" s="379"/>
      <c r="LXX3530" s="379"/>
      <c r="LXY3530" s="379"/>
      <c r="LXZ3530" s="379"/>
      <c r="LYA3530" s="379"/>
      <c r="LYB3530" s="379"/>
      <c r="LYC3530" s="379"/>
      <c r="LYD3530" s="379"/>
      <c r="LYE3530" s="379"/>
      <c r="LYF3530" s="379"/>
      <c r="LYG3530" s="379"/>
      <c r="LYH3530" s="379"/>
      <c r="LYI3530" s="379"/>
      <c r="LYJ3530" s="379"/>
      <c r="LYK3530" s="379"/>
      <c r="LYL3530" s="379"/>
      <c r="LYM3530" s="379"/>
      <c r="LYN3530" s="379"/>
      <c r="LYO3530" s="379"/>
      <c r="LYP3530" s="379"/>
      <c r="LYQ3530" s="379"/>
      <c r="LYR3530" s="379"/>
      <c r="LYS3530" s="379"/>
      <c r="LYT3530" s="379"/>
      <c r="LYU3530" s="379"/>
      <c r="LYV3530" s="379"/>
      <c r="LYW3530" s="379"/>
      <c r="LYX3530" s="379"/>
      <c r="LYY3530" s="379"/>
      <c r="LYZ3530" s="379"/>
      <c r="LZA3530" s="379"/>
      <c r="LZB3530" s="379"/>
      <c r="LZC3530" s="379"/>
      <c r="LZD3530" s="379"/>
      <c r="LZE3530" s="379"/>
      <c r="LZF3530" s="379"/>
      <c r="LZG3530" s="379"/>
      <c r="LZH3530" s="379"/>
      <c r="LZI3530" s="379"/>
      <c r="LZJ3530" s="379"/>
      <c r="LZK3530" s="379"/>
      <c r="LZL3530" s="379"/>
      <c r="LZM3530" s="379"/>
      <c r="LZN3530" s="379"/>
      <c r="LZO3530" s="379"/>
      <c r="LZP3530" s="379"/>
      <c r="LZQ3530" s="379"/>
      <c r="LZR3530" s="379"/>
      <c r="LZS3530" s="379"/>
      <c r="LZT3530" s="379"/>
      <c r="LZU3530" s="379"/>
      <c r="LZV3530" s="379"/>
      <c r="LZW3530" s="379"/>
      <c r="LZX3530" s="379"/>
      <c r="LZY3530" s="379"/>
      <c r="LZZ3530" s="379"/>
      <c r="MAA3530" s="379"/>
      <c r="MAB3530" s="379"/>
      <c r="MAC3530" s="379"/>
      <c r="MAD3530" s="379"/>
      <c r="MAE3530" s="379"/>
      <c r="MAF3530" s="379"/>
      <c r="MAG3530" s="379"/>
      <c r="MAH3530" s="379"/>
      <c r="MAI3530" s="379"/>
      <c r="MAJ3530" s="379"/>
      <c r="MAK3530" s="379"/>
      <c r="MAL3530" s="379"/>
      <c r="MAM3530" s="379"/>
      <c r="MAN3530" s="379"/>
      <c r="MAO3530" s="379"/>
      <c r="MAP3530" s="379"/>
      <c r="MAQ3530" s="379"/>
      <c r="MAR3530" s="379"/>
      <c r="MAS3530" s="379"/>
      <c r="MAT3530" s="379"/>
      <c r="MAU3530" s="379"/>
      <c r="MAV3530" s="379"/>
      <c r="MAW3530" s="379"/>
      <c r="MAX3530" s="379"/>
      <c r="MAY3530" s="379"/>
      <c r="MAZ3530" s="379"/>
      <c r="MBA3530" s="379"/>
      <c r="MBB3530" s="379"/>
      <c r="MBC3530" s="379"/>
      <c r="MBD3530" s="379"/>
      <c r="MBE3530" s="379"/>
      <c r="MBF3530" s="379"/>
      <c r="MBG3530" s="379"/>
      <c r="MBH3530" s="379"/>
      <c r="MBI3530" s="379"/>
      <c r="MBJ3530" s="379"/>
      <c r="MBK3530" s="379"/>
      <c r="MBL3530" s="379"/>
      <c r="MBM3530" s="379"/>
      <c r="MBN3530" s="379"/>
      <c r="MBO3530" s="379"/>
      <c r="MBP3530" s="379"/>
      <c r="MBQ3530" s="379"/>
      <c r="MBR3530" s="379"/>
      <c r="MBS3530" s="379"/>
      <c r="MBT3530" s="379"/>
      <c r="MBU3530" s="379"/>
      <c r="MBV3530" s="379"/>
      <c r="MBW3530" s="379"/>
      <c r="MBX3530" s="379"/>
      <c r="MBY3530" s="379"/>
      <c r="MBZ3530" s="379"/>
      <c r="MCA3530" s="379"/>
      <c r="MCB3530" s="379"/>
      <c r="MCC3530" s="379"/>
      <c r="MCD3530" s="379"/>
      <c r="MCE3530" s="379"/>
      <c r="MCF3530" s="379"/>
      <c r="MCG3530" s="379"/>
      <c r="MCH3530" s="379"/>
      <c r="MCI3530" s="379"/>
      <c r="MCJ3530" s="379"/>
      <c r="MCK3530" s="379"/>
      <c r="MCL3530" s="379"/>
      <c r="MCM3530" s="379"/>
      <c r="MCN3530" s="379"/>
      <c r="MCO3530" s="379"/>
      <c r="MCP3530" s="379"/>
      <c r="MCQ3530" s="379"/>
      <c r="MCR3530" s="379"/>
      <c r="MCS3530" s="379"/>
      <c r="MCT3530" s="379"/>
      <c r="MCU3530" s="379"/>
      <c r="MCV3530" s="379"/>
      <c r="MCW3530" s="379"/>
      <c r="MCX3530" s="379"/>
      <c r="MCY3530" s="379"/>
      <c r="MCZ3530" s="379"/>
      <c r="MDA3530" s="379"/>
      <c r="MDB3530" s="379"/>
      <c r="MDC3530" s="379"/>
      <c r="MDD3530" s="379"/>
      <c r="MDE3530" s="379"/>
      <c r="MDF3530" s="379"/>
      <c r="MDG3530" s="379"/>
      <c r="MDH3530" s="379"/>
      <c r="MDI3530" s="379"/>
      <c r="MDJ3530" s="379"/>
      <c r="MDK3530" s="379"/>
      <c r="MDL3530" s="379"/>
      <c r="MDM3530" s="379"/>
      <c r="MDN3530" s="379"/>
      <c r="MDO3530" s="379"/>
      <c r="MDP3530" s="379"/>
      <c r="MDQ3530" s="379"/>
      <c r="MDR3530" s="379"/>
      <c r="MDS3530" s="379"/>
      <c r="MDT3530" s="379"/>
      <c r="MDU3530" s="379"/>
      <c r="MDV3530" s="379"/>
      <c r="MDW3530" s="379"/>
      <c r="MDX3530" s="379"/>
      <c r="MDY3530" s="379"/>
      <c r="MDZ3530" s="379"/>
      <c r="MEA3530" s="379"/>
      <c r="MEB3530" s="379"/>
      <c r="MEC3530" s="379"/>
      <c r="MED3530" s="379"/>
      <c r="MEE3530" s="379"/>
      <c r="MEF3530" s="379"/>
      <c r="MEG3530" s="379"/>
      <c r="MEH3530" s="379"/>
      <c r="MEI3530" s="379"/>
      <c r="MEJ3530" s="379"/>
      <c r="MEK3530" s="379"/>
      <c r="MEL3530" s="379"/>
      <c r="MEM3530" s="379"/>
      <c r="MEN3530" s="379"/>
      <c r="MEO3530" s="379"/>
      <c r="MEP3530" s="379"/>
      <c r="MEQ3530" s="379"/>
      <c r="MER3530" s="379"/>
      <c r="MES3530" s="379"/>
      <c r="MET3530" s="379"/>
      <c r="MEU3530" s="379"/>
      <c r="MEV3530" s="379"/>
      <c r="MEW3530" s="379"/>
      <c r="MEX3530" s="379"/>
      <c r="MEY3530" s="379"/>
      <c r="MEZ3530" s="379"/>
      <c r="MFA3530" s="379"/>
      <c r="MFB3530" s="379"/>
      <c r="MFC3530" s="379"/>
      <c r="MFD3530" s="379"/>
      <c r="MFE3530" s="379"/>
      <c r="MFF3530" s="379"/>
      <c r="MFG3530" s="379"/>
      <c r="MFH3530" s="379"/>
      <c r="MFI3530" s="379"/>
      <c r="MFJ3530" s="379"/>
      <c r="MFK3530" s="379"/>
      <c r="MFL3530" s="379"/>
      <c r="MFM3530" s="379"/>
      <c r="MFN3530" s="379"/>
      <c r="MFO3530" s="379"/>
      <c r="MFP3530" s="379"/>
      <c r="MFQ3530" s="379"/>
      <c r="MFR3530" s="379"/>
      <c r="MFS3530" s="379"/>
      <c r="MFT3530" s="379"/>
      <c r="MFU3530" s="379"/>
      <c r="MFV3530" s="379"/>
      <c r="MFW3530" s="379"/>
      <c r="MFX3530" s="379"/>
      <c r="MFY3530" s="379"/>
      <c r="MFZ3530" s="379"/>
      <c r="MGA3530" s="379"/>
      <c r="MGB3530" s="379"/>
      <c r="MGC3530" s="379"/>
      <c r="MGD3530" s="379"/>
      <c r="MGE3530" s="379"/>
      <c r="MGF3530" s="379"/>
      <c r="MGG3530" s="379"/>
      <c r="MGH3530" s="379"/>
      <c r="MGI3530" s="379"/>
      <c r="MGJ3530" s="379"/>
      <c r="MGK3530" s="379"/>
      <c r="MGL3530" s="379"/>
      <c r="MGM3530" s="379"/>
      <c r="MGN3530" s="379"/>
      <c r="MGO3530" s="379"/>
      <c r="MGP3530" s="379"/>
      <c r="MGQ3530" s="379"/>
      <c r="MGR3530" s="379"/>
      <c r="MGS3530" s="379"/>
      <c r="MGT3530" s="379"/>
      <c r="MGU3530" s="379"/>
      <c r="MGV3530" s="379"/>
      <c r="MGW3530" s="379"/>
      <c r="MGX3530" s="379"/>
      <c r="MGY3530" s="379"/>
      <c r="MGZ3530" s="379"/>
      <c r="MHA3530" s="379"/>
      <c r="MHB3530" s="379"/>
      <c r="MHC3530" s="379"/>
      <c r="MHD3530" s="379"/>
      <c r="MHE3530" s="379"/>
      <c r="MHF3530" s="379"/>
      <c r="MHG3530" s="379"/>
      <c r="MHH3530" s="379"/>
      <c r="MHI3530" s="379"/>
      <c r="MHJ3530" s="379"/>
      <c r="MHK3530" s="379"/>
      <c r="MHL3530" s="379"/>
      <c r="MHM3530" s="379"/>
      <c r="MHN3530" s="379"/>
      <c r="MHO3530" s="379"/>
      <c r="MHP3530" s="379"/>
      <c r="MHQ3530" s="379"/>
      <c r="MHR3530" s="379"/>
      <c r="MHS3530" s="379"/>
      <c r="MHT3530" s="379"/>
      <c r="MHU3530" s="379"/>
      <c r="MHV3530" s="379"/>
      <c r="MHW3530" s="379"/>
      <c r="MHX3530" s="379"/>
      <c r="MHY3530" s="379"/>
      <c r="MHZ3530" s="379"/>
      <c r="MIA3530" s="379"/>
      <c r="MIB3530" s="379"/>
      <c r="MIC3530" s="379"/>
      <c r="MID3530" s="379"/>
      <c r="MIE3530" s="379"/>
      <c r="MIF3530" s="379"/>
      <c r="MIG3530" s="379"/>
      <c r="MIH3530" s="379"/>
      <c r="MII3530" s="379"/>
      <c r="MIJ3530" s="379"/>
      <c r="MIK3530" s="379"/>
      <c r="MIL3530" s="379"/>
      <c r="MIM3530" s="379"/>
      <c r="MIN3530" s="379"/>
      <c r="MIO3530" s="379"/>
      <c r="MIP3530" s="379"/>
      <c r="MIQ3530" s="379"/>
      <c r="MIR3530" s="379"/>
      <c r="MIS3530" s="379"/>
      <c r="MIT3530" s="379"/>
      <c r="MIU3530" s="379"/>
      <c r="MIV3530" s="379"/>
      <c r="MIW3530" s="379"/>
      <c r="MIX3530" s="379"/>
      <c r="MIY3530" s="379"/>
      <c r="MIZ3530" s="379"/>
      <c r="MJA3530" s="379"/>
      <c r="MJB3530" s="379"/>
      <c r="MJC3530" s="379"/>
      <c r="MJD3530" s="379"/>
      <c r="MJE3530" s="379"/>
      <c r="MJF3530" s="379"/>
      <c r="MJG3530" s="379"/>
      <c r="MJH3530" s="379"/>
      <c r="MJI3530" s="379"/>
      <c r="MJJ3530" s="379"/>
      <c r="MJK3530" s="379"/>
      <c r="MJL3530" s="379"/>
      <c r="MJM3530" s="379"/>
      <c r="MJN3530" s="379"/>
      <c r="MJO3530" s="379"/>
      <c r="MJP3530" s="379"/>
      <c r="MJQ3530" s="379"/>
      <c r="MJR3530" s="379"/>
      <c r="MJS3530" s="379"/>
      <c r="MJT3530" s="379"/>
      <c r="MJU3530" s="379"/>
      <c r="MJV3530" s="379"/>
      <c r="MJW3530" s="379"/>
      <c r="MJX3530" s="379"/>
      <c r="MJY3530" s="379"/>
      <c r="MJZ3530" s="379"/>
      <c r="MKA3530" s="379"/>
      <c r="MKB3530" s="379"/>
      <c r="MKC3530" s="379"/>
      <c r="MKD3530" s="379"/>
      <c r="MKE3530" s="379"/>
      <c r="MKF3530" s="379"/>
      <c r="MKG3530" s="379"/>
      <c r="MKH3530" s="379"/>
      <c r="MKI3530" s="379"/>
      <c r="MKJ3530" s="379"/>
      <c r="MKK3530" s="379"/>
      <c r="MKL3530" s="379"/>
      <c r="MKM3530" s="379"/>
      <c r="MKN3530" s="379"/>
      <c r="MKO3530" s="379"/>
      <c r="MKP3530" s="379"/>
      <c r="MKQ3530" s="379"/>
      <c r="MKR3530" s="379"/>
      <c r="MKS3530" s="379"/>
      <c r="MKT3530" s="379"/>
      <c r="MKU3530" s="379"/>
      <c r="MKV3530" s="379"/>
      <c r="MKW3530" s="379"/>
      <c r="MKX3530" s="379"/>
      <c r="MKY3530" s="379"/>
      <c r="MKZ3530" s="379"/>
      <c r="MLA3530" s="379"/>
      <c r="MLB3530" s="379"/>
      <c r="MLC3530" s="379"/>
      <c r="MLD3530" s="379"/>
      <c r="MLE3530" s="379"/>
      <c r="MLF3530" s="379"/>
      <c r="MLG3530" s="379"/>
      <c r="MLH3530" s="379"/>
      <c r="MLI3530" s="379"/>
      <c r="MLJ3530" s="379"/>
      <c r="MLK3530" s="379"/>
      <c r="MLL3530" s="379"/>
      <c r="MLM3530" s="379"/>
      <c r="MLN3530" s="379"/>
      <c r="MLO3530" s="379"/>
      <c r="MLP3530" s="379"/>
      <c r="MLQ3530" s="379"/>
      <c r="MLR3530" s="379"/>
      <c r="MLS3530" s="379"/>
      <c r="MLT3530" s="379"/>
      <c r="MLU3530" s="379"/>
      <c r="MLV3530" s="379"/>
      <c r="MLW3530" s="379"/>
      <c r="MLX3530" s="379"/>
      <c r="MLY3530" s="379"/>
      <c r="MLZ3530" s="379"/>
      <c r="MMA3530" s="379"/>
      <c r="MMB3530" s="379"/>
      <c r="MMC3530" s="379"/>
      <c r="MMD3530" s="379"/>
      <c r="MME3530" s="379"/>
      <c r="MMF3530" s="379"/>
      <c r="MMG3530" s="379"/>
      <c r="MMH3530" s="379"/>
      <c r="MMI3530" s="379"/>
      <c r="MMJ3530" s="379"/>
      <c r="MMK3530" s="379"/>
      <c r="MML3530" s="379"/>
      <c r="MMM3530" s="379"/>
      <c r="MMN3530" s="379"/>
      <c r="MMO3530" s="379"/>
      <c r="MMP3530" s="379"/>
      <c r="MMQ3530" s="379"/>
      <c r="MMR3530" s="379"/>
      <c r="MMS3530" s="379"/>
      <c r="MMT3530" s="379"/>
      <c r="MMU3530" s="379"/>
      <c r="MMV3530" s="379"/>
      <c r="MMW3530" s="379"/>
      <c r="MMX3530" s="379"/>
      <c r="MMY3530" s="379"/>
      <c r="MMZ3530" s="379"/>
      <c r="MNA3530" s="379"/>
      <c r="MNB3530" s="379"/>
      <c r="MNC3530" s="379"/>
      <c r="MND3530" s="379"/>
      <c r="MNE3530" s="379"/>
      <c r="MNF3530" s="379"/>
      <c r="MNG3530" s="379"/>
      <c r="MNH3530" s="379"/>
      <c r="MNI3530" s="379"/>
      <c r="MNJ3530" s="379"/>
      <c r="MNK3530" s="379"/>
      <c r="MNL3530" s="379"/>
      <c r="MNM3530" s="379"/>
      <c r="MNN3530" s="379"/>
      <c r="MNO3530" s="379"/>
      <c r="MNP3530" s="379"/>
      <c r="MNQ3530" s="379"/>
      <c r="MNR3530" s="379"/>
      <c r="MNS3530" s="379"/>
      <c r="MNT3530" s="379"/>
      <c r="MNU3530" s="379"/>
      <c r="MNV3530" s="379"/>
      <c r="MNW3530" s="379"/>
      <c r="MNX3530" s="379"/>
      <c r="MNY3530" s="379"/>
      <c r="MNZ3530" s="379"/>
      <c r="MOA3530" s="379"/>
      <c r="MOB3530" s="379"/>
      <c r="MOC3530" s="379"/>
      <c r="MOD3530" s="379"/>
      <c r="MOE3530" s="379"/>
      <c r="MOF3530" s="379"/>
      <c r="MOG3530" s="379"/>
      <c r="MOH3530" s="379"/>
      <c r="MOI3530" s="379"/>
      <c r="MOJ3530" s="379"/>
      <c r="MOK3530" s="379"/>
      <c r="MOL3530" s="379"/>
      <c r="MOM3530" s="379"/>
      <c r="MON3530" s="379"/>
      <c r="MOO3530" s="379"/>
      <c r="MOP3530" s="379"/>
      <c r="MOQ3530" s="379"/>
      <c r="MOR3530" s="379"/>
      <c r="MOS3530" s="379"/>
      <c r="MOT3530" s="379"/>
      <c r="MOU3530" s="379"/>
      <c r="MOV3530" s="379"/>
      <c r="MOW3530" s="379"/>
      <c r="MOX3530" s="379"/>
      <c r="MOY3530" s="379"/>
      <c r="MOZ3530" s="379"/>
      <c r="MPA3530" s="379"/>
      <c r="MPB3530" s="379"/>
      <c r="MPC3530" s="379"/>
      <c r="MPD3530" s="379"/>
      <c r="MPE3530" s="379"/>
      <c r="MPF3530" s="379"/>
      <c r="MPG3530" s="379"/>
      <c r="MPH3530" s="379"/>
      <c r="MPI3530" s="379"/>
      <c r="MPJ3530" s="379"/>
      <c r="MPK3530" s="379"/>
      <c r="MPL3530" s="379"/>
      <c r="MPM3530" s="379"/>
      <c r="MPN3530" s="379"/>
      <c r="MPO3530" s="379"/>
      <c r="MPP3530" s="379"/>
      <c r="MPQ3530" s="379"/>
      <c r="MPR3530" s="379"/>
      <c r="MPS3530" s="379"/>
      <c r="MPT3530" s="379"/>
      <c r="MPU3530" s="379"/>
      <c r="MPV3530" s="379"/>
      <c r="MPW3530" s="379"/>
      <c r="MPX3530" s="379"/>
      <c r="MPY3530" s="379"/>
      <c r="MPZ3530" s="379"/>
      <c r="MQA3530" s="379"/>
      <c r="MQB3530" s="379"/>
      <c r="MQC3530" s="379"/>
      <c r="MQD3530" s="379"/>
      <c r="MQE3530" s="379"/>
      <c r="MQF3530" s="379"/>
      <c r="MQG3530" s="379"/>
      <c r="MQH3530" s="379"/>
      <c r="MQI3530" s="379"/>
      <c r="MQJ3530" s="379"/>
      <c r="MQK3530" s="379"/>
      <c r="MQL3530" s="379"/>
      <c r="MQM3530" s="379"/>
      <c r="MQN3530" s="379"/>
      <c r="MQO3530" s="379"/>
      <c r="MQP3530" s="379"/>
      <c r="MQQ3530" s="379"/>
      <c r="MQR3530" s="379"/>
      <c r="MQS3530" s="379"/>
      <c r="MQT3530" s="379"/>
      <c r="MQU3530" s="379"/>
      <c r="MQV3530" s="379"/>
      <c r="MQW3530" s="379"/>
      <c r="MQX3530" s="379"/>
      <c r="MQY3530" s="379"/>
      <c r="MQZ3530" s="379"/>
      <c r="MRA3530" s="379"/>
      <c r="MRB3530" s="379"/>
      <c r="MRC3530" s="379"/>
      <c r="MRD3530" s="379"/>
      <c r="MRE3530" s="379"/>
      <c r="MRF3530" s="379"/>
      <c r="MRG3530" s="379"/>
      <c r="MRH3530" s="379"/>
      <c r="MRI3530" s="379"/>
      <c r="MRJ3530" s="379"/>
      <c r="MRK3530" s="379"/>
      <c r="MRL3530" s="379"/>
      <c r="MRM3530" s="379"/>
      <c r="MRN3530" s="379"/>
      <c r="MRO3530" s="379"/>
      <c r="MRP3530" s="379"/>
      <c r="MRQ3530" s="379"/>
      <c r="MRR3530" s="379"/>
      <c r="MRS3530" s="379"/>
      <c r="MRT3530" s="379"/>
      <c r="MRU3530" s="379"/>
      <c r="MRV3530" s="379"/>
      <c r="MRW3530" s="379"/>
      <c r="MRX3530" s="379"/>
      <c r="MRY3530" s="379"/>
      <c r="MRZ3530" s="379"/>
      <c r="MSA3530" s="379"/>
      <c r="MSB3530" s="379"/>
      <c r="MSC3530" s="379"/>
      <c r="MSD3530" s="379"/>
      <c r="MSE3530" s="379"/>
      <c r="MSF3530" s="379"/>
      <c r="MSG3530" s="379"/>
      <c r="MSH3530" s="379"/>
      <c r="MSI3530" s="379"/>
      <c r="MSJ3530" s="379"/>
      <c r="MSK3530" s="379"/>
      <c r="MSL3530" s="379"/>
      <c r="MSM3530" s="379"/>
      <c r="MSN3530" s="379"/>
      <c r="MSO3530" s="379"/>
      <c r="MSP3530" s="379"/>
      <c r="MSQ3530" s="379"/>
      <c r="MSR3530" s="379"/>
      <c r="MSS3530" s="379"/>
      <c r="MST3530" s="379"/>
      <c r="MSU3530" s="379"/>
      <c r="MSV3530" s="379"/>
      <c r="MSW3530" s="379"/>
      <c r="MSX3530" s="379"/>
      <c r="MSY3530" s="379"/>
      <c r="MSZ3530" s="379"/>
      <c r="MTA3530" s="379"/>
      <c r="MTB3530" s="379"/>
      <c r="MTC3530" s="379"/>
      <c r="MTD3530" s="379"/>
      <c r="MTE3530" s="379"/>
      <c r="MTF3530" s="379"/>
      <c r="MTG3530" s="379"/>
      <c r="MTH3530" s="379"/>
      <c r="MTI3530" s="379"/>
      <c r="MTJ3530" s="379"/>
      <c r="MTK3530" s="379"/>
      <c r="MTL3530" s="379"/>
      <c r="MTM3530" s="379"/>
      <c r="MTN3530" s="379"/>
      <c r="MTO3530" s="379"/>
      <c r="MTP3530" s="379"/>
      <c r="MTQ3530" s="379"/>
      <c r="MTR3530" s="379"/>
      <c r="MTS3530" s="379"/>
      <c r="MTT3530" s="379"/>
      <c r="MTU3530" s="379"/>
      <c r="MTV3530" s="379"/>
      <c r="MTW3530" s="379"/>
      <c r="MTX3530" s="379"/>
      <c r="MTY3530" s="379"/>
      <c r="MTZ3530" s="379"/>
      <c r="MUA3530" s="379"/>
      <c r="MUB3530" s="379"/>
      <c r="MUC3530" s="379"/>
      <c r="MUD3530" s="379"/>
      <c r="MUE3530" s="379"/>
      <c r="MUF3530" s="379"/>
      <c r="MUG3530" s="379"/>
      <c r="MUH3530" s="379"/>
      <c r="MUI3530" s="379"/>
      <c r="MUJ3530" s="379"/>
      <c r="MUK3530" s="379"/>
      <c r="MUL3530" s="379"/>
      <c r="MUM3530" s="379"/>
      <c r="MUN3530" s="379"/>
      <c r="MUO3530" s="379"/>
      <c r="MUP3530" s="379"/>
      <c r="MUQ3530" s="379"/>
      <c r="MUR3530" s="379"/>
      <c r="MUS3530" s="379"/>
      <c r="MUT3530" s="379"/>
      <c r="MUU3530" s="379"/>
      <c r="MUV3530" s="379"/>
      <c r="MUW3530" s="379"/>
      <c r="MUX3530" s="379"/>
      <c r="MUY3530" s="379"/>
      <c r="MUZ3530" s="379"/>
      <c r="MVA3530" s="379"/>
      <c r="MVB3530" s="379"/>
      <c r="MVC3530" s="379"/>
      <c r="MVD3530" s="379"/>
      <c r="MVE3530" s="379"/>
      <c r="MVF3530" s="379"/>
      <c r="MVG3530" s="379"/>
      <c r="MVH3530" s="379"/>
      <c r="MVI3530" s="379"/>
      <c r="MVJ3530" s="379"/>
      <c r="MVK3530" s="379"/>
      <c r="MVL3530" s="379"/>
      <c r="MVM3530" s="379"/>
      <c r="MVN3530" s="379"/>
      <c r="MVO3530" s="379"/>
      <c r="MVP3530" s="379"/>
      <c r="MVQ3530" s="379"/>
      <c r="MVR3530" s="379"/>
      <c r="MVS3530" s="379"/>
      <c r="MVT3530" s="379"/>
      <c r="MVU3530" s="379"/>
      <c r="MVV3530" s="379"/>
      <c r="MVW3530" s="379"/>
      <c r="MVX3530" s="379"/>
      <c r="MVY3530" s="379"/>
      <c r="MVZ3530" s="379"/>
      <c r="MWA3530" s="379"/>
      <c r="MWB3530" s="379"/>
      <c r="MWC3530" s="379"/>
      <c r="MWD3530" s="379"/>
      <c r="MWE3530" s="379"/>
      <c r="MWF3530" s="379"/>
      <c r="MWG3530" s="379"/>
      <c r="MWH3530" s="379"/>
      <c r="MWI3530" s="379"/>
      <c r="MWJ3530" s="379"/>
      <c r="MWK3530" s="379"/>
      <c r="MWL3530" s="379"/>
      <c r="MWM3530" s="379"/>
      <c r="MWN3530" s="379"/>
      <c r="MWO3530" s="379"/>
      <c r="MWP3530" s="379"/>
      <c r="MWQ3530" s="379"/>
      <c r="MWR3530" s="379"/>
      <c r="MWS3530" s="379"/>
      <c r="MWT3530" s="379"/>
      <c r="MWU3530" s="379"/>
      <c r="MWV3530" s="379"/>
      <c r="MWW3530" s="379"/>
      <c r="MWX3530" s="379"/>
      <c r="MWY3530" s="379"/>
      <c r="MWZ3530" s="379"/>
      <c r="MXA3530" s="379"/>
      <c r="MXB3530" s="379"/>
      <c r="MXC3530" s="379"/>
      <c r="MXD3530" s="379"/>
      <c r="MXE3530" s="379"/>
      <c r="MXF3530" s="379"/>
      <c r="MXG3530" s="379"/>
      <c r="MXH3530" s="379"/>
      <c r="MXI3530" s="379"/>
      <c r="MXJ3530" s="379"/>
      <c r="MXK3530" s="379"/>
      <c r="MXL3530" s="379"/>
      <c r="MXM3530" s="379"/>
      <c r="MXN3530" s="379"/>
      <c r="MXO3530" s="379"/>
      <c r="MXP3530" s="379"/>
      <c r="MXQ3530" s="379"/>
      <c r="MXR3530" s="379"/>
      <c r="MXS3530" s="379"/>
      <c r="MXT3530" s="379"/>
      <c r="MXU3530" s="379"/>
      <c r="MXV3530" s="379"/>
      <c r="MXW3530" s="379"/>
      <c r="MXX3530" s="379"/>
      <c r="MXY3530" s="379"/>
      <c r="MXZ3530" s="379"/>
      <c r="MYA3530" s="379"/>
      <c r="MYB3530" s="379"/>
      <c r="MYC3530" s="379"/>
      <c r="MYD3530" s="379"/>
      <c r="MYE3530" s="379"/>
      <c r="MYF3530" s="379"/>
      <c r="MYG3530" s="379"/>
      <c r="MYH3530" s="379"/>
      <c r="MYI3530" s="379"/>
      <c r="MYJ3530" s="379"/>
      <c r="MYK3530" s="379"/>
      <c r="MYL3530" s="379"/>
      <c r="MYM3530" s="379"/>
      <c r="MYN3530" s="379"/>
      <c r="MYO3530" s="379"/>
      <c r="MYP3530" s="379"/>
      <c r="MYQ3530" s="379"/>
      <c r="MYR3530" s="379"/>
      <c r="MYS3530" s="379"/>
      <c r="MYT3530" s="379"/>
      <c r="MYU3530" s="379"/>
      <c r="MYV3530" s="379"/>
      <c r="MYW3530" s="379"/>
      <c r="MYX3530" s="379"/>
      <c r="MYY3530" s="379"/>
      <c r="MYZ3530" s="379"/>
      <c r="MZA3530" s="379"/>
      <c r="MZB3530" s="379"/>
      <c r="MZC3530" s="379"/>
      <c r="MZD3530" s="379"/>
      <c r="MZE3530" s="379"/>
      <c r="MZF3530" s="379"/>
      <c r="MZG3530" s="379"/>
      <c r="MZH3530" s="379"/>
      <c r="MZI3530" s="379"/>
      <c r="MZJ3530" s="379"/>
      <c r="MZK3530" s="379"/>
      <c r="MZL3530" s="379"/>
      <c r="MZM3530" s="379"/>
      <c r="MZN3530" s="379"/>
      <c r="MZO3530" s="379"/>
      <c r="MZP3530" s="379"/>
      <c r="MZQ3530" s="379"/>
      <c r="MZR3530" s="379"/>
      <c r="MZS3530" s="379"/>
      <c r="MZT3530" s="379"/>
      <c r="MZU3530" s="379"/>
      <c r="MZV3530" s="379"/>
      <c r="MZW3530" s="379"/>
      <c r="MZX3530" s="379"/>
      <c r="MZY3530" s="379"/>
      <c r="MZZ3530" s="379"/>
      <c r="NAA3530" s="379"/>
      <c r="NAB3530" s="379"/>
      <c r="NAC3530" s="379"/>
      <c r="NAD3530" s="379"/>
      <c r="NAE3530" s="379"/>
      <c r="NAF3530" s="379"/>
      <c r="NAG3530" s="379"/>
      <c r="NAH3530" s="379"/>
      <c r="NAI3530" s="379"/>
      <c r="NAJ3530" s="379"/>
      <c r="NAK3530" s="379"/>
      <c r="NAL3530" s="379"/>
      <c r="NAM3530" s="379"/>
      <c r="NAN3530" s="379"/>
      <c r="NAO3530" s="379"/>
      <c r="NAP3530" s="379"/>
      <c r="NAQ3530" s="379"/>
      <c r="NAR3530" s="379"/>
      <c r="NAS3530" s="379"/>
      <c r="NAT3530" s="379"/>
      <c r="NAU3530" s="379"/>
      <c r="NAV3530" s="379"/>
      <c r="NAW3530" s="379"/>
      <c r="NAX3530" s="379"/>
      <c r="NAY3530" s="379"/>
      <c r="NAZ3530" s="379"/>
      <c r="NBA3530" s="379"/>
      <c r="NBB3530" s="379"/>
      <c r="NBC3530" s="379"/>
      <c r="NBD3530" s="379"/>
      <c r="NBE3530" s="379"/>
      <c r="NBF3530" s="379"/>
      <c r="NBG3530" s="379"/>
      <c r="NBH3530" s="379"/>
      <c r="NBI3530" s="379"/>
      <c r="NBJ3530" s="379"/>
      <c r="NBK3530" s="379"/>
      <c r="NBL3530" s="379"/>
      <c r="NBM3530" s="379"/>
      <c r="NBN3530" s="379"/>
      <c r="NBO3530" s="379"/>
      <c r="NBP3530" s="379"/>
      <c r="NBQ3530" s="379"/>
      <c r="NBR3530" s="379"/>
      <c r="NBS3530" s="379"/>
      <c r="NBT3530" s="379"/>
      <c r="NBU3530" s="379"/>
      <c r="NBV3530" s="379"/>
      <c r="NBW3530" s="379"/>
      <c r="NBX3530" s="379"/>
      <c r="NBY3530" s="379"/>
      <c r="NBZ3530" s="379"/>
      <c r="NCA3530" s="379"/>
      <c r="NCB3530" s="379"/>
      <c r="NCC3530" s="379"/>
      <c r="NCD3530" s="379"/>
      <c r="NCE3530" s="379"/>
      <c r="NCF3530" s="379"/>
      <c r="NCG3530" s="379"/>
      <c r="NCH3530" s="379"/>
      <c r="NCI3530" s="379"/>
      <c r="NCJ3530" s="379"/>
      <c r="NCK3530" s="379"/>
      <c r="NCL3530" s="379"/>
      <c r="NCM3530" s="379"/>
      <c r="NCN3530" s="379"/>
      <c r="NCO3530" s="379"/>
      <c r="NCP3530" s="379"/>
      <c r="NCQ3530" s="379"/>
      <c r="NCR3530" s="379"/>
      <c r="NCS3530" s="379"/>
      <c r="NCT3530" s="379"/>
      <c r="NCU3530" s="379"/>
      <c r="NCV3530" s="379"/>
      <c r="NCW3530" s="379"/>
      <c r="NCX3530" s="379"/>
      <c r="NCY3530" s="379"/>
      <c r="NCZ3530" s="379"/>
      <c r="NDA3530" s="379"/>
      <c r="NDB3530" s="379"/>
      <c r="NDC3530" s="379"/>
      <c r="NDD3530" s="379"/>
      <c r="NDE3530" s="379"/>
      <c r="NDF3530" s="379"/>
      <c r="NDG3530" s="379"/>
      <c r="NDH3530" s="379"/>
      <c r="NDI3530" s="379"/>
      <c r="NDJ3530" s="379"/>
      <c r="NDK3530" s="379"/>
      <c r="NDL3530" s="379"/>
      <c r="NDM3530" s="379"/>
      <c r="NDN3530" s="379"/>
      <c r="NDO3530" s="379"/>
      <c r="NDP3530" s="379"/>
      <c r="NDQ3530" s="379"/>
      <c r="NDR3530" s="379"/>
      <c r="NDS3530" s="379"/>
      <c r="NDT3530" s="379"/>
      <c r="NDU3530" s="379"/>
      <c r="NDV3530" s="379"/>
      <c r="NDW3530" s="379"/>
      <c r="NDX3530" s="379"/>
      <c r="NDY3530" s="379"/>
      <c r="NDZ3530" s="379"/>
      <c r="NEA3530" s="379"/>
      <c r="NEB3530" s="379"/>
      <c r="NEC3530" s="379"/>
      <c r="NED3530" s="379"/>
      <c r="NEE3530" s="379"/>
      <c r="NEF3530" s="379"/>
      <c r="NEG3530" s="379"/>
      <c r="NEH3530" s="379"/>
      <c r="NEI3530" s="379"/>
      <c r="NEJ3530" s="379"/>
      <c r="NEK3530" s="379"/>
      <c r="NEL3530" s="379"/>
      <c r="NEM3530" s="379"/>
      <c r="NEN3530" s="379"/>
      <c r="NEO3530" s="379"/>
      <c r="NEP3530" s="379"/>
      <c r="NEQ3530" s="379"/>
      <c r="NER3530" s="379"/>
      <c r="NES3530" s="379"/>
      <c r="NET3530" s="379"/>
      <c r="NEU3530" s="379"/>
      <c r="NEV3530" s="379"/>
      <c r="NEW3530" s="379"/>
      <c r="NEX3530" s="379"/>
      <c r="NEY3530" s="379"/>
      <c r="NEZ3530" s="379"/>
      <c r="NFA3530" s="379"/>
      <c r="NFB3530" s="379"/>
      <c r="NFC3530" s="379"/>
      <c r="NFD3530" s="379"/>
      <c r="NFE3530" s="379"/>
      <c r="NFF3530" s="379"/>
      <c r="NFG3530" s="379"/>
      <c r="NFH3530" s="379"/>
      <c r="NFI3530" s="379"/>
      <c r="NFJ3530" s="379"/>
      <c r="NFK3530" s="379"/>
      <c r="NFL3530" s="379"/>
      <c r="NFM3530" s="379"/>
      <c r="NFN3530" s="379"/>
      <c r="NFO3530" s="379"/>
      <c r="NFP3530" s="379"/>
      <c r="NFQ3530" s="379"/>
      <c r="NFR3530" s="379"/>
      <c r="NFS3530" s="379"/>
      <c r="NFT3530" s="379"/>
      <c r="NFU3530" s="379"/>
      <c r="NFV3530" s="379"/>
      <c r="NFW3530" s="379"/>
      <c r="NFX3530" s="379"/>
      <c r="NFY3530" s="379"/>
      <c r="NFZ3530" s="379"/>
      <c r="NGA3530" s="379"/>
      <c r="NGB3530" s="379"/>
      <c r="NGC3530" s="379"/>
      <c r="NGD3530" s="379"/>
      <c r="NGE3530" s="379"/>
      <c r="NGF3530" s="379"/>
      <c r="NGG3530" s="379"/>
      <c r="NGH3530" s="379"/>
      <c r="NGI3530" s="379"/>
      <c r="NGJ3530" s="379"/>
      <c r="NGK3530" s="379"/>
      <c r="NGL3530" s="379"/>
      <c r="NGM3530" s="379"/>
      <c r="NGN3530" s="379"/>
      <c r="NGO3530" s="379"/>
      <c r="NGP3530" s="379"/>
      <c r="NGQ3530" s="379"/>
      <c r="NGR3530" s="379"/>
      <c r="NGS3530" s="379"/>
      <c r="NGT3530" s="379"/>
      <c r="NGU3530" s="379"/>
      <c r="NGV3530" s="379"/>
      <c r="NGW3530" s="379"/>
      <c r="NGX3530" s="379"/>
      <c r="NGY3530" s="379"/>
      <c r="NGZ3530" s="379"/>
      <c r="NHA3530" s="379"/>
      <c r="NHB3530" s="379"/>
      <c r="NHC3530" s="379"/>
      <c r="NHD3530" s="379"/>
      <c r="NHE3530" s="379"/>
      <c r="NHF3530" s="379"/>
      <c r="NHG3530" s="379"/>
      <c r="NHH3530" s="379"/>
      <c r="NHI3530" s="379"/>
      <c r="NHJ3530" s="379"/>
      <c r="NHK3530" s="379"/>
      <c r="NHL3530" s="379"/>
      <c r="NHM3530" s="379"/>
      <c r="NHN3530" s="379"/>
      <c r="NHO3530" s="379"/>
      <c r="NHP3530" s="379"/>
      <c r="NHQ3530" s="379"/>
      <c r="NHR3530" s="379"/>
      <c r="NHS3530" s="379"/>
      <c r="NHT3530" s="379"/>
      <c r="NHU3530" s="379"/>
      <c r="NHV3530" s="379"/>
      <c r="NHW3530" s="379"/>
      <c r="NHX3530" s="379"/>
      <c r="NHY3530" s="379"/>
      <c r="NHZ3530" s="379"/>
      <c r="NIA3530" s="379"/>
      <c r="NIB3530" s="379"/>
      <c r="NIC3530" s="379"/>
      <c r="NID3530" s="379"/>
      <c r="NIE3530" s="379"/>
      <c r="NIF3530" s="379"/>
      <c r="NIG3530" s="379"/>
      <c r="NIH3530" s="379"/>
      <c r="NII3530" s="379"/>
      <c r="NIJ3530" s="379"/>
      <c r="NIK3530" s="379"/>
      <c r="NIL3530" s="379"/>
      <c r="NIM3530" s="379"/>
      <c r="NIN3530" s="379"/>
      <c r="NIO3530" s="379"/>
      <c r="NIP3530" s="379"/>
      <c r="NIQ3530" s="379"/>
      <c r="NIR3530" s="379"/>
      <c r="NIS3530" s="379"/>
      <c r="NIT3530" s="379"/>
      <c r="NIU3530" s="379"/>
      <c r="NIV3530" s="379"/>
      <c r="NIW3530" s="379"/>
      <c r="NIX3530" s="379"/>
      <c r="NIY3530" s="379"/>
      <c r="NIZ3530" s="379"/>
      <c r="NJA3530" s="379"/>
      <c r="NJB3530" s="379"/>
      <c r="NJC3530" s="379"/>
      <c r="NJD3530" s="379"/>
      <c r="NJE3530" s="379"/>
      <c r="NJF3530" s="379"/>
      <c r="NJG3530" s="379"/>
      <c r="NJH3530" s="379"/>
      <c r="NJI3530" s="379"/>
      <c r="NJJ3530" s="379"/>
      <c r="NJK3530" s="379"/>
      <c r="NJL3530" s="379"/>
      <c r="NJM3530" s="379"/>
      <c r="NJN3530" s="379"/>
      <c r="NJO3530" s="379"/>
      <c r="NJP3530" s="379"/>
      <c r="NJQ3530" s="379"/>
      <c r="NJR3530" s="379"/>
      <c r="NJS3530" s="379"/>
      <c r="NJT3530" s="379"/>
      <c r="NJU3530" s="379"/>
      <c r="NJV3530" s="379"/>
      <c r="NJW3530" s="379"/>
      <c r="NJX3530" s="379"/>
      <c r="NJY3530" s="379"/>
      <c r="NJZ3530" s="379"/>
      <c r="NKA3530" s="379"/>
      <c r="NKB3530" s="379"/>
      <c r="NKC3530" s="379"/>
      <c r="NKD3530" s="379"/>
      <c r="NKE3530" s="379"/>
      <c r="NKF3530" s="379"/>
      <c r="NKG3530" s="379"/>
      <c r="NKH3530" s="379"/>
      <c r="NKI3530" s="379"/>
      <c r="NKJ3530" s="379"/>
      <c r="NKK3530" s="379"/>
      <c r="NKL3530" s="379"/>
      <c r="NKM3530" s="379"/>
      <c r="NKN3530" s="379"/>
      <c r="NKO3530" s="379"/>
      <c r="NKP3530" s="379"/>
      <c r="NKQ3530" s="379"/>
      <c r="NKR3530" s="379"/>
      <c r="NKS3530" s="379"/>
      <c r="NKT3530" s="379"/>
      <c r="NKU3530" s="379"/>
      <c r="NKV3530" s="379"/>
      <c r="NKW3530" s="379"/>
      <c r="NKX3530" s="379"/>
      <c r="NKY3530" s="379"/>
      <c r="NKZ3530" s="379"/>
      <c r="NLA3530" s="379"/>
      <c r="NLB3530" s="379"/>
      <c r="NLC3530" s="379"/>
      <c r="NLD3530" s="379"/>
      <c r="NLE3530" s="379"/>
      <c r="NLF3530" s="379"/>
      <c r="NLG3530" s="379"/>
      <c r="NLH3530" s="379"/>
      <c r="NLI3530" s="379"/>
      <c r="NLJ3530" s="379"/>
      <c r="NLK3530" s="379"/>
      <c r="NLL3530" s="379"/>
      <c r="NLM3530" s="379"/>
      <c r="NLN3530" s="379"/>
      <c r="NLO3530" s="379"/>
      <c r="NLP3530" s="379"/>
      <c r="NLQ3530" s="379"/>
      <c r="NLR3530" s="379"/>
      <c r="NLS3530" s="379"/>
      <c r="NLT3530" s="379"/>
      <c r="NLU3530" s="379"/>
      <c r="NLV3530" s="379"/>
      <c r="NLW3530" s="379"/>
      <c r="NLX3530" s="379"/>
      <c r="NLY3530" s="379"/>
      <c r="NLZ3530" s="379"/>
      <c r="NMA3530" s="379"/>
      <c r="NMB3530" s="379"/>
      <c r="NMC3530" s="379"/>
      <c r="NMD3530" s="379"/>
      <c r="NME3530" s="379"/>
      <c r="NMF3530" s="379"/>
      <c r="NMG3530" s="379"/>
      <c r="NMH3530" s="379"/>
      <c r="NMI3530" s="379"/>
      <c r="NMJ3530" s="379"/>
      <c r="NMK3530" s="379"/>
      <c r="NML3530" s="379"/>
      <c r="NMM3530" s="379"/>
      <c r="NMN3530" s="379"/>
      <c r="NMO3530" s="379"/>
      <c r="NMP3530" s="379"/>
      <c r="NMQ3530" s="379"/>
      <c r="NMR3530" s="379"/>
      <c r="NMS3530" s="379"/>
      <c r="NMT3530" s="379"/>
      <c r="NMU3530" s="379"/>
      <c r="NMV3530" s="379"/>
      <c r="NMW3530" s="379"/>
      <c r="NMX3530" s="379"/>
      <c r="NMY3530" s="379"/>
      <c r="NMZ3530" s="379"/>
      <c r="NNA3530" s="379"/>
      <c r="NNB3530" s="379"/>
      <c r="NNC3530" s="379"/>
      <c r="NND3530" s="379"/>
      <c r="NNE3530" s="379"/>
      <c r="NNF3530" s="379"/>
      <c r="NNG3530" s="379"/>
      <c r="NNH3530" s="379"/>
      <c r="NNI3530" s="379"/>
      <c r="NNJ3530" s="379"/>
      <c r="NNK3530" s="379"/>
      <c r="NNL3530" s="379"/>
      <c r="NNM3530" s="379"/>
      <c r="NNN3530" s="379"/>
      <c r="NNO3530" s="379"/>
      <c r="NNP3530" s="379"/>
      <c r="NNQ3530" s="379"/>
      <c r="NNR3530" s="379"/>
      <c r="NNS3530" s="379"/>
      <c r="NNT3530" s="379"/>
      <c r="NNU3530" s="379"/>
      <c r="NNV3530" s="379"/>
      <c r="NNW3530" s="379"/>
      <c r="NNX3530" s="379"/>
      <c r="NNY3530" s="379"/>
      <c r="NNZ3530" s="379"/>
      <c r="NOA3530" s="379"/>
      <c r="NOB3530" s="379"/>
      <c r="NOC3530" s="379"/>
      <c r="NOD3530" s="379"/>
      <c r="NOE3530" s="379"/>
      <c r="NOF3530" s="379"/>
      <c r="NOG3530" s="379"/>
      <c r="NOH3530" s="379"/>
      <c r="NOI3530" s="379"/>
      <c r="NOJ3530" s="379"/>
      <c r="NOK3530" s="379"/>
      <c r="NOL3530" s="379"/>
      <c r="NOM3530" s="379"/>
      <c r="NON3530" s="379"/>
      <c r="NOO3530" s="379"/>
      <c r="NOP3530" s="379"/>
      <c r="NOQ3530" s="379"/>
      <c r="NOR3530" s="379"/>
      <c r="NOS3530" s="379"/>
      <c r="NOT3530" s="379"/>
      <c r="NOU3530" s="379"/>
      <c r="NOV3530" s="379"/>
      <c r="NOW3530" s="379"/>
      <c r="NOX3530" s="379"/>
      <c r="NOY3530" s="379"/>
      <c r="NOZ3530" s="379"/>
      <c r="NPA3530" s="379"/>
      <c r="NPB3530" s="379"/>
      <c r="NPC3530" s="379"/>
      <c r="NPD3530" s="379"/>
      <c r="NPE3530" s="379"/>
      <c r="NPF3530" s="379"/>
      <c r="NPG3530" s="379"/>
      <c r="NPH3530" s="379"/>
      <c r="NPI3530" s="379"/>
      <c r="NPJ3530" s="379"/>
      <c r="NPK3530" s="379"/>
      <c r="NPL3530" s="379"/>
      <c r="NPM3530" s="379"/>
      <c r="NPN3530" s="379"/>
      <c r="NPO3530" s="379"/>
      <c r="NPP3530" s="379"/>
      <c r="NPQ3530" s="379"/>
      <c r="NPR3530" s="379"/>
      <c r="NPS3530" s="379"/>
      <c r="NPT3530" s="379"/>
      <c r="NPU3530" s="379"/>
      <c r="NPV3530" s="379"/>
      <c r="NPW3530" s="379"/>
      <c r="NPX3530" s="379"/>
      <c r="NPY3530" s="379"/>
      <c r="NPZ3530" s="379"/>
      <c r="NQA3530" s="379"/>
      <c r="NQB3530" s="379"/>
      <c r="NQC3530" s="379"/>
      <c r="NQD3530" s="379"/>
      <c r="NQE3530" s="379"/>
      <c r="NQF3530" s="379"/>
      <c r="NQG3530" s="379"/>
      <c r="NQH3530" s="379"/>
      <c r="NQI3530" s="379"/>
      <c r="NQJ3530" s="379"/>
      <c r="NQK3530" s="379"/>
      <c r="NQL3530" s="379"/>
      <c r="NQM3530" s="379"/>
      <c r="NQN3530" s="379"/>
      <c r="NQO3530" s="379"/>
      <c r="NQP3530" s="379"/>
      <c r="NQQ3530" s="379"/>
      <c r="NQR3530" s="379"/>
      <c r="NQS3530" s="379"/>
      <c r="NQT3530" s="379"/>
      <c r="NQU3530" s="379"/>
      <c r="NQV3530" s="379"/>
      <c r="NQW3530" s="379"/>
      <c r="NQX3530" s="379"/>
      <c r="NQY3530" s="379"/>
      <c r="NQZ3530" s="379"/>
      <c r="NRA3530" s="379"/>
      <c r="NRB3530" s="379"/>
      <c r="NRC3530" s="379"/>
      <c r="NRD3530" s="379"/>
      <c r="NRE3530" s="379"/>
      <c r="NRF3530" s="379"/>
      <c r="NRG3530" s="379"/>
      <c r="NRH3530" s="379"/>
      <c r="NRI3530" s="379"/>
      <c r="NRJ3530" s="379"/>
      <c r="NRK3530" s="379"/>
      <c r="NRL3530" s="379"/>
      <c r="NRM3530" s="379"/>
      <c r="NRN3530" s="379"/>
      <c r="NRO3530" s="379"/>
      <c r="NRP3530" s="379"/>
      <c r="NRQ3530" s="379"/>
      <c r="NRR3530" s="379"/>
      <c r="NRS3530" s="379"/>
      <c r="NRT3530" s="379"/>
      <c r="NRU3530" s="379"/>
      <c r="NRV3530" s="379"/>
      <c r="NRW3530" s="379"/>
      <c r="NRX3530" s="379"/>
      <c r="NRY3530" s="379"/>
      <c r="NRZ3530" s="379"/>
      <c r="NSA3530" s="379"/>
      <c r="NSB3530" s="379"/>
      <c r="NSC3530" s="379"/>
      <c r="NSD3530" s="379"/>
      <c r="NSE3530" s="379"/>
      <c r="NSF3530" s="379"/>
      <c r="NSG3530" s="379"/>
      <c r="NSH3530" s="379"/>
      <c r="NSI3530" s="379"/>
      <c r="NSJ3530" s="379"/>
      <c r="NSK3530" s="379"/>
      <c r="NSL3530" s="379"/>
      <c r="NSM3530" s="379"/>
      <c r="NSN3530" s="379"/>
      <c r="NSO3530" s="379"/>
      <c r="NSP3530" s="379"/>
      <c r="NSQ3530" s="379"/>
      <c r="NSR3530" s="379"/>
      <c r="NSS3530" s="379"/>
      <c r="NST3530" s="379"/>
      <c r="NSU3530" s="379"/>
      <c r="NSV3530" s="379"/>
      <c r="NSW3530" s="379"/>
      <c r="NSX3530" s="379"/>
      <c r="NSY3530" s="379"/>
      <c r="NSZ3530" s="379"/>
      <c r="NTA3530" s="379"/>
      <c r="NTB3530" s="379"/>
      <c r="NTC3530" s="379"/>
      <c r="NTD3530" s="379"/>
      <c r="NTE3530" s="379"/>
      <c r="NTF3530" s="379"/>
      <c r="NTG3530" s="379"/>
      <c r="NTH3530" s="379"/>
      <c r="NTI3530" s="379"/>
      <c r="NTJ3530" s="379"/>
      <c r="NTK3530" s="379"/>
      <c r="NTL3530" s="379"/>
      <c r="NTM3530" s="379"/>
      <c r="NTN3530" s="379"/>
      <c r="NTO3530" s="379"/>
      <c r="NTP3530" s="379"/>
      <c r="NTQ3530" s="379"/>
      <c r="NTR3530" s="379"/>
      <c r="NTS3530" s="379"/>
      <c r="NTT3530" s="379"/>
      <c r="NTU3530" s="379"/>
      <c r="NTV3530" s="379"/>
      <c r="NTW3530" s="379"/>
      <c r="NTX3530" s="379"/>
      <c r="NTY3530" s="379"/>
      <c r="NTZ3530" s="379"/>
      <c r="NUA3530" s="379"/>
      <c r="NUB3530" s="379"/>
      <c r="NUC3530" s="379"/>
      <c r="NUD3530" s="379"/>
      <c r="NUE3530" s="379"/>
      <c r="NUF3530" s="379"/>
      <c r="NUG3530" s="379"/>
      <c r="NUH3530" s="379"/>
      <c r="NUI3530" s="379"/>
      <c r="NUJ3530" s="379"/>
      <c r="NUK3530" s="379"/>
      <c r="NUL3530" s="379"/>
      <c r="NUM3530" s="379"/>
      <c r="NUN3530" s="379"/>
      <c r="NUO3530" s="379"/>
      <c r="NUP3530" s="379"/>
      <c r="NUQ3530" s="379"/>
      <c r="NUR3530" s="379"/>
      <c r="NUS3530" s="379"/>
      <c r="NUT3530" s="379"/>
      <c r="NUU3530" s="379"/>
      <c r="NUV3530" s="379"/>
      <c r="NUW3530" s="379"/>
      <c r="NUX3530" s="379"/>
      <c r="NUY3530" s="379"/>
      <c r="NUZ3530" s="379"/>
      <c r="NVA3530" s="379"/>
      <c r="NVB3530" s="379"/>
      <c r="NVC3530" s="379"/>
      <c r="NVD3530" s="379"/>
      <c r="NVE3530" s="379"/>
      <c r="NVF3530" s="379"/>
      <c r="NVG3530" s="379"/>
      <c r="NVH3530" s="379"/>
      <c r="NVI3530" s="379"/>
      <c r="NVJ3530" s="379"/>
      <c r="NVK3530" s="379"/>
      <c r="NVL3530" s="379"/>
      <c r="NVM3530" s="379"/>
      <c r="NVN3530" s="379"/>
      <c r="NVO3530" s="379"/>
      <c r="NVP3530" s="379"/>
      <c r="NVQ3530" s="379"/>
      <c r="NVR3530" s="379"/>
      <c r="NVS3530" s="379"/>
      <c r="NVT3530" s="379"/>
      <c r="NVU3530" s="379"/>
      <c r="NVV3530" s="379"/>
      <c r="NVW3530" s="379"/>
      <c r="NVX3530" s="379"/>
      <c r="NVY3530" s="379"/>
      <c r="NVZ3530" s="379"/>
      <c r="NWA3530" s="379"/>
      <c r="NWB3530" s="379"/>
      <c r="NWC3530" s="379"/>
      <c r="NWD3530" s="379"/>
      <c r="NWE3530" s="379"/>
      <c r="NWF3530" s="379"/>
      <c r="NWG3530" s="379"/>
      <c r="NWH3530" s="379"/>
      <c r="NWI3530" s="379"/>
      <c r="NWJ3530" s="379"/>
      <c r="NWK3530" s="379"/>
      <c r="NWL3530" s="379"/>
      <c r="NWM3530" s="379"/>
      <c r="NWN3530" s="379"/>
      <c r="NWO3530" s="379"/>
      <c r="NWP3530" s="379"/>
      <c r="NWQ3530" s="379"/>
      <c r="NWR3530" s="379"/>
      <c r="NWS3530" s="379"/>
      <c r="NWT3530" s="379"/>
      <c r="NWU3530" s="379"/>
      <c r="NWV3530" s="379"/>
      <c r="NWW3530" s="379"/>
      <c r="NWX3530" s="379"/>
      <c r="NWY3530" s="379"/>
      <c r="NWZ3530" s="379"/>
      <c r="NXA3530" s="379"/>
      <c r="NXB3530" s="379"/>
      <c r="NXC3530" s="379"/>
      <c r="NXD3530" s="379"/>
      <c r="NXE3530" s="379"/>
      <c r="NXF3530" s="379"/>
      <c r="NXG3530" s="379"/>
      <c r="NXH3530" s="379"/>
      <c r="NXI3530" s="379"/>
      <c r="NXJ3530" s="379"/>
      <c r="NXK3530" s="379"/>
      <c r="NXL3530" s="379"/>
      <c r="NXM3530" s="379"/>
      <c r="NXN3530" s="379"/>
      <c r="NXO3530" s="379"/>
      <c r="NXP3530" s="379"/>
      <c r="NXQ3530" s="379"/>
      <c r="NXR3530" s="379"/>
      <c r="NXS3530" s="379"/>
      <c r="NXT3530" s="379"/>
      <c r="NXU3530" s="379"/>
      <c r="NXV3530" s="379"/>
      <c r="NXW3530" s="379"/>
      <c r="NXX3530" s="379"/>
      <c r="NXY3530" s="379"/>
      <c r="NXZ3530" s="379"/>
      <c r="NYA3530" s="379"/>
      <c r="NYB3530" s="379"/>
      <c r="NYC3530" s="379"/>
      <c r="NYD3530" s="379"/>
      <c r="NYE3530" s="379"/>
      <c r="NYF3530" s="379"/>
      <c r="NYG3530" s="379"/>
      <c r="NYH3530" s="379"/>
      <c r="NYI3530" s="379"/>
      <c r="NYJ3530" s="379"/>
      <c r="NYK3530" s="379"/>
      <c r="NYL3530" s="379"/>
      <c r="NYM3530" s="379"/>
      <c r="NYN3530" s="379"/>
      <c r="NYO3530" s="379"/>
      <c r="NYP3530" s="379"/>
      <c r="NYQ3530" s="379"/>
      <c r="NYR3530" s="379"/>
      <c r="NYS3530" s="379"/>
      <c r="NYT3530" s="379"/>
      <c r="NYU3530" s="379"/>
      <c r="NYV3530" s="379"/>
      <c r="NYW3530" s="379"/>
      <c r="NYX3530" s="379"/>
      <c r="NYY3530" s="379"/>
      <c r="NYZ3530" s="379"/>
      <c r="NZA3530" s="379"/>
      <c r="NZB3530" s="379"/>
      <c r="NZC3530" s="379"/>
      <c r="NZD3530" s="379"/>
      <c r="NZE3530" s="379"/>
      <c r="NZF3530" s="379"/>
      <c r="NZG3530" s="379"/>
      <c r="NZH3530" s="379"/>
      <c r="NZI3530" s="379"/>
      <c r="NZJ3530" s="379"/>
      <c r="NZK3530" s="379"/>
      <c r="NZL3530" s="379"/>
      <c r="NZM3530" s="379"/>
      <c r="NZN3530" s="379"/>
      <c r="NZO3530" s="379"/>
      <c r="NZP3530" s="379"/>
      <c r="NZQ3530" s="379"/>
      <c r="NZR3530" s="379"/>
      <c r="NZS3530" s="379"/>
      <c r="NZT3530" s="379"/>
      <c r="NZU3530" s="379"/>
      <c r="NZV3530" s="379"/>
      <c r="NZW3530" s="379"/>
      <c r="NZX3530" s="379"/>
      <c r="NZY3530" s="379"/>
      <c r="NZZ3530" s="379"/>
      <c r="OAA3530" s="379"/>
      <c r="OAB3530" s="379"/>
      <c r="OAC3530" s="379"/>
      <c r="OAD3530" s="379"/>
      <c r="OAE3530" s="379"/>
      <c r="OAF3530" s="379"/>
      <c r="OAG3530" s="379"/>
      <c r="OAH3530" s="379"/>
      <c r="OAI3530" s="379"/>
      <c r="OAJ3530" s="379"/>
      <c r="OAK3530" s="379"/>
      <c r="OAL3530" s="379"/>
      <c r="OAM3530" s="379"/>
      <c r="OAN3530" s="379"/>
      <c r="OAO3530" s="379"/>
      <c r="OAP3530" s="379"/>
      <c r="OAQ3530" s="379"/>
      <c r="OAR3530" s="379"/>
      <c r="OAS3530" s="379"/>
      <c r="OAT3530" s="379"/>
      <c r="OAU3530" s="379"/>
      <c r="OAV3530" s="379"/>
      <c r="OAW3530" s="379"/>
      <c r="OAX3530" s="379"/>
      <c r="OAY3530" s="379"/>
      <c r="OAZ3530" s="379"/>
      <c r="OBA3530" s="379"/>
      <c r="OBB3530" s="379"/>
      <c r="OBC3530" s="379"/>
      <c r="OBD3530" s="379"/>
      <c r="OBE3530" s="379"/>
      <c r="OBF3530" s="379"/>
      <c r="OBG3530" s="379"/>
      <c r="OBH3530" s="379"/>
      <c r="OBI3530" s="379"/>
      <c r="OBJ3530" s="379"/>
      <c r="OBK3530" s="379"/>
      <c r="OBL3530" s="379"/>
      <c r="OBM3530" s="379"/>
      <c r="OBN3530" s="379"/>
      <c r="OBO3530" s="379"/>
      <c r="OBP3530" s="379"/>
      <c r="OBQ3530" s="379"/>
      <c r="OBR3530" s="379"/>
      <c r="OBS3530" s="379"/>
      <c r="OBT3530" s="379"/>
      <c r="OBU3530" s="379"/>
      <c r="OBV3530" s="379"/>
      <c r="OBW3530" s="379"/>
      <c r="OBX3530" s="379"/>
      <c r="OBY3530" s="379"/>
      <c r="OBZ3530" s="379"/>
      <c r="OCA3530" s="379"/>
      <c r="OCB3530" s="379"/>
      <c r="OCC3530" s="379"/>
      <c r="OCD3530" s="379"/>
      <c r="OCE3530" s="379"/>
      <c r="OCF3530" s="379"/>
      <c r="OCG3530" s="379"/>
      <c r="OCH3530" s="379"/>
      <c r="OCI3530" s="379"/>
      <c r="OCJ3530" s="379"/>
      <c r="OCK3530" s="379"/>
      <c r="OCL3530" s="379"/>
      <c r="OCM3530" s="379"/>
      <c r="OCN3530" s="379"/>
      <c r="OCO3530" s="379"/>
      <c r="OCP3530" s="379"/>
      <c r="OCQ3530" s="379"/>
      <c r="OCR3530" s="379"/>
      <c r="OCS3530" s="379"/>
      <c r="OCT3530" s="379"/>
      <c r="OCU3530" s="379"/>
      <c r="OCV3530" s="379"/>
      <c r="OCW3530" s="379"/>
      <c r="OCX3530" s="379"/>
      <c r="OCY3530" s="379"/>
      <c r="OCZ3530" s="379"/>
      <c r="ODA3530" s="379"/>
      <c r="ODB3530" s="379"/>
      <c r="ODC3530" s="379"/>
      <c r="ODD3530" s="379"/>
      <c r="ODE3530" s="379"/>
      <c r="ODF3530" s="379"/>
      <c r="ODG3530" s="379"/>
      <c r="ODH3530" s="379"/>
      <c r="ODI3530" s="379"/>
      <c r="ODJ3530" s="379"/>
      <c r="ODK3530" s="379"/>
      <c r="ODL3530" s="379"/>
      <c r="ODM3530" s="379"/>
      <c r="ODN3530" s="379"/>
      <c r="ODO3530" s="379"/>
      <c r="ODP3530" s="379"/>
      <c r="ODQ3530" s="379"/>
      <c r="ODR3530" s="379"/>
      <c r="ODS3530" s="379"/>
      <c r="ODT3530" s="379"/>
      <c r="ODU3530" s="379"/>
      <c r="ODV3530" s="379"/>
      <c r="ODW3530" s="379"/>
      <c r="ODX3530" s="379"/>
      <c r="ODY3530" s="379"/>
      <c r="ODZ3530" s="379"/>
      <c r="OEA3530" s="379"/>
      <c r="OEB3530" s="379"/>
      <c r="OEC3530" s="379"/>
      <c r="OED3530" s="379"/>
      <c r="OEE3530" s="379"/>
      <c r="OEF3530" s="379"/>
      <c r="OEG3530" s="379"/>
      <c r="OEH3530" s="379"/>
      <c r="OEI3530" s="379"/>
      <c r="OEJ3530" s="379"/>
      <c r="OEK3530" s="379"/>
      <c r="OEL3530" s="379"/>
      <c r="OEM3530" s="379"/>
      <c r="OEN3530" s="379"/>
      <c r="OEO3530" s="379"/>
      <c r="OEP3530" s="379"/>
      <c r="OEQ3530" s="379"/>
      <c r="OER3530" s="379"/>
      <c r="OES3530" s="379"/>
      <c r="OET3530" s="379"/>
      <c r="OEU3530" s="379"/>
      <c r="OEV3530" s="379"/>
      <c r="OEW3530" s="379"/>
      <c r="OEX3530" s="379"/>
      <c r="OEY3530" s="379"/>
      <c r="OEZ3530" s="379"/>
      <c r="OFA3530" s="379"/>
      <c r="OFB3530" s="379"/>
      <c r="OFC3530" s="379"/>
      <c r="OFD3530" s="379"/>
      <c r="OFE3530" s="379"/>
      <c r="OFF3530" s="379"/>
      <c r="OFG3530" s="379"/>
      <c r="OFH3530" s="379"/>
      <c r="OFI3530" s="379"/>
      <c r="OFJ3530" s="379"/>
      <c r="OFK3530" s="379"/>
      <c r="OFL3530" s="379"/>
      <c r="OFM3530" s="379"/>
      <c r="OFN3530" s="379"/>
      <c r="OFO3530" s="379"/>
      <c r="OFP3530" s="379"/>
      <c r="OFQ3530" s="379"/>
      <c r="OFR3530" s="379"/>
      <c r="OFS3530" s="379"/>
      <c r="OFT3530" s="379"/>
      <c r="OFU3530" s="379"/>
      <c r="OFV3530" s="379"/>
      <c r="OFW3530" s="379"/>
      <c r="OFX3530" s="379"/>
      <c r="OFY3530" s="379"/>
      <c r="OFZ3530" s="379"/>
      <c r="OGA3530" s="379"/>
      <c r="OGB3530" s="379"/>
      <c r="OGC3530" s="379"/>
      <c r="OGD3530" s="379"/>
      <c r="OGE3530" s="379"/>
      <c r="OGF3530" s="379"/>
      <c r="OGG3530" s="379"/>
      <c r="OGH3530" s="379"/>
      <c r="OGI3530" s="379"/>
      <c r="OGJ3530" s="379"/>
      <c r="OGK3530" s="379"/>
      <c r="OGL3530" s="379"/>
      <c r="OGM3530" s="379"/>
      <c r="OGN3530" s="379"/>
      <c r="OGO3530" s="379"/>
      <c r="OGP3530" s="379"/>
      <c r="OGQ3530" s="379"/>
      <c r="OGR3530" s="379"/>
      <c r="OGS3530" s="379"/>
      <c r="OGT3530" s="379"/>
      <c r="OGU3530" s="379"/>
      <c r="OGV3530" s="379"/>
      <c r="OGW3530" s="379"/>
      <c r="OGX3530" s="379"/>
      <c r="OGY3530" s="379"/>
      <c r="OGZ3530" s="379"/>
      <c r="OHA3530" s="379"/>
      <c r="OHB3530" s="379"/>
      <c r="OHC3530" s="379"/>
      <c r="OHD3530" s="379"/>
      <c r="OHE3530" s="379"/>
      <c r="OHF3530" s="379"/>
      <c r="OHG3530" s="379"/>
      <c r="OHH3530" s="379"/>
      <c r="OHI3530" s="379"/>
      <c r="OHJ3530" s="379"/>
      <c r="OHK3530" s="379"/>
      <c r="OHL3530" s="379"/>
      <c r="OHM3530" s="379"/>
      <c r="OHN3530" s="379"/>
      <c r="OHO3530" s="379"/>
      <c r="OHP3530" s="379"/>
      <c r="OHQ3530" s="379"/>
      <c r="OHR3530" s="379"/>
      <c r="OHS3530" s="379"/>
      <c r="OHT3530" s="379"/>
      <c r="OHU3530" s="379"/>
      <c r="OHV3530" s="379"/>
      <c r="OHW3530" s="379"/>
      <c r="OHX3530" s="379"/>
      <c r="OHY3530" s="379"/>
      <c r="OHZ3530" s="379"/>
      <c r="OIA3530" s="379"/>
      <c r="OIB3530" s="379"/>
      <c r="OIC3530" s="379"/>
      <c r="OID3530" s="379"/>
      <c r="OIE3530" s="379"/>
      <c r="OIF3530" s="379"/>
      <c r="OIG3530" s="379"/>
      <c r="OIH3530" s="379"/>
      <c r="OII3530" s="379"/>
      <c r="OIJ3530" s="379"/>
      <c r="OIK3530" s="379"/>
      <c r="OIL3530" s="379"/>
      <c r="OIM3530" s="379"/>
      <c r="OIN3530" s="379"/>
      <c r="OIO3530" s="379"/>
      <c r="OIP3530" s="379"/>
      <c r="OIQ3530" s="379"/>
      <c r="OIR3530" s="379"/>
      <c r="OIS3530" s="379"/>
      <c r="OIT3530" s="379"/>
      <c r="OIU3530" s="379"/>
      <c r="OIV3530" s="379"/>
      <c r="OIW3530" s="379"/>
      <c r="OIX3530" s="379"/>
      <c r="OIY3530" s="379"/>
      <c r="OIZ3530" s="379"/>
      <c r="OJA3530" s="379"/>
      <c r="OJB3530" s="379"/>
      <c r="OJC3530" s="379"/>
      <c r="OJD3530" s="379"/>
      <c r="OJE3530" s="379"/>
      <c r="OJF3530" s="379"/>
      <c r="OJG3530" s="379"/>
      <c r="OJH3530" s="379"/>
      <c r="OJI3530" s="379"/>
      <c r="OJJ3530" s="379"/>
      <c r="OJK3530" s="379"/>
      <c r="OJL3530" s="379"/>
      <c r="OJM3530" s="379"/>
      <c r="OJN3530" s="379"/>
      <c r="OJO3530" s="379"/>
      <c r="OJP3530" s="379"/>
      <c r="OJQ3530" s="379"/>
      <c r="OJR3530" s="379"/>
      <c r="OJS3530" s="379"/>
      <c r="OJT3530" s="379"/>
      <c r="OJU3530" s="379"/>
      <c r="OJV3530" s="379"/>
      <c r="OJW3530" s="379"/>
      <c r="OJX3530" s="379"/>
      <c r="OJY3530" s="379"/>
      <c r="OJZ3530" s="379"/>
      <c r="OKA3530" s="379"/>
      <c r="OKB3530" s="379"/>
      <c r="OKC3530" s="379"/>
      <c r="OKD3530" s="379"/>
      <c r="OKE3530" s="379"/>
      <c r="OKF3530" s="379"/>
      <c r="OKG3530" s="379"/>
      <c r="OKH3530" s="379"/>
      <c r="OKI3530" s="379"/>
      <c r="OKJ3530" s="379"/>
      <c r="OKK3530" s="379"/>
      <c r="OKL3530" s="379"/>
      <c r="OKM3530" s="379"/>
      <c r="OKN3530" s="379"/>
      <c r="OKO3530" s="379"/>
      <c r="OKP3530" s="379"/>
      <c r="OKQ3530" s="379"/>
      <c r="OKR3530" s="379"/>
      <c r="OKS3530" s="379"/>
      <c r="OKT3530" s="379"/>
      <c r="OKU3530" s="379"/>
      <c r="OKV3530" s="379"/>
      <c r="OKW3530" s="379"/>
      <c r="OKX3530" s="379"/>
      <c r="OKY3530" s="379"/>
      <c r="OKZ3530" s="379"/>
      <c r="OLA3530" s="379"/>
      <c r="OLB3530" s="379"/>
      <c r="OLC3530" s="379"/>
      <c r="OLD3530" s="379"/>
      <c r="OLE3530" s="379"/>
      <c r="OLF3530" s="379"/>
      <c r="OLG3530" s="379"/>
      <c r="OLH3530" s="379"/>
      <c r="OLI3530" s="379"/>
      <c r="OLJ3530" s="379"/>
      <c r="OLK3530" s="379"/>
      <c r="OLL3530" s="379"/>
      <c r="OLM3530" s="379"/>
      <c r="OLN3530" s="379"/>
      <c r="OLO3530" s="379"/>
      <c r="OLP3530" s="379"/>
      <c r="OLQ3530" s="379"/>
      <c r="OLR3530" s="379"/>
      <c r="OLS3530" s="379"/>
      <c r="OLT3530" s="379"/>
      <c r="OLU3530" s="379"/>
      <c r="OLV3530" s="379"/>
      <c r="OLW3530" s="379"/>
      <c r="OLX3530" s="379"/>
      <c r="OLY3530" s="379"/>
      <c r="OLZ3530" s="379"/>
      <c r="OMA3530" s="379"/>
      <c r="OMB3530" s="379"/>
      <c r="OMC3530" s="379"/>
      <c r="OMD3530" s="379"/>
      <c r="OME3530" s="379"/>
      <c r="OMF3530" s="379"/>
      <c r="OMG3530" s="379"/>
      <c r="OMH3530" s="379"/>
      <c r="OMI3530" s="379"/>
      <c r="OMJ3530" s="379"/>
      <c r="OMK3530" s="379"/>
      <c r="OML3530" s="379"/>
      <c r="OMM3530" s="379"/>
      <c r="OMN3530" s="379"/>
      <c r="OMO3530" s="379"/>
      <c r="OMP3530" s="379"/>
      <c r="OMQ3530" s="379"/>
      <c r="OMR3530" s="379"/>
      <c r="OMS3530" s="379"/>
      <c r="OMT3530" s="379"/>
      <c r="OMU3530" s="379"/>
      <c r="OMV3530" s="379"/>
      <c r="OMW3530" s="379"/>
      <c r="OMX3530" s="379"/>
      <c r="OMY3530" s="379"/>
      <c r="OMZ3530" s="379"/>
      <c r="ONA3530" s="379"/>
      <c r="ONB3530" s="379"/>
      <c r="ONC3530" s="379"/>
      <c r="OND3530" s="379"/>
      <c r="ONE3530" s="379"/>
      <c r="ONF3530" s="379"/>
      <c r="ONG3530" s="379"/>
      <c r="ONH3530" s="379"/>
      <c r="ONI3530" s="379"/>
      <c r="ONJ3530" s="379"/>
      <c r="ONK3530" s="379"/>
      <c r="ONL3530" s="379"/>
      <c r="ONM3530" s="379"/>
      <c r="ONN3530" s="379"/>
      <c r="ONO3530" s="379"/>
      <c r="ONP3530" s="379"/>
      <c r="ONQ3530" s="379"/>
      <c r="ONR3530" s="379"/>
      <c r="ONS3530" s="379"/>
      <c r="ONT3530" s="379"/>
      <c r="ONU3530" s="379"/>
      <c r="ONV3530" s="379"/>
      <c r="ONW3530" s="379"/>
      <c r="ONX3530" s="379"/>
      <c r="ONY3530" s="379"/>
      <c r="ONZ3530" s="379"/>
      <c r="OOA3530" s="379"/>
      <c r="OOB3530" s="379"/>
      <c r="OOC3530" s="379"/>
      <c r="OOD3530" s="379"/>
      <c r="OOE3530" s="379"/>
      <c r="OOF3530" s="379"/>
      <c r="OOG3530" s="379"/>
      <c r="OOH3530" s="379"/>
      <c r="OOI3530" s="379"/>
      <c r="OOJ3530" s="379"/>
      <c r="OOK3530" s="379"/>
      <c r="OOL3530" s="379"/>
      <c r="OOM3530" s="379"/>
      <c r="OON3530" s="379"/>
      <c r="OOO3530" s="379"/>
      <c r="OOP3530" s="379"/>
      <c r="OOQ3530" s="379"/>
      <c r="OOR3530" s="379"/>
      <c r="OOS3530" s="379"/>
      <c r="OOT3530" s="379"/>
      <c r="OOU3530" s="379"/>
      <c r="OOV3530" s="379"/>
      <c r="OOW3530" s="379"/>
      <c r="OOX3530" s="379"/>
      <c r="OOY3530" s="379"/>
      <c r="OOZ3530" s="379"/>
      <c r="OPA3530" s="379"/>
      <c r="OPB3530" s="379"/>
      <c r="OPC3530" s="379"/>
      <c r="OPD3530" s="379"/>
      <c r="OPE3530" s="379"/>
      <c r="OPF3530" s="379"/>
      <c r="OPG3530" s="379"/>
      <c r="OPH3530" s="379"/>
      <c r="OPI3530" s="379"/>
      <c r="OPJ3530" s="379"/>
      <c r="OPK3530" s="379"/>
      <c r="OPL3530" s="379"/>
      <c r="OPM3530" s="379"/>
      <c r="OPN3530" s="379"/>
      <c r="OPO3530" s="379"/>
      <c r="OPP3530" s="379"/>
      <c r="OPQ3530" s="379"/>
      <c r="OPR3530" s="379"/>
      <c r="OPS3530" s="379"/>
      <c r="OPT3530" s="379"/>
      <c r="OPU3530" s="379"/>
      <c r="OPV3530" s="379"/>
      <c r="OPW3530" s="379"/>
      <c r="OPX3530" s="379"/>
      <c r="OPY3530" s="379"/>
      <c r="OPZ3530" s="379"/>
      <c r="OQA3530" s="379"/>
      <c r="OQB3530" s="379"/>
      <c r="OQC3530" s="379"/>
      <c r="OQD3530" s="379"/>
      <c r="OQE3530" s="379"/>
      <c r="OQF3530" s="379"/>
      <c r="OQG3530" s="379"/>
      <c r="OQH3530" s="379"/>
      <c r="OQI3530" s="379"/>
      <c r="OQJ3530" s="379"/>
      <c r="OQK3530" s="379"/>
      <c r="OQL3530" s="379"/>
      <c r="OQM3530" s="379"/>
      <c r="OQN3530" s="379"/>
      <c r="OQO3530" s="379"/>
      <c r="OQP3530" s="379"/>
      <c r="OQQ3530" s="379"/>
      <c r="OQR3530" s="379"/>
      <c r="OQS3530" s="379"/>
      <c r="OQT3530" s="379"/>
      <c r="OQU3530" s="379"/>
      <c r="OQV3530" s="379"/>
      <c r="OQW3530" s="379"/>
      <c r="OQX3530" s="379"/>
      <c r="OQY3530" s="379"/>
      <c r="OQZ3530" s="379"/>
      <c r="ORA3530" s="379"/>
      <c r="ORB3530" s="379"/>
      <c r="ORC3530" s="379"/>
      <c r="ORD3530" s="379"/>
      <c r="ORE3530" s="379"/>
      <c r="ORF3530" s="379"/>
      <c r="ORG3530" s="379"/>
      <c r="ORH3530" s="379"/>
      <c r="ORI3530" s="379"/>
      <c r="ORJ3530" s="379"/>
      <c r="ORK3530" s="379"/>
      <c r="ORL3530" s="379"/>
      <c r="ORM3530" s="379"/>
      <c r="ORN3530" s="379"/>
      <c r="ORO3530" s="379"/>
      <c r="ORP3530" s="379"/>
      <c r="ORQ3530" s="379"/>
      <c r="ORR3530" s="379"/>
      <c r="ORS3530" s="379"/>
      <c r="ORT3530" s="379"/>
      <c r="ORU3530" s="379"/>
      <c r="ORV3530" s="379"/>
      <c r="ORW3530" s="379"/>
      <c r="ORX3530" s="379"/>
      <c r="ORY3530" s="379"/>
      <c r="ORZ3530" s="379"/>
      <c r="OSA3530" s="379"/>
      <c r="OSB3530" s="379"/>
      <c r="OSC3530" s="379"/>
      <c r="OSD3530" s="379"/>
      <c r="OSE3530" s="379"/>
      <c r="OSF3530" s="379"/>
      <c r="OSG3530" s="379"/>
      <c r="OSH3530" s="379"/>
      <c r="OSI3530" s="379"/>
      <c r="OSJ3530" s="379"/>
      <c r="OSK3530" s="379"/>
      <c r="OSL3530" s="379"/>
      <c r="OSM3530" s="379"/>
      <c r="OSN3530" s="379"/>
      <c r="OSO3530" s="379"/>
      <c r="OSP3530" s="379"/>
      <c r="OSQ3530" s="379"/>
      <c r="OSR3530" s="379"/>
      <c r="OSS3530" s="379"/>
      <c r="OST3530" s="379"/>
      <c r="OSU3530" s="379"/>
      <c r="OSV3530" s="379"/>
      <c r="OSW3530" s="379"/>
      <c r="OSX3530" s="379"/>
      <c r="OSY3530" s="379"/>
      <c r="OSZ3530" s="379"/>
      <c r="OTA3530" s="379"/>
      <c r="OTB3530" s="379"/>
      <c r="OTC3530" s="379"/>
      <c r="OTD3530" s="379"/>
      <c r="OTE3530" s="379"/>
      <c r="OTF3530" s="379"/>
      <c r="OTG3530" s="379"/>
      <c r="OTH3530" s="379"/>
      <c r="OTI3530" s="379"/>
      <c r="OTJ3530" s="379"/>
      <c r="OTK3530" s="379"/>
      <c r="OTL3530" s="379"/>
      <c r="OTM3530" s="379"/>
      <c r="OTN3530" s="379"/>
      <c r="OTO3530" s="379"/>
      <c r="OTP3530" s="379"/>
      <c r="OTQ3530" s="379"/>
      <c r="OTR3530" s="379"/>
      <c r="OTS3530" s="379"/>
      <c r="OTT3530" s="379"/>
      <c r="OTU3530" s="379"/>
      <c r="OTV3530" s="379"/>
      <c r="OTW3530" s="379"/>
      <c r="OTX3530" s="379"/>
      <c r="OTY3530" s="379"/>
      <c r="OTZ3530" s="379"/>
      <c r="OUA3530" s="379"/>
      <c r="OUB3530" s="379"/>
      <c r="OUC3530" s="379"/>
      <c r="OUD3530" s="379"/>
      <c r="OUE3530" s="379"/>
      <c r="OUF3530" s="379"/>
      <c r="OUG3530" s="379"/>
      <c r="OUH3530" s="379"/>
      <c r="OUI3530" s="379"/>
      <c r="OUJ3530" s="379"/>
      <c r="OUK3530" s="379"/>
      <c r="OUL3530" s="379"/>
      <c r="OUM3530" s="379"/>
      <c r="OUN3530" s="379"/>
      <c r="OUO3530" s="379"/>
      <c r="OUP3530" s="379"/>
      <c r="OUQ3530" s="379"/>
      <c r="OUR3530" s="379"/>
      <c r="OUS3530" s="379"/>
      <c r="OUT3530" s="379"/>
      <c r="OUU3530" s="379"/>
      <c r="OUV3530" s="379"/>
      <c r="OUW3530" s="379"/>
      <c r="OUX3530" s="379"/>
      <c r="OUY3530" s="379"/>
      <c r="OUZ3530" s="379"/>
      <c r="OVA3530" s="379"/>
      <c r="OVB3530" s="379"/>
      <c r="OVC3530" s="379"/>
      <c r="OVD3530" s="379"/>
      <c r="OVE3530" s="379"/>
      <c r="OVF3530" s="379"/>
      <c r="OVG3530" s="379"/>
      <c r="OVH3530" s="379"/>
      <c r="OVI3530" s="379"/>
      <c r="OVJ3530" s="379"/>
      <c r="OVK3530" s="379"/>
      <c r="OVL3530" s="379"/>
      <c r="OVM3530" s="379"/>
      <c r="OVN3530" s="379"/>
      <c r="OVO3530" s="379"/>
      <c r="OVP3530" s="379"/>
      <c r="OVQ3530" s="379"/>
      <c r="OVR3530" s="379"/>
      <c r="OVS3530" s="379"/>
      <c r="OVT3530" s="379"/>
      <c r="OVU3530" s="379"/>
      <c r="OVV3530" s="379"/>
      <c r="OVW3530" s="379"/>
      <c r="OVX3530" s="379"/>
      <c r="OVY3530" s="379"/>
      <c r="OVZ3530" s="379"/>
      <c r="OWA3530" s="379"/>
      <c r="OWB3530" s="379"/>
      <c r="OWC3530" s="379"/>
      <c r="OWD3530" s="379"/>
      <c r="OWE3530" s="379"/>
      <c r="OWF3530" s="379"/>
      <c r="OWG3530" s="379"/>
      <c r="OWH3530" s="379"/>
      <c r="OWI3530" s="379"/>
      <c r="OWJ3530" s="379"/>
      <c r="OWK3530" s="379"/>
      <c r="OWL3530" s="379"/>
      <c r="OWM3530" s="379"/>
      <c r="OWN3530" s="379"/>
      <c r="OWO3530" s="379"/>
      <c r="OWP3530" s="379"/>
      <c r="OWQ3530" s="379"/>
      <c r="OWR3530" s="379"/>
      <c r="OWS3530" s="379"/>
      <c r="OWT3530" s="379"/>
      <c r="OWU3530" s="379"/>
      <c r="OWV3530" s="379"/>
      <c r="OWW3530" s="379"/>
      <c r="OWX3530" s="379"/>
      <c r="OWY3530" s="379"/>
      <c r="OWZ3530" s="379"/>
      <c r="OXA3530" s="379"/>
      <c r="OXB3530" s="379"/>
      <c r="OXC3530" s="379"/>
      <c r="OXD3530" s="379"/>
      <c r="OXE3530" s="379"/>
      <c r="OXF3530" s="379"/>
      <c r="OXG3530" s="379"/>
      <c r="OXH3530" s="379"/>
      <c r="OXI3530" s="379"/>
      <c r="OXJ3530" s="379"/>
      <c r="OXK3530" s="379"/>
      <c r="OXL3530" s="379"/>
      <c r="OXM3530" s="379"/>
      <c r="OXN3530" s="379"/>
      <c r="OXO3530" s="379"/>
      <c r="OXP3530" s="379"/>
      <c r="OXQ3530" s="379"/>
      <c r="OXR3530" s="379"/>
      <c r="OXS3530" s="379"/>
      <c r="OXT3530" s="379"/>
      <c r="OXU3530" s="379"/>
      <c r="OXV3530" s="379"/>
      <c r="OXW3530" s="379"/>
      <c r="OXX3530" s="379"/>
      <c r="OXY3530" s="379"/>
      <c r="OXZ3530" s="379"/>
      <c r="OYA3530" s="379"/>
      <c r="OYB3530" s="379"/>
      <c r="OYC3530" s="379"/>
      <c r="OYD3530" s="379"/>
      <c r="OYE3530" s="379"/>
      <c r="OYF3530" s="379"/>
      <c r="OYG3530" s="379"/>
      <c r="OYH3530" s="379"/>
      <c r="OYI3530" s="379"/>
      <c r="OYJ3530" s="379"/>
      <c r="OYK3530" s="379"/>
      <c r="OYL3530" s="379"/>
      <c r="OYM3530" s="379"/>
      <c r="OYN3530" s="379"/>
      <c r="OYO3530" s="379"/>
      <c r="OYP3530" s="379"/>
      <c r="OYQ3530" s="379"/>
      <c r="OYR3530" s="379"/>
      <c r="OYS3530" s="379"/>
      <c r="OYT3530" s="379"/>
      <c r="OYU3530" s="379"/>
      <c r="OYV3530" s="379"/>
      <c r="OYW3530" s="379"/>
      <c r="OYX3530" s="379"/>
      <c r="OYY3530" s="379"/>
      <c r="OYZ3530" s="379"/>
      <c r="OZA3530" s="379"/>
      <c r="OZB3530" s="379"/>
      <c r="OZC3530" s="379"/>
      <c r="OZD3530" s="379"/>
      <c r="OZE3530" s="379"/>
      <c r="OZF3530" s="379"/>
      <c r="OZG3530" s="379"/>
      <c r="OZH3530" s="379"/>
      <c r="OZI3530" s="379"/>
      <c r="OZJ3530" s="379"/>
      <c r="OZK3530" s="379"/>
      <c r="OZL3530" s="379"/>
      <c r="OZM3530" s="379"/>
      <c r="OZN3530" s="379"/>
      <c r="OZO3530" s="379"/>
      <c r="OZP3530" s="379"/>
      <c r="OZQ3530" s="379"/>
      <c r="OZR3530" s="379"/>
      <c r="OZS3530" s="379"/>
      <c r="OZT3530" s="379"/>
      <c r="OZU3530" s="379"/>
      <c r="OZV3530" s="379"/>
      <c r="OZW3530" s="379"/>
      <c r="OZX3530" s="379"/>
      <c r="OZY3530" s="379"/>
      <c r="OZZ3530" s="379"/>
      <c r="PAA3530" s="379"/>
      <c r="PAB3530" s="379"/>
      <c r="PAC3530" s="379"/>
      <c r="PAD3530" s="379"/>
      <c r="PAE3530" s="379"/>
      <c r="PAF3530" s="379"/>
      <c r="PAG3530" s="379"/>
      <c r="PAH3530" s="379"/>
      <c r="PAI3530" s="379"/>
      <c r="PAJ3530" s="379"/>
      <c r="PAK3530" s="379"/>
      <c r="PAL3530" s="379"/>
      <c r="PAM3530" s="379"/>
      <c r="PAN3530" s="379"/>
      <c r="PAO3530" s="379"/>
      <c r="PAP3530" s="379"/>
      <c r="PAQ3530" s="379"/>
      <c r="PAR3530" s="379"/>
      <c r="PAS3530" s="379"/>
      <c r="PAT3530" s="379"/>
      <c r="PAU3530" s="379"/>
      <c r="PAV3530" s="379"/>
      <c r="PAW3530" s="379"/>
      <c r="PAX3530" s="379"/>
      <c r="PAY3530" s="379"/>
      <c r="PAZ3530" s="379"/>
      <c r="PBA3530" s="379"/>
      <c r="PBB3530" s="379"/>
      <c r="PBC3530" s="379"/>
      <c r="PBD3530" s="379"/>
      <c r="PBE3530" s="379"/>
      <c r="PBF3530" s="379"/>
      <c r="PBG3530" s="379"/>
      <c r="PBH3530" s="379"/>
      <c r="PBI3530" s="379"/>
      <c r="PBJ3530" s="379"/>
      <c r="PBK3530" s="379"/>
      <c r="PBL3530" s="379"/>
      <c r="PBM3530" s="379"/>
      <c r="PBN3530" s="379"/>
      <c r="PBO3530" s="379"/>
      <c r="PBP3530" s="379"/>
      <c r="PBQ3530" s="379"/>
      <c r="PBR3530" s="379"/>
      <c r="PBS3530" s="379"/>
      <c r="PBT3530" s="379"/>
      <c r="PBU3530" s="379"/>
      <c r="PBV3530" s="379"/>
      <c r="PBW3530" s="379"/>
      <c r="PBX3530" s="379"/>
      <c r="PBY3530" s="379"/>
      <c r="PBZ3530" s="379"/>
      <c r="PCA3530" s="379"/>
      <c r="PCB3530" s="379"/>
      <c r="PCC3530" s="379"/>
      <c r="PCD3530" s="379"/>
      <c r="PCE3530" s="379"/>
      <c r="PCF3530" s="379"/>
      <c r="PCG3530" s="379"/>
      <c r="PCH3530" s="379"/>
      <c r="PCI3530" s="379"/>
      <c r="PCJ3530" s="379"/>
      <c r="PCK3530" s="379"/>
      <c r="PCL3530" s="379"/>
      <c r="PCM3530" s="379"/>
      <c r="PCN3530" s="379"/>
      <c r="PCO3530" s="379"/>
      <c r="PCP3530" s="379"/>
      <c r="PCQ3530" s="379"/>
      <c r="PCR3530" s="379"/>
      <c r="PCS3530" s="379"/>
      <c r="PCT3530" s="379"/>
      <c r="PCU3530" s="379"/>
      <c r="PCV3530" s="379"/>
      <c r="PCW3530" s="379"/>
      <c r="PCX3530" s="379"/>
      <c r="PCY3530" s="379"/>
      <c r="PCZ3530" s="379"/>
      <c r="PDA3530" s="379"/>
      <c r="PDB3530" s="379"/>
      <c r="PDC3530" s="379"/>
      <c r="PDD3530" s="379"/>
      <c r="PDE3530" s="379"/>
      <c r="PDF3530" s="379"/>
      <c r="PDG3530" s="379"/>
      <c r="PDH3530" s="379"/>
      <c r="PDI3530" s="379"/>
      <c r="PDJ3530" s="379"/>
      <c r="PDK3530" s="379"/>
      <c r="PDL3530" s="379"/>
      <c r="PDM3530" s="379"/>
      <c r="PDN3530" s="379"/>
      <c r="PDO3530" s="379"/>
      <c r="PDP3530" s="379"/>
      <c r="PDQ3530" s="379"/>
      <c r="PDR3530" s="379"/>
      <c r="PDS3530" s="379"/>
      <c r="PDT3530" s="379"/>
      <c r="PDU3530" s="379"/>
      <c r="PDV3530" s="379"/>
      <c r="PDW3530" s="379"/>
      <c r="PDX3530" s="379"/>
      <c r="PDY3530" s="379"/>
      <c r="PDZ3530" s="379"/>
      <c r="PEA3530" s="379"/>
      <c r="PEB3530" s="379"/>
      <c r="PEC3530" s="379"/>
      <c r="PED3530" s="379"/>
      <c r="PEE3530" s="379"/>
      <c r="PEF3530" s="379"/>
      <c r="PEG3530" s="379"/>
      <c r="PEH3530" s="379"/>
      <c r="PEI3530" s="379"/>
      <c r="PEJ3530" s="379"/>
      <c r="PEK3530" s="379"/>
      <c r="PEL3530" s="379"/>
      <c r="PEM3530" s="379"/>
      <c r="PEN3530" s="379"/>
      <c r="PEO3530" s="379"/>
      <c r="PEP3530" s="379"/>
      <c r="PEQ3530" s="379"/>
      <c r="PER3530" s="379"/>
      <c r="PES3530" s="379"/>
      <c r="PET3530" s="379"/>
      <c r="PEU3530" s="379"/>
      <c r="PEV3530" s="379"/>
      <c r="PEW3530" s="379"/>
      <c r="PEX3530" s="379"/>
      <c r="PEY3530" s="379"/>
      <c r="PEZ3530" s="379"/>
      <c r="PFA3530" s="379"/>
      <c r="PFB3530" s="379"/>
      <c r="PFC3530" s="379"/>
      <c r="PFD3530" s="379"/>
      <c r="PFE3530" s="379"/>
      <c r="PFF3530" s="379"/>
      <c r="PFG3530" s="379"/>
      <c r="PFH3530" s="379"/>
      <c r="PFI3530" s="379"/>
      <c r="PFJ3530" s="379"/>
      <c r="PFK3530" s="379"/>
      <c r="PFL3530" s="379"/>
      <c r="PFM3530" s="379"/>
      <c r="PFN3530" s="379"/>
      <c r="PFO3530" s="379"/>
      <c r="PFP3530" s="379"/>
      <c r="PFQ3530" s="379"/>
      <c r="PFR3530" s="379"/>
      <c r="PFS3530" s="379"/>
      <c r="PFT3530" s="379"/>
      <c r="PFU3530" s="379"/>
      <c r="PFV3530" s="379"/>
      <c r="PFW3530" s="379"/>
      <c r="PFX3530" s="379"/>
      <c r="PFY3530" s="379"/>
      <c r="PFZ3530" s="379"/>
      <c r="PGA3530" s="379"/>
      <c r="PGB3530" s="379"/>
      <c r="PGC3530" s="379"/>
      <c r="PGD3530" s="379"/>
      <c r="PGE3530" s="379"/>
      <c r="PGF3530" s="379"/>
      <c r="PGG3530" s="379"/>
      <c r="PGH3530" s="379"/>
      <c r="PGI3530" s="379"/>
      <c r="PGJ3530" s="379"/>
      <c r="PGK3530" s="379"/>
      <c r="PGL3530" s="379"/>
      <c r="PGM3530" s="379"/>
      <c r="PGN3530" s="379"/>
      <c r="PGO3530" s="379"/>
      <c r="PGP3530" s="379"/>
      <c r="PGQ3530" s="379"/>
      <c r="PGR3530" s="379"/>
      <c r="PGS3530" s="379"/>
      <c r="PGT3530" s="379"/>
      <c r="PGU3530" s="379"/>
      <c r="PGV3530" s="379"/>
      <c r="PGW3530" s="379"/>
      <c r="PGX3530" s="379"/>
      <c r="PGY3530" s="379"/>
      <c r="PGZ3530" s="379"/>
      <c r="PHA3530" s="379"/>
      <c r="PHB3530" s="379"/>
      <c r="PHC3530" s="379"/>
      <c r="PHD3530" s="379"/>
      <c r="PHE3530" s="379"/>
      <c r="PHF3530" s="379"/>
      <c r="PHG3530" s="379"/>
      <c r="PHH3530" s="379"/>
      <c r="PHI3530" s="379"/>
      <c r="PHJ3530" s="379"/>
      <c r="PHK3530" s="379"/>
      <c r="PHL3530" s="379"/>
      <c r="PHM3530" s="379"/>
      <c r="PHN3530" s="379"/>
      <c r="PHO3530" s="379"/>
      <c r="PHP3530" s="379"/>
      <c r="PHQ3530" s="379"/>
      <c r="PHR3530" s="379"/>
      <c r="PHS3530" s="379"/>
      <c r="PHT3530" s="379"/>
      <c r="PHU3530" s="379"/>
      <c r="PHV3530" s="379"/>
      <c r="PHW3530" s="379"/>
      <c r="PHX3530" s="379"/>
      <c r="PHY3530" s="379"/>
      <c r="PHZ3530" s="379"/>
      <c r="PIA3530" s="379"/>
      <c r="PIB3530" s="379"/>
      <c r="PIC3530" s="379"/>
      <c r="PID3530" s="379"/>
      <c r="PIE3530" s="379"/>
      <c r="PIF3530" s="379"/>
      <c r="PIG3530" s="379"/>
      <c r="PIH3530" s="379"/>
      <c r="PII3530" s="379"/>
      <c r="PIJ3530" s="379"/>
      <c r="PIK3530" s="379"/>
      <c r="PIL3530" s="379"/>
      <c r="PIM3530" s="379"/>
      <c r="PIN3530" s="379"/>
      <c r="PIO3530" s="379"/>
      <c r="PIP3530" s="379"/>
      <c r="PIQ3530" s="379"/>
      <c r="PIR3530" s="379"/>
      <c r="PIS3530" s="379"/>
      <c r="PIT3530" s="379"/>
      <c r="PIU3530" s="379"/>
      <c r="PIV3530" s="379"/>
      <c r="PIW3530" s="379"/>
      <c r="PIX3530" s="379"/>
      <c r="PIY3530" s="379"/>
      <c r="PIZ3530" s="379"/>
      <c r="PJA3530" s="379"/>
      <c r="PJB3530" s="379"/>
      <c r="PJC3530" s="379"/>
      <c r="PJD3530" s="379"/>
      <c r="PJE3530" s="379"/>
      <c r="PJF3530" s="379"/>
      <c r="PJG3530" s="379"/>
      <c r="PJH3530" s="379"/>
      <c r="PJI3530" s="379"/>
      <c r="PJJ3530" s="379"/>
      <c r="PJK3530" s="379"/>
      <c r="PJL3530" s="379"/>
      <c r="PJM3530" s="379"/>
      <c r="PJN3530" s="379"/>
      <c r="PJO3530" s="379"/>
      <c r="PJP3530" s="379"/>
      <c r="PJQ3530" s="379"/>
      <c r="PJR3530" s="379"/>
      <c r="PJS3530" s="379"/>
      <c r="PJT3530" s="379"/>
      <c r="PJU3530" s="379"/>
      <c r="PJV3530" s="379"/>
      <c r="PJW3530" s="379"/>
      <c r="PJX3530" s="379"/>
      <c r="PJY3530" s="379"/>
      <c r="PJZ3530" s="379"/>
      <c r="PKA3530" s="379"/>
      <c r="PKB3530" s="379"/>
      <c r="PKC3530" s="379"/>
      <c r="PKD3530" s="379"/>
      <c r="PKE3530" s="379"/>
      <c r="PKF3530" s="379"/>
      <c r="PKG3530" s="379"/>
      <c r="PKH3530" s="379"/>
      <c r="PKI3530" s="379"/>
      <c r="PKJ3530" s="379"/>
      <c r="PKK3530" s="379"/>
      <c r="PKL3530" s="379"/>
      <c r="PKM3530" s="379"/>
      <c r="PKN3530" s="379"/>
      <c r="PKO3530" s="379"/>
      <c r="PKP3530" s="379"/>
      <c r="PKQ3530" s="379"/>
      <c r="PKR3530" s="379"/>
      <c r="PKS3530" s="379"/>
      <c r="PKT3530" s="379"/>
      <c r="PKU3530" s="379"/>
      <c r="PKV3530" s="379"/>
      <c r="PKW3530" s="379"/>
      <c r="PKX3530" s="379"/>
      <c r="PKY3530" s="379"/>
      <c r="PKZ3530" s="379"/>
      <c r="PLA3530" s="379"/>
      <c r="PLB3530" s="379"/>
      <c r="PLC3530" s="379"/>
      <c r="PLD3530" s="379"/>
      <c r="PLE3530" s="379"/>
      <c r="PLF3530" s="379"/>
      <c r="PLG3530" s="379"/>
      <c r="PLH3530" s="379"/>
      <c r="PLI3530" s="379"/>
      <c r="PLJ3530" s="379"/>
      <c r="PLK3530" s="379"/>
      <c r="PLL3530" s="379"/>
      <c r="PLM3530" s="379"/>
      <c r="PLN3530" s="379"/>
      <c r="PLO3530" s="379"/>
      <c r="PLP3530" s="379"/>
      <c r="PLQ3530" s="379"/>
      <c r="PLR3530" s="379"/>
      <c r="PLS3530" s="379"/>
      <c r="PLT3530" s="379"/>
      <c r="PLU3530" s="379"/>
      <c r="PLV3530" s="379"/>
      <c r="PLW3530" s="379"/>
      <c r="PLX3530" s="379"/>
      <c r="PLY3530" s="379"/>
      <c r="PLZ3530" s="379"/>
      <c r="PMA3530" s="379"/>
      <c r="PMB3530" s="379"/>
      <c r="PMC3530" s="379"/>
      <c r="PMD3530" s="379"/>
      <c r="PME3530" s="379"/>
      <c r="PMF3530" s="379"/>
      <c r="PMG3530" s="379"/>
      <c r="PMH3530" s="379"/>
      <c r="PMI3530" s="379"/>
      <c r="PMJ3530" s="379"/>
      <c r="PMK3530" s="379"/>
      <c r="PML3530" s="379"/>
      <c r="PMM3530" s="379"/>
      <c r="PMN3530" s="379"/>
      <c r="PMO3530" s="379"/>
      <c r="PMP3530" s="379"/>
      <c r="PMQ3530" s="379"/>
      <c r="PMR3530" s="379"/>
      <c r="PMS3530" s="379"/>
      <c r="PMT3530" s="379"/>
      <c r="PMU3530" s="379"/>
      <c r="PMV3530" s="379"/>
      <c r="PMW3530" s="379"/>
      <c r="PMX3530" s="379"/>
      <c r="PMY3530" s="379"/>
      <c r="PMZ3530" s="379"/>
      <c r="PNA3530" s="379"/>
      <c r="PNB3530" s="379"/>
      <c r="PNC3530" s="379"/>
      <c r="PND3530" s="379"/>
      <c r="PNE3530" s="379"/>
      <c r="PNF3530" s="379"/>
      <c r="PNG3530" s="379"/>
      <c r="PNH3530" s="379"/>
      <c r="PNI3530" s="379"/>
      <c r="PNJ3530" s="379"/>
      <c r="PNK3530" s="379"/>
      <c r="PNL3530" s="379"/>
      <c r="PNM3530" s="379"/>
      <c r="PNN3530" s="379"/>
      <c r="PNO3530" s="379"/>
      <c r="PNP3530" s="379"/>
      <c r="PNQ3530" s="379"/>
      <c r="PNR3530" s="379"/>
      <c r="PNS3530" s="379"/>
      <c r="PNT3530" s="379"/>
      <c r="PNU3530" s="379"/>
      <c r="PNV3530" s="379"/>
      <c r="PNW3530" s="379"/>
      <c r="PNX3530" s="379"/>
      <c r="PNY3530" s="379"/>
      <c r="PNZ3530" s="379"/>
      <c r="POA3530" s="379"/>
      <c r="POB3530" s="379"/>
      <c r="POC3530" s="379"/>
      <c r="POD3530" s="379"/>
      <c r="POE3530" s="379"/>
      <c r="POF3530" s="379"/>
      <c r="POG3530" s="379"/>
      <c r="POH3530" s="379"/>
      <c r="POI3530" s="379"/>
      <c r="POJ3530" s="379"/>
      <c r="POK3530" s="379"/>
      <c r="POL3530" s="379"/>
      <c r="POM3530" s="379"/>
      <c r="PON3530" s="379"/>
      <c r="POO3530" s="379"/>
      <c r="POP3530" s="379"/>
      <c r="POQ3530" s="379"/>
      <c r="POR3530" s="379"/>
      <c r="POS3530" s="379"/>
      <c r="POT3530" s="379"/>
      <c r="POU3530" s="379"/>
      <c r="POV3530" s="379"/>
      <c r="POW3530" s="379"/>
      <c r="POX3530" s="379"/>
      <c r="POY3530" s="379"/>
      <c r="POZ3530" s="379"/>
      <c r="PPA3530" s="379"/>
      <c r="PPB3530" s="379"/>
      <c r="PPC3530" s="379"/>
      <c r="PPD3530" s="379"/>
      <c r="PPE3530" s="379"/>
      <c r="PPF3530" s="379"/>
      <c r="PPG3530" s="379"/>
      <c r="PPH3530" s="379"/>
      <c r="PPI3530" s="379"/>
      <c r="PPJ3530" s="379"/>
      <c r="PPK3530" s="379"/>
      <c r="PPL3530" s="379"/>
      <c r="PPM3530" s="379"/>
      <c r="PPN3530" s="379"/>
      <c r="PPO3530" s="379"/>
      <c r="PPP3530" s="379"/>
      <c r="PPQ3530" s="379"/>
      <c r="PPR3530" s="379"/>
      <c r="PPS3530" s="379"/>
      <c r="PPT3530" s="379"/>
      <c r="PPU3530" s="379"/>
      <c r="PPV3530" s="379"/>
      <c r="PPW3530" s="379"/>
      <c r="PPX3530" s="379"/>
      <c r="PPY3530" s="379"/>
      <c r="PPZ3530" s="379"/>
      <c r="PQA3530" s="379"/>
      <c r="PQB3530" s="379"/>
      <c r="PQC3530" s="379"/>
      <c r="PQD3530" s="379"/>
      <c r="PQE3530" s="379"/>
      <c r="PQF3530" s="379"/>
      <c r="PQG3530" s="379"/>
      <c r="PQH3530" s="379"/>
      <c r="PQI3530" s="379"/>
      <c r="PQJ3530" s="379"/>
      <c r="PQK3530" s="379"/>
      <c r="PQL3530" s="379"/>
      <c r="PQM3530" s="379"/>
      <c r="PQN3530" s="379"/>
      <c r="PQO3530" s="379"/>
      <c r="PQP3530" s="379"/>
      <c r="PQQ3530" s="379"/>
      <c r="PQR3530" s="379"/>
      <c r="PQS3530" s="379"/>
      <c r="PQT3530" s="379"/>
      <c r="PQU3530" s="379"/>
      <c r="PQV3530" s="379"/>
      <c r="PQW3530" s="379"/>
      <c r="PQX3530" s="379"/>
      <c r="PQY3530" s="379"/>
      <c r="PQZ3530" s="379"/>
      <c r="PRA3530" s="379"/>
      <c r="PRB3530" s="379"/>
      <c r="PRC3530" s="379"/>
      <c r="PRD3530" s="379"/>
      <c r="PRE3530" s="379"/>
      <c r="PRF3530" s="379"/>
      <c r="PRG3530" s="379"/>
      <c r="PRH3530" s="379"/>
      <c r="PRI3530" s="379"/>
      <c r="PRJ3530" s="379"/>
      <c r="PRK3530" s="379"/>
      <c r="PRL3530" s="379"/>
      <c r="PRM3530" s="379"/>
      <c r="PRN3530" s="379"/>
      <c r="PRO3530" s="379"/>
      <c r="PRP3530" s="379"/>
      <c r="PRQ3530" s="379"/>
      <c r="PRR3530" s="379"/>
      <c r="PRS3530" s="379"/>
      <c r="PRT3530" s="379"/>
      <c r="PRU3530" s="379"/>
      <c r="PRV3530" s="379"/>
      <c r="PRW3530" s="379"/>
      <c r="PRX3530" s="379"/>
      <c r="PRY3530" s="379"/>
      <c r="PRZ3530" s="379"/>
      <c r="PSA3530" s="379"/>
      <c r="PSB3530" s="379"/>
      <c r="PSC3530" s="379"/>
      <c r="PSD3530" s="379"/>
      <c r="PSE3530" s="379"/>
      <c r="PSF3530" s="379"/>
      <c r="PSG3530" s="379"/>
      <c r="PSH3530" s="379"/>
      <c r="PSI3530" s="379"/>
      <c r="PSJ3530" s="379"/>
      <c r="PSK3530" s="379"/>
      <c r="PSL3530" s="379"/>
      <c r="PSM3530" s="379"/>
      <c r="PSN3530" s="379"/>
      <c r="PSO3530" s="379"/>
      <c r="PSP3530" s="379"/>
      <c r="PSQ3530" s="379"/>
      <c r="PSR3530" s="379"/>
      <c r="PSS3530" s="379"/>
      <c r="PST3530" s="379"/>
      <c r="PSU3530" s="379"/>
      <c r="PSV3530" s="379"/>
      <c r="PSW3530" s="379"/>
      <c r="PSX3530" s="379"/>
      <c r="PSY3530" s="379"/>
      <c r="PSZ3530" s="379"/>
      <c r="PTA3530" s="379"/>
      <c r="PTB3530" s="379"/>
      <c r="PTC3530" s="379"/>
      <c r="PTD3530" s="379"/>
      <c r="PTE3530" s="379"/>
      <c r="PTF3530" s="379"/>
      <c r="PTG3530" s="379"/>
      <c r="PTH3530" s="379"/>
      <c r="PTI3530" s="379"/>
      <c r="PTJ3530" s="379"/>
      <c r="PTK3530" s="379"/>
      <c r="PTL3530" s="379"/>
      <c r="PTM3530" s="379"/>
      <c r="PTN3530" s="379"/>
      <c r="PTO3530" s="379"/>
      <c r="PTP3530" s="379"/>
      <c r="PTQ3530" s="379"/>
      <c r="PTR3530" s="379"/>
      <c r="PTS3530" s="379"/>
      <c r="PTT3530" s="379"/>
      <c r="PTU3530" s="379"/>
      <c r="PTV3530" s="379"/>
      <c r="PTW3530" s="379"/>
      <c r="PTX3530" s="379"/>
      <c r="PTY3530" s="379"/>
      <c r="PTZ3530" s="379"/>
      <c r="PUA3530" s="379"/>
      <c r="PUB3530" s="379"/>
      <c r="PUC3530" s="379"/>
      <c r="PUD3530" s="379"/>
      <c r="PUE3530" s="379"/>
      <c r="PUF3530" s="379"/>
      <c r="PUG3530" s="379"/>
      <c r="PUH3530" s="379"/>
      <c r="PUI3530" s="379"/>
      <c r="PUJ3530" s="379"/>
      <c r="PUK3530" s="379"/>
      <c r="PUL3530" s="379"/>
      <c r="PUM3530" s="379"/>
      <c r="PUN3530" s="379"/>
      <c r="PUO3530" s="379"/>
      <c r="PUP3530" s="379"/>
      <c r="PUQ3530" s="379"/>
      <c r="PUR3530" s="379"/>
      <c r="PUS3530" s="379"/>
      <c r="PUT3530" s="379"/>
      <c r="PUU3530" s="379"/>
      <c r="PUV3530" s="379"/>
      <c r="PUW3530" s="379"/>
      <c r="PUX3530" s="379"/>
      <c r="PUY3530" s="379"/>
      <c r="PUZ3530" s="379"/>
      <c r="PVA3530" s="379"/>
      <c r="PVB3530" s="379"/>
      <c r="PVC3530" s="379"/>
      <c r="PVD3530" s="379"/>
      <c r="PVE3530" s="379"/>
      <c r="PVF3530" s="379"/>
      <c r="PVG3530" s="379"/>
      <c r="PVH3530" s="379"/>
      <c r="PVI3530" s="379"/>
      <c r="PVJ3530" s="379"/>
      <c r="PVK3530" s="379"/>
      <c r="PVL3530" s="379"/>
      <c r="PVM3530" s="379"/>
      <c r="PVN3530" s="379"/>
      <c r="PVO3530" s="379"/>
      <c r="PVP3530" s="379"/>
      <c r="PVQ3530" s="379"/>
      <c r="PVR3530" s="379"/>
      <c r="PVS3530" s="379"/>
      <c r="PVT3530" s="379"/>
      <c r="PVU3530" s="379"/>
      <c r="PVV3530" s="379"/>
      <c r="PVW3530" s="379"/>
      <c r="PVX3530" s="379"/>
      <c r="PVY3530" s="379"/>
      <c r="PVZ3530" s="379"/>
      <c r="PWA3530" s="379"/>
      <c r="PWB3530" s="379"/>
      <c r="PWC3530" s="379"/>
      <c r="PWD3530" s="379"/>
      <c r="PWE3530" s="379"/>
      <c r="PWF3530" s="379"/>
      <c r="PWG3530" s="379"/>
      <c r="PWH3530" s="379"/>
      <c r="PWI3530" s="379"/>
      <c r="PWJ3530" s="379"/>
      <c r="PWK3530" s="379"/>
      <c r="PWL3530" s="379"/>
      <c r="PWM3530" s="379"/>
      <c r="PWN3530" s="379"/>
      <c r="PWO3530" s="379"/>
      <c r="PWP3530" s="379"/>
      <c r="PWQ3530" s="379"/>
      <c r="PWR3530" s="379"/>
      <c r="PWS3530" s="379"/>
      <c r="PWT3530" s="379"/>
      <c r="PWU3530" s="379"/>
      <c r="PWV3530" s="379"/>
      <c r="PWW3530" s="379"/>
      <c r="PWX3530" s="379"/>
      <c r="PWY3530" s="379"/>
      <c r="PWZ3530" s="379"/>
      <c r="PXA3530" s="379"/>
      <c r="PXB3530" s="379"/>
      <c r="PXC3530" s="379"/>
      <c r="PXD3530" s="379"/>
      <c r="PXE3530" s="379"/>
      <c r="PXF3530" s="379"/>
      <c r="PXG3530" s="379"/>
      <c r="PXH3530" s="379"/>
      <c r="PXI3530" s="379"/>
      <c r="PXJ3530" s="379"/>
      <c r="PXK3530" s="379"/>
      <c r="PXL3530" s="379"/>
      <c r="PXM3530" s="379"/>
      <c r="PXN3530" s="379"/>
      <c r="PXO3530" s="379"/>
      <c r="PXP3530" s="379"/>
      <c r="PXQ3530" s="379"/>
      <c r="PXR3530" s="379"/>
      <c r="PXS3530" s="379"/>
      <c r="PXT3530" s="379"/>
      <c r="PXU3530" s="379"/>
      <c r="PXV3530" s="379"/>
      <c r="PXW3530" s="379"/>
      <c r="PXX3530" s="379"/>
      <c r="PXY3530" s="379"/>
      <c r="PXZ3530" s="379"/>
      <c r="PYA3530" s="379"/>
      <c r="PYB3530" s="379"/>
      <c r="PYC3530" s="379"/>
      <c r="PYD3530" s="379"/>
      <c r="PYE3530" s="379"/>
      <c r="PYF3530" s="379"/>
      <c r="PYG3530" s="379"/>
      <c r="PYH3530" s="379"/>
      <c r="PYI3530" s="379"/>
      <c r="PYJ3530" s="379"/>
      <c r="PYK3530" s="379"/>
      <c r="PYL3530" s="379"/>
      <c r="PYM3530" s="379"/>
      <c r="PYN3530" s="379"/>
      <c r="PYO3530" s="379"/>
      <c r="PYP3530" s="379"/>
      <c r="PYQ3530" s="379"/>
      <c r="PYR3530" s="379"/>
      <c r="PYS3530" s="379"/>
      <c r="PYT3530" s="379"/>
      <c r="PYU3530" s="379"/>
      <c r="PYV3530" s="379"/>
      <c r="PYW3530" s="379"/>
      <c r="PYX3530" s="379"/>
      <c r="PYY3530" s="379"/>
      <c r="PYZ3530" s="379"/>
      <c r="PZA3530" s="379"/>
      <c r="PZB3530" s="379"/>
      <c r="PZC3530" s="379"/>
      <c r="PZD3530" s="379"/>
      <c r="PZE3530" s="379"/>
      <c r="PZF3530" s="379"/>
      <c r="PZG3530" s="379"/>
      <c r="PZH3530" s="379"/>
      <c r="PZI3530" s="379"/>
      <c r="PZJ3530" s="379"/>
      <c r="PZK3530" s="379"/>
      <c r="PZL3530" s="379"/>
      <c r="PZM3530" s="379"/>
      <c r="PZN3530" s="379"/>
      <c r="PZO3530" s="379"/>
      <c r="PZP3530" s="379"/>
      <c r="PZQ3530" s="379"/>
      <c r="PZR3530" s="379"/>
      <c r="PZS3530" s="379"/>
      <c r="PZT3530" s="379"/>
      <c r="PZU3530" s="379"/>
      <c r="PZV3530" s="379"/>
      <c r="PZW3530" s="379"/>
      <c r="PZX3530" s="379"/>
      <c r="PZY3530" s="379"/>
      <c r="PZZ3530" s="379"/>
      <c r="QAA3530" s="379"/>
      <c r="QAB3530" s="379"/>
      <c r="QAC3530" s="379"/>
      <c r="QAD3530" s="379"/>
      <c r="QAE3530" s="379"/>
      <c r="QAF3530" s="379"/>
      <c r="QAG3530" s="379"/>
      <c r="QAH3530" s="379"/>
      <c r="QAI3530" s="379"/>
      <c r="QAJ3530" s="379"/>
      <c r="QAK3530" s="379"/>
      <c r="QAL3530" s="379"/>
      <c r="QAM3530" s="379"/>
      <c r="QAN3530" s="379"/>
      <c r="QAO3530" s="379"/>
      <c r="QAP3530" s="379"/>
      <c r="QAQ3530" s="379"/>
      <c r="QAR3530" s="379"/>
      <c r="QAS3530" s="379"/>
      <c r="QAT3530" s="379"/>
      <c r="QAU3530" s="379"/>
      <c r="QAV3530" s="379"/>
      <c r="QAW3530" s="379"/>
      <c r="QAX3530" s="379"/>
      <c r="QAY3530" s="379"/>
      <c r="QAZ3530" s="379"/>
      <c r="QBA3530" s="379"/>
      <c r="QBB3530" s="379"/>
      <c r="QBC3530" s="379"/>
      <c r="QBD3530" s="379"/>
      <c r="QBE3530" s="379"/>
      <c r="QBF3530" s="379"/>
      <c r="QBG3530" s="379"/>
      <c r="QBH3530" s="379"/>
      <c r="QBI3530" s="379"/>
      <c r="QBJ3530" s="379"/>
      <c r="QBK3530" s="379"/>
      <c r="QBL3530" s="379"/>
      <c r="QBM3530" s="379"/>
      <c r="QBN3530" s="379"/>
      <c r="QBO3530" s="379"/>
      <c r="QBP3530" s="379"/>
      <c r="QBQ3530" s="379"/>
      <c r="QBR3530" s="379"/>
      <c r="QBS3530" s="379"/>
      <c r="QBT3530" s="379"/>
      <c r="QBU3530" s="379"/>
      <c r="QBV3530" s="379"/>
      <c r="QBW3530" s="379"/>
      <c r="QBX3530" s="379"/>
      <c r="QBY3530" s="379"/>
      <c r="QBZ3530" s="379"/>
      <c r="QCA3530" s="379"/>
      <c r="QCB3530" s="379"/>
      <c r="QCC3530" s="379"/>
      <c r="QCD3530" s="379"/>
      <c r="QCE3530" s="379"/>
      <c r="QCF3530" s="379"/>
      <c r="QCG3530" s="379"/>
      <c r="QCH3530" s="379"/>
      <c r="QCI3530" s="379"/>
      <c r="QCJ3530" s="379"/>
      <c r="QCK3530" s="379"/>
      <c r="QCL3530" s="379"/>
      <c r="QCM3530" s="379"/>
      <c r="QCN3530" s="379"/>
      <c r="QCO3530" s="379"/>
      <c r="QCP3530" s="379"/>
      <c r="QCQ3530" s="379"/>
      <c r="QCR3530" s="379"/>
      <c r="QCS3530" s="379"/>
      <c r="QCT3530" s="379"/>
      <c r="QCU3530" s="379"/>
      <c r="QCV3530" s="379"/>
      <c r="QCW3530" s="379"/>
      <c r="QCX3530" s="379"/>
      <c r="QCY3530" s="379"/>
      <c r="QCZ3530" s="379"/>
      <c r="QDA3530" s="379"/>
      <c r="QDB3530" s="379"/>
      <c r="QDC3530" s="379"/>
      <c r="QDD3530" s="379"/>
      <c r="QDE3530" s="379"/>
      <c r="QDF3530" s="379"/>
      <c r="QDG3530" s="379"/>
      <c r="QDH3530" s="379"/>
      <c r="QDI3530" s="379"/>
      <c r="QDJ3530" s="379"/>
      <c r="QDK3530" s="379"/>
      <c r="QDL3530" s="379"/>
      <c r="QDM3530" s="379"/>
      <c r="QDN3530" s="379"/>
      <c r="QDO3530" s="379"/>
      <c r="QDP3530" s="379"/>
      <c r="QDQ3530" s="379"/>
      <c r="QDR3530" s="379"/>
      <c r="QDS3530" s="379"/>
      <c r="QDT3530" s="379"/>
      <c r="QDU3530" s="379"/>
      <c r="QDV3530" s="379"/>
      <c r="QDW3530" s="379"/>
      <c r="QDX3530" s="379"/>
      <c r="QDY3530" s="379"/>
      <c r="QDZ3530" s="379"/>
      <c r="QEA3530" s="379"/>
      <c r="QEB3530" s="379"/>
      <c r="QEC3530" s="379"/>
      <c r="QED3530" s="379"/>
      <c r="QEE3530" s="379"/>
      <c r="QEF3530" s="379"/>
      <c r="QEG3530" s="379"/>
      <c r="QEH3530" s="379"/>
      <c r="QEI3530" s="379"/>
      <c r="QEJ3530" s="379"/>
      <c r="QEK3530" s="379"/>
      <c r="QEL3530" s="379"/>
      <c r="QEM3530" s="379"/>
      <c r="QEN3530" s="379"/>
      <c r="QEO3530" s="379"/>
      <c r="QEP3530" s="379"/>
      <c r="QEQ3530" s="379"/>
      <c r="QER3530" s="379"/>
      <c r="QES3530" s="379"/>
      <c r="QET3530" s="379"/>
      <c r="QEU3530" s="379"/>
      <c r="QEV3530" s="379"/>
      <c r="QEW3530" s="379"/>
      <c r="QEX3530" s="379"/>
      <c r="QEY3530" s="379"/>
      <c r="QEZ3530" s="379"/>
      <c r="QFA3530" s="379"/>
      <c r="QFB3530" s="379"/>
      <c r="QFC3530" s="379"/>
      <c r="QFD3530" s="379"/>
      <c r="QFE3530" s="379"/>
      <c r="QFF3530" s="379"/>
      <c r="QFG3530" s="379"/>
      <c r="QFH3530" s="379"/>
      <c r="QFI3530" s="379"/>
      <c r="QFJ3530" s="379"/>
      <c r="QFK3530" s="379"/>
      <c r="QFL3530" s="379"/>
      <c r="QFM3530" s="379"/>
      <c r="QFN3530" s="379"/>
      <c r="QFO3530" s="379"/>
      <c r="QFP3530" s="379"/>
      <c r="QFQ3530" s="379"/>
      <c r="QFR3530" s="379"/>
      <c r="QFS3530" s="379"/>
      <c r="QFT3530" s="379"/>
      <c r="QFU3530" s="379"/>
      <c r="QFV3530" s="379"/>
      <c r="QFW3530" s="379"/>
      <c r="QFX3530" s="379"/>
      <c r="QFY3530" s="379"/>
      <c r="QFZ3530" s="379"/>
      <c r="QGA3530" s="379"/>
      <c r="QGB3530" s="379"/>
      <c r="QGC3530" s="379"/>
      <c r="QGD3530" s="379"/>
      <c r="QGE3530" s="379"/>
      <c r="QGF3530" s="379"/>
      <c r="QGG3530" s="379"/>
      <c r="QGH3530" s="379"/>
      <c r="QGI3530" s="379"/>
      <c r="QGJ3530" s="379"/>
      <c r="QGK3530" s="379"/>
      <c r="QGL3530" s="379"/>
      <c r="QGM3530" s="379"/>
      <c r="QGN3530" s="379"/>
      <c r="QGO3530" s="379"/>
      <c r="QGP3530" s="379"/>
      <c r="QGQ3530" s="379"/>
      <c r="QGR3530" s="379"/>
      <c r="QGS3530" s="379"/>
      <c r="QGT3530" s="379"/>
      <c r="QGU3530" s="379"/>
      <c r="QGV3530" s="379"/>
      <c r="QGW3530" s="379"/>
      <c r="QGX3530" s="379"/>
      <c r="QGY3530" s="379"/>
      <c r="QGZ3530" s="379"/>
      <c r="QHA3530" s="379"/>
      <c r="QHB3530" s="379"/>
      <c r="QHC3530" s="379"/>
      <c r="QHD3530" s="379"/>
      <c r="QHE3530" s="379"/>
      <c r="QHF3530" s="379"/>
      <c r="QHG3530" s="379"/>
      <c r="QHH3530" s="379"/>
      <c r="QHI3530" s="379"/>
      <c r="QHJ3530" s="379"/>
      <c r="QHK3530" s="379"/>
      <c r="QHL3530" s="379"/>
      <c r="QHM3530" s="379"/>
      <c r="QHN3530" s="379"/>
      <c r="QHO3530" s="379"/>
      <c r="QHP3530" s="379"/>
      <c r="QHQ3530" s="379"/>
      <c r="QHR3530" s="379"/>
      <c r="QHS3530" s="379"/>
      <c r="QHT3530" s="379"/>
      <c r="QHU3530" s="379"/>
      <c r="QHV3530" s="379"/>
      <c r="QHW3530" s="379"/>
      <c r="QHX3530" s="379"/>
      <c r="QHY3530" s="379"/>
      <c r="QHZ3530" s="379"/>
      <c r="QIA3530" s="379"/>
      <c r="QIB3530" s="379"/>
      <c r="QIC3530" s="379"/>
      <c r="QID3530" s="379"/>
      <c r="QIE3530" s="379"/>
      <c r="QIF3530" s="379"/>
      <c r="QIG3530" s="379"/>
      <c r="QIH3530" s="379"/>
      <c r="QII3530" s="379"/>
      <c r="QIJ3530" s="379"/>
      <c r="QIK3530" s="379"/>
      <c r="QIL3530" s="379"/>
      <c r="QIM3530" s="379"/>
      <c r="QIN3530" s="379"/>
      <c r="QIO3530" s="379"/>
      <c r="QIP3530" s="379"/>
      <c r="QIQ3530" s="379"/>
      <c r="QIR3530" s="379"/>
      <c r="QIS3530" s="379"/>
      <c r="QIT3530" s="379"/>
      <c r="QIU3530" s="379"/>
      <c r="QIV3530" s="379"/>
      <c r="QIW3530" s="379"/>
      <c r="QIX3530" s="379"/>
      <c r="QIY3530" s="379"/>
      <c r="QIZ3530" s="379"/>
      <c r="QJA3530" s="379"/>
      <c r="QJB3530" s="379"/>
      <c r="QJC3530" s="379"/>
      <c r="QJD3530" s="379"/>
      <c r="QJE3530" s="379"/>
      <c r="QJF3530" s="379"/>
      <c r="QJG3530" s="379"/>
      <c r="QJH3530" s="379"/>
      <c r="QJI3530" s="379"/>
      <c r="QJJ3530" s="379"/>
      <c r="QJK3530" s="379"/>
      <c r="QJL3530" s="379"/>
      <c r="QJM3530" s="379"/>
      <c r="QJN3530" s="379"/>
      <c r="QJO3530" s="379"/>
      <c r="QJP3530" s="379"/>
      <c r="QJQ3530" s="379"/>
      <c r="QJR3530" s="379"/>
      <c r="QJS3530" s="379"/>
      <c r="QJT3530" s="379"/>
      <c r="QJU3530" s="379"/>
      <c r="QJV3530" s="379"/>
      <c r="QJW3530" s="379"/>
      <c r="QJX3530" s="379"/>
      <c r="QJY3530" s="379"/>
      <c r="QJZ3530" s="379"/>
      <c r="QKA3530" s="379"/>
      <c r="QKB3530" s="379"/>
      <c r="QKC3530" s="379"/>
      <c r="QKD3530" s="379"/>
      <c r="QKE3530" s="379"/>
      <c r="QKF3530" s="379"/>
      <c r="QKG3530" s="379"/>
      <c r="QKH3530" s="379"/>
      <c r="QKI3530" s="379"/>
      <c r="QKJ3530" s="379"/>
      <c r="QKK3530" s="379"/>
      <c r="QKL3530" s="379"/>
      <c r="QKM3530" s="379"/>
      <c r="QKN3530" s="379"/>
      <c r="QKO3530" s="379"/>
      <c r="QKP3530" s="379"/>
      <c r="QKQ3530" s="379"/>
      <c r="QKR3530" s="379"/>
      <c r="QKS3530" s="379"/>
      <c r="QKT3530" s="379"/>
      <c r="QKU3530" s="379"/>
      <c r="QKV3530" s="379"/>
      <c r="QKW3530" s="379"/>
      <c r="QKX3530" s="379"/>
      <c r="QKY3530" s="379"/>
      <c r="QKZ3530" s="379"/>
      <c r="QLA3530" s="379"/>
      <c r="QLB3530" s="379"/>
      <c r="QLC3530" s="379"/>
      <c r="QLD3530" s="379"/>
      <c r="QLE3530" s="379"/>
      <c r="QLF3530" s="379"/>
      <c r="QLG3530" s="379"/>
      <c r="QLH3530" s="379"/>
      <c r="QLI3530" s="379"/>
      <c r="QLJ3530" s="379"/>
      <c r="QLK3530" s="379"/>
      <c r="QLL3530" s="379"/>
      <c r="QLM3530" s="379"/>
      <c r="QLN3530" s="379"/>
      <c r="QLO3530" s="379"/>
      <c r="QLP3530" s="379"/>
      <c r="QLQ3530" s="379"/>
      <c r="QLR3530" s="379"/>
      <c r="QLS3530" s="379"/>
      <c r="QLT3530" s="379"/>
      <c r="QLU3530" s="379"/>
      <c r="QLV3530" s="379"/>
      <c r="QLW3530" s="379"/>
      <c r="QLX3530" s="379"/>
      <c r="QLY3530" s="379"/>
      <c r="QLZ3530" s="379"/>
      <c r="QMA3530" s="379"/>
      <c r="QMB3530" s="379"/>
      <c r="QMC3530" s="379"/>
      <c r="QMD3530" s="379"/>
      <c r="QME3530" s="379"/>
      <c r="QMF3530" s="379"/>
      <c r="QMG3530" s="379"/>
      <c r="QMH3530" s="379"/>
      <c r="QMI3530" s="379"/>
      <c r="QMJ3530" s="379"/>
      <c r="QMK3530" s="379"/>
      <c r="QML3530" s="379"/>
      <c r="QMM3530" s="379"/>
      <c r="QMN3530" s="379"/>
      <c r="QMO3530" s="379"/>
      <c r="QMP3530" s="379"/>
      <c r="QMQ3530" s="379"/>
      <c r="QMR3530" s="379"/>
      <c r="QMS3530" s="379"/>
      <c r="QMT3530" s="379"/>
      <c r="QMU3530" s="379"/>
      <c r="QMV3530" s="379"/>
      <c r="QMW3530" s="379"/>
      <c r="QMX3530" s="379"/>
      <c r="QMY3530" s="379"/>
      <c r="QMZ3530" s="379"/>
      <c r="QNA3530" s="379"/>
      <c r="QNB3530" s="379"/>
      <c r="QNC3530" s="379"/>
      <c r="QND3530" s="379"/>
      <c r="QNE3530" s="379"/>
      <c r="QNF3530" s="379"/>
      <c r="QNG3530" s="379"/>
      <c r="QNH3530" s="379"/>
      <c r="QNI3530" s="379"/>
      <c r="QNJ3530" s="379"/>
      <c r="QNK3530" s="379"/>
      <c r="QNL3530" s="379"/>
      <c r="QNM3530" s="379"/>
      <c r="QNN3530" s="379"/>
      <c r="QNO3530" s="379"/>
      <c r="QNP3530" s="379"/>
      <c r="QNQ3530" s="379"/>
      <c r="QNR3530" s="379"/>
      <c r="QNS3530" s="379"/>
      <c r="QNT3530" s="379"/>
      <c r="QNU3530" s="379"/>
      <c r="QNV3530" s="379"/>
      <c r="QNW3530" s="379"/>
      <c r="QNX3530" s="379"/>
      <c r="QNY3530" s="379"/>
      <c r="QNZ3530" s="379"/>
      <c r="QOA3530" s="379"/>
      <c r="QOB3530" s="379"/>
      <c r="QOC3530" s="379"/>
      <c r="QOD3530" s="379"/>
      <c r="QOE3530" s="379"/>
      <c r="QOF3530" s="379"/>
      <c r="QOG3530" s="379"/>
      <c r="QOH3530" s="379"/>
      <c r="QOI3530" s="379"/>
      <c r="QOJ3530" s="379"/>
      <c r="QOK3530" s="379"/>
      <c r="QOL3530" s="379"/>
      <c r="QOM3530" s="379"/>
      <c r="QON3530" s="379"/>
      <c r="QOO3530" s="379"/>
      <c r="QOP3530" s="379"/>
      <c r="QOQ3530" s="379"/>
      <c r="QOR3530" s="379"/>
      <c r="QOS3530" s="379"/>
      <c r="QOT3530" s="379"/>
      <c r="QOU3530" s="379"/>
      <c r="QOV3530" s="379"/>
      <c r="QOW3530" s="379"/>
      <c r="QOX3530" s="379"/>
      <c r="QOY3530" s="379"/>
      <c r="QOZ3530" s="379"/>
      <c r="QPA3530" s="379"/>
      <c r="QPB3530" s="379"/>
      <c r="QPC3530" s="379"/>
      <c r="QPD3530" s="379"/>
      <c r="QPE3530" s="379"/>
      <c r="QPF3530" s="379"/>
      <c r="QPG3530" s="379"/>
      <c r="QPH3530" s="379"/>
      <c r="QPI3530" s="379"/>
      <c r="QPJ3530" s="379"/>
      <c r="QPK3530" s="379"/>
      <c r="QPL3530" s="379"/>
      <c r="QPM3530" s="379"/>
      <c r="QPN3530" s="379"/>
      <c r="QPO3530" s="379"/>
      <c r="QPP3530" s="379"/>
      <c r="QPQ3530" s="379"/>
      <c r="QPR3530" s="379"/>
      <c r="QPS3530" s="379"/>
      <c r="QPT3530" s="379"/>
      <c r="QPU3530" s="379"/>
      <c r="QPV3530" s="379"/>
      <c r="QPW3530" s="379"/>
      <c r="QPX3530" s="379"/>
      <c r="QPY3530" s="379"/>
      <c r="QPZ3530" s="379"/>
      <c r="QQA3530" s="379"/>
      <c r="QQB3530" s="379"/>
      <c r="QQC3530" s="379"/>
      <c r="QQD3530" s="379"/>
      <c r="QQE3530" s="379"/>
      <c r="QQF3530" s="379"/>
      <c r="QQG3530" s="379"/>
      <c r="QQH3530" s="379"/>
      <c r="QQI3530" s="379"/>
      <c r="QQJ3530" s="379"/>
      <c r="QQK3530" s="379"/>
      <c r="QQL3530" s="379"/>
      <c r="QQM3530" s="379"/>
      <c r="QQN3530" s="379"/>
      <c r="QQO3530" s="379"/>
      <c r="QQP3530" s="379"/>
      <c r="QQQ3530" s="379"/>
      <c r="QQR3530" s="379"/>
      <c r="QQS3530" s="379"/>
      <c r="QQT3530" s="379"/>
      <c r="QQU3530" s="379"/>
      <c r="QQV3530" s="379"/>
      <c r="QQW3530" s="379"/>
      <c r="QQX3530" s="379"/>
      <c r="QQY3530" s="379"/>
      <c r="QQZ3530" s="379"/>
      <c r="QRA3530" s="379"/>
      <c r="QRB3530" s="379"/>
      <c r="QRC3530" s="379"/>
      <c r="QRD3530" s="379"/>
      <c r="QRE3530" s="379"/>
      <c r="QRF3530" s="379"/>
      <c r="QRG3530" s="379"/>
      <c r="QRH3530" s="379"/>
      <c r="QRI3530" s="379"/>
      <c r="QRJ3530" s="379"/>
      <c r="QRK3530" s="379"/>
      <c r="QRL3530" s="379"/>
      <c r="QRM3530" s="379"/>
      <c r="QRN3530" s="379"/>
      <c r="QRO3530" s="379"/>
      <c r="QRP3530" s="379"/>
      <c r="QRQ3530" s="379"/>
      <c r="QRR3530" s="379"/>
      <c r="QRS3530" s="379"/>
      <c r="QRT3530" s="379"/>
      <c r="QRU3530" s="379"/>
      <c r="QRV3530" s="379"/>
      <c r="QRW3530" s="379"/>
      <c r="QRX3530" s="379"/>
      <c r="QRY3530" s="379"/>
      <c r="QRZ3530" s="379"/>
      <c r="QSA3530" s="379"/>
      <c r="QSB3530" s="379"/>
      <c r="QSC3530" s="379"/>
      <c r="QSD3530" s="379"/>
      <c r="QSE3530" s="379"/>
      <c r="QSF3530" s="379"/>
      <c r="QSG3530" s="379"/>
      <c r="QSH3530" s="379"/>
      <c r="QSI3530" s="379"/>
      <c r="QSJ3530" s="379"/>
      <c r="QSK3530" s="379"/>
      <c r="QSL3530" s="379"/>
      <c r="QSM3530" s="379"/>
      <c r="QSN3530" s="379"/>
      <c r="QSO3530" s="379"/>
      <c r="QSP3530" s="379"/>
      <c r="QSQ3530" s="379"/>
      <c r="QSR3530" s="379"/>
      <c r="QSS3530" s="379"/>
      <c r="QST3530" s="379"/>
      <c r="QSU3530" s="379"/>
      <c r="QSV3530" s="379"/>
      <c r="QSW3530" s="379"/>
      <c r="QSX3530" s="379"/>
      <c r="QSY3530" s="379"/>
      <c r="QSZ3530" s="379"/>
      <c r="QTA3530" s="379"/>
      <c r="QTB3530" s="379"/>
      <c r="QTC3530" s="379"/>
      <c r="QTD3530" s="379"/>
      <c r="QTE3530" s="379"/>
      <c r="QTF3530" s="379"/>
      <c r="QTG3530" s="379"/>
      <c r="QTH3530" s="379"/>
      <c r="QTI3530" s="379"/>
      <c r="QTJ3530" s="379"/>
      <c r="QTK3530" s="379"/>
      <c r="QTL3530" s="379"/>
      <c r="QTM3530" s="379"/>
      <c r="QTN3530" s="379"/>
      <c r="QTO3530" s="379"/>
      <c r="QTP3530" s="379"/>
      <c r="QTQ3530" s="379"/>
      <c r="QTR3530" s="379"/>
      <c r="QTS3530" s="379"/>
      <c r="QTT3530" s="379"/>
      <c r="QTU3530" s="379"/>
      <c r="QTV3530" s="379"/>
      <c r="QTW3530" s="379"/>
      <c r="QTX3530" s="379"/>
      <c r="QTY3530" s="379"/>
      <c r="QTZ3530" s="379"/>
      <c r="QUA3530" s="379"/>
      <c r="QUB3530" s="379"/>
      <c r="QUC3530" s="379"/>
      <c r="QUD3530" s="379"/>
      <c r="QUE3530" s="379"/>
      <c r="QUF3530" s="379"/>
      <c r="QUG3530" s="379"/>
      <c r="QUH3530" s="379"/>
      <c r="QUI3530" s="379"/>
      <c r="QUJ3530" s="379"/>
      <c r="QUK3530" s="379"/>
      <c r="QUL3530" s="379"/>
      <c r="QUM3530" s="379"/>
      <c r="QUN3530" s="379"/>
      <c r="QUO3530" s="379"/>
      <c r="QUP3530" s="379"/>
      <c r="QUQ3530" s="379"/>
      <c r="QUR3530" s="379"/>
      <c r="QUS3530" s="379"/>
      <c r="QUT3530" s="379"/>
      <c r="QUU3530" s="379"/>
      <c r="QUV3530" s="379"/>
      <c r="QUW3530" s="379"/>
      <c r="QUX3530" s="379"/>
      <c r="QUY3530" s="379"/>
      <c r="QUZ3530" s="379"/>
      <c r="QVA3530" s="379"/>
      <c r="QVB3530" s="379"/>
      <c r="QVC3530" s="379"/>
      <c r="QVD3530" s="379"/>
      <c r="QVE3530" s="379"/>
      <c r="QVF3530" s="379"/>
      <c r="QVG3530" s="379"/>
      <c r="QVH3530" s="379"/>
      <c r="QVI3530" s="379"/>
      <c r="QVJ3530" s="379"/>
      <c r="QVK3530" s="379"/>
      <c r="QVL3530" s="379"/>
      <c r="QVM3530" s="379"/>
      <c r="QVN3530" s="379"/>
      <c r="QVO3530" s="379"/>
      <c r="QVP3530" s="379"/>
      <c r="QVQ3530" s="379"/>
      <c r="QVR3530" s="379"/>
      <c r="QVS3530" s="379"/>
      <c r="QVT3530" s="379"/>
      <c r="QVU3530" s="379"/>
      <c r="QVV3530" s="379"/>
      <c r="QVW3530" s="379"/>
      <c r="QVX3530" s="379"/>
      <c r="QVY3530" s="379"/>
      <c r="QVZ3530" s="379"/>
      <c r="QWA3530" s="379"/>
      <c r="QWB3530" s="379"/>
      <c r="QWC3530" s="379"/>
      <c r="QWD3530" s="379"/>
      <c r="QWE3530" s="379"/>
      <c r="QWF3530" s="379"/>
      <c r="QWG3530" s="379"/>
      <c r="QWH3530" s="379"/>
      <c r="QWI3530" s="379"/>
      <c r="QWJ3530" s="379"/>
      <c r="QWK3530" s="379"/>
      <c r="QWL3530" s="379"/>
      <c r="QWM3530" s="379"/>
      <c r="QWN3530" s="379"/>
      <c r="QWO3530" s="379"/>
      <c r="QWP3530" s="379"/>
      <c r="QWQ3530" s="379"/>
      <c r="QWR3530" s="379"/>
      <c r="QWS3530" s="379"/>
      <c r="QWT3530" s="379"/>
      <c r="QWU3530" s="379"/>
      <c r="QWV3530" s="379"/>
      <c r="QWW3530" s="379"/>
      <c r="QWX3530" s="379"/>
      <c r="QWY3530" s="379"/>
      <c r="QWZ3530" s="379"/>
      <c r="QXA3530" s="379"/>
      <c r="QXB3530" s="379"/>
      <c r="QXC3530" s="379"/>
      <c r="QXD3530" s="379"/>
      <c r="QXE3530" s="379"/>
      <c r="QXF3530" s="379"/>
      <c r="QXG3530" s="379"/>
      <c r="QXH3530" s="379"/>
      <c r="QXI3530" s="379"/>
      <c r="QXJ3530" s="379"/>
      <c r="QXK3530" s="379"/>
      <c r="QXL3530" s="379"/>
      <c r="QXM3530" s="379"/>
      <c r="QXN3530" s="379"/>
      <c r="QXO3530" s="379"/>
      <c r="QXP3530" s="379"/>
      <c r="QXQ3530" s="379"/>
      <c r="QXR3530" s="379"/>
      <c r="QXS3530" s="379"/>
      <c r="QXT3530" s="379"/>
      <c r="QXU3530" s="379"/>
      <c r="QXV3530" s="379"/>
      <c r="QXW3530" s="379"/>
      <c r="QXX3530" s="379"/>
      <c r="QXY3530" s="379"/>
      <c r="QXZ3530" s="379"/>
      <c r="QYA3530" s="379"/>
      <c r="QYB3530" s="379"/>
      <c r="QYC3530" s="379"/>
      <c r="QYD3530" s="379"/>
      <c r="QYE3530" s="379"/>
      <c r="QYF3530" s="379"/>
      <c r="QYG3530" s="379"/>
      <c r="QYH3530" s="379"/>
      <c r="QYI3530" s="379"/>
      <c r="QYJ3530" s="379"/>
      <c r="QYK3530" s="379"/>
      <c r="QYL3530" s="379"/>
      <c r="QYM3530" s="379"/>
      <c r="QYN3530" s="379"/>
      <c r="QYO3530" s="379"/>
      <c r="QYP3530" s="379"/>
      <c r="QYQ3530" s="379"/>
      <c r="QYR3530" s="379"/>
      <c r="QYS3530" s="379"/>
      <c r="QYT3530" s="379"/>
      <c r="QYU3530" s="379"/>
      <c r="QYV3530" s="379"/>
      <c r="QYW3530" s="379"/>
      <c r="QYX3530" s="379"/>
      <c r="QYY3530" s="379"/>
      <c r="QYZ3530" s="379"/>
      <c r="QZA3530" s="379"/>
      <c r="QZB3530" s="379"/>
      <c r="QZC3530" s="379"/>
      <c r="QZD3530" s="379"/>
      <c r="QZE3530" s="379"/>
      <c r="QZF3530" s="379"/>
      <c r="QZG3530" s="379"/>
      <c r="QZH3530" s="379"/>
      <c r="QZI3530" s="379"/>
      <c r="QZJ3530" s="379"/>
      <c r="QZK3530" s="379"/>
      <c r="QZL3530" s="379"/>
      <c r="QZM3530" s="379"/>
      <c r="QZN3530" s="379"/>
      <c r="QZO3530" s="379"/>
      <c r="QZP3530" s="379"/>
      <c r="QZQ3530" s="379"/>
      <c r="QZR3530" s="379"/>
      <c r="QZS3530" s="379"/>
      <c r="QZT3530" s="379"/>
      <c r="QZU3530" s="379"/>
      <c r="QZV3530" s="379"/>
      <c r="QZW3530" s="379"/>
      <c r="QZX3530" s="379"/>
      <c r="QZY3530" s="379"/>
      <c r="QZZ3530" s="379"/>
      <c r="RAA3530" s="379"/>
      <c r="RAB3530" s="379"/>
      <c r="RAC3530" s="379"/>
      <c r="RAD3530" s="379"/>
      <c r="RAE3530" s="379"/>
      <c r="RAF3530" s="379"/>
      <c r="RAG3530" s="379"/>
      <c r="RAH3530" s="379"/>
      <c r="RAI3530" s="379"/>
      <c r="RAJ3530" s="379"/>
      <c r="RAK3530" s="379"/>
      <c r="RAL3530" s="379"/>
      <c r="RAM3530" s="379"/>
      <c r="RAN3530" s="379"/>
      <c r="RAO3530" s="379"/>
      <c r="RAP3530" s="379"/>
      <c r="RAQ3530" s="379"/>
      <c r="RAR3530" s="379"/>
      <c r="RAS3530" s="379"/>
      <c r="RAT3530" s="379"/>
      <c r="RAU3530" s="379"/>
      <c r="RAV3530" s="379"/>
      <c r="RAW3530" s="379"/>
      <c r="RAX3530" s="379"/>
      <c r="RAY3530" s="379"/>
      <c r="RAZ3530" s="379"/>
      <c r="RBA3530" s="379"/>
      <c r="RBB3530" s="379"/>
      <c r="RBC3530" s="379"/>
      <c r="RBD3530" s="379"/>
      <c r="RBE3530" s="379"/>
      <c r="RBF3530" s="379"/>
      <c r="RBG3530" s="379"/>
      <c r="RBH3530" s="379"/>
      <c r="RBI3530" s="379"/>
      <c r="RBJ3530" s="379"/>
      <c r="RBK3530" s="379"/>
      <c r="RBL3530" s="379"/>
      <c r="RBM3530" s="379"/>
      <c r="RBN3530" s="379"/>
      <c r="RBO3530" s="379"/>
      <c r="RBP3530" s="379"/>
      <c r="RBQ3530" s="379"/>
      <c r="RBR3530" s="379"/>
      <c r="RBS3530" s="379"/>
      <c r="RBT3530" s="379"/>
      <c r="RBU3530" s="379"/>
      <c r="RBV3530" s="379"/>
      <c r="RBW3530" s="379"/>
      <c r="RBX3530" s="379"/>
      <c r="RBY3530" s="379"/>
      <c r="RBZ3530" s="379"/>
      <c r="RCA3530" s="379"/>
      <c r="RCB3530" s="379"/>
      <c r="RCC3530" s="379"/>
      <c r="RCD3530" s="379"/>
      <c r="RCE3530" s="379"/>
      <c r="RCF3530" s="379"/>
      <c r="RCG3530" s="379"/>
      <c r="RCH3530" s="379"/>
      <c r="RCI3530" s="379"/>
      <c r="RCJ3530" s="379"/>
      <c r="RCK3530" s="379"/>
      <c r="RCL3530" s="379"/>
      <c r="RCM3530" s="379"/>
      <c r="RCN3530" s="379"/>
      <c r="RCO3530" s="379"/>
      <c r="RCP3530" s="379"/>
      <c r="RCQ3530" s="379"/>
      <c r="RCR3530" s="379"/>
      <c r="RCS3530" s="379"/>
      <c r="RCT3530" s="379"/>
      <c r="RCU3530" s="379"/>
      <c r="RCV3530" s="379"/>
      <c r="RCW3530" s="379"/>
      <c r="RCX3530" s="379"/>
      <c r="RCY3530" s="379"/>
      <c r="RCZ3530" s="379"/>
      <c r="RDA3530" s="379"/>
      <c r="RDB3530" s="379"/>
      <c r="RDC3530" s="379"/>
      <c r="RDD3530" s="379"/>
      <c r="RDE3530" s="379"/>
      <c r="RDF3530" s="379"/>
      <c r="RDG3530" s="379"/>
      <c r="RDH3530" s="379"/>
      <c r="RDI3530" s="379"/>
      <c r="RDJ3530" s="379"/>
      <c r="RDK3530" s="379"/>
      <c r="RDL3530" s="379"/>
      <c r="RDM3530" s="379"/>
      <c r="RDN3530" s="379"/>
      <c r="RDO3530" s="379"/>
      <c r="RDP3530" s="379"/>
      <c r="RDQ3530" s="379"/>
      <c r="RDR3530" s="379"/>
      <c r="RDS3530" s="379"/>
      <c r="RDT3530" s="379"/>
      <c r="RDU3530" s="379"/>
      <c r="RDV3530" s="379"/>
      <c r="RDW3530" s="379"/>
      <c r="RDX3530" s="379"/>
      <c r="RDY3530" s="379"/>
      <c r="RDZ3530" s="379"/>
      <c r="REA3530" s="379"/>
      <c r="REB3530" s="379"/>
      <c r="REC3530" s="379"/>
      <c r="RED3530" s="379"/>
      <c r="REE3530" s="379"/>
      <c r="REF3530" s="379"/>
      <c r="REG3530" s="379"/>
      <c r="REH3530" s="379"/>
      <c r="REI3530" s="379"/>
      <c r="REJ3530" s="379"/>
      <c r="REK3530" s="379"/>
      <c r="REL3530" s="379"/>
      <c r="REM3530" s="379"/>
      <c r="REN3530" s="379"/>
      <c r="REO3530" s="379"/>
      <c r="REP3530" s="379"/>
      <c r="REQ3530" s="379"/>
      <c r="RER3530" s="379"/>
      <c r="RES3530" s="379"/>
      <c r="RET3530" s="379"/>
      <c r="REU3530" s="379"/>
      <c r="REV3530" s="379"/>
      <c r="REW3530" s="379"/>
      <c r="REX3530" s="379"/>
      <c r="REY3530" s="379"/>
      <c r="REZ3530" s="379"/>
      <c r="RFA3530" s="379"/>
      <c r="RFB3530" s="379"/>
      <c r="RFC3530" s="379"/>
      <c r="RFD3530" s="379"/>
      <c r="RFE3530" s="379"/>
      <c r="RFF3530" s="379"/>
      <c r="RFG3530" s="379"/>
      <c r="RFH3530" s="379"/>
      <c r="RFI3530" s="379"/>
      <c r="RFJ3530" s="379"/>
      <c r="RFK3530" s="379"/>
      <c r="RFL3530" s="379"/>
      <c r="RFM3530" s="379"/>
      <c r="RFN3530" s="379"/>
      <c r="RFO3530" s="379"/>
      <c r="RFP3530" s="379"/>
      <c r="RFQ3530" s="379"/>
      <c r="RFR3530" s="379"/>
      <c r="RFS3530" s="379"/>
      <c r="RFT3530" s="379"/>
      <c r="RFU3530" s="379"/>
      <c r="RFV3530" s="379"/>
      <c r="RFW3530" s="379"/>
      <c r="RFX3530" s="379"/>
      <c r="RFY3530" s="379"/>
      <c r="RFZ3530" s="379"/>
      <c r="RGA3530" s="379"/>
      <c r="RGB3530" s="379"/>
      <c r="RGC3530" s="379"/>
      <c r="RGD3530" s="379"/>
      <c r="RGE3530" s="379"/>
      <c r="RGF3530" s="379"/>
      <c r="RGG3530" s="379"/>
      <c r="RGH3530" s="379"/>
      <c r="RGI3530" s="379"/>
      <c r="RGJ3530" s="379"/>
      <c r="RGK3530" s="379"/>
      <c r="RGL3530" s="379"/>
      <c r="RGM3530" s="379"/>
      <c r="RGN3530" s="379"/>
      <c r="RGO3530" s="379"/>
      <c r="RGP3530" s="379"/>
      <c r="RGQ3530" s="379"/>
      <c r="RGR3530" s="379"/>
      <c r="RGS3530" s="379"/>
      <c r="RGT3530" s="379"/>
      <c r="RGU3530" s="379"/>
      <c r="RGV3530" s="379"/>
      <c r="RGW3530" s="379"/>
      <c r="RGX3530" s="379"/>
      <c r="RGY3530" s="379"/>
      <c r="RGZ3530" s="379"/>
      <c r="RHA3530" s="379"/>
      <c r="RHB3530" s="379"/>
      <c r="RHC3530" s="379"/>
      <c r="RHD3530" s="379"/>
      <c r="RHE3530" s="379"/>
      <c r="RHF3530" s="379"/>
      <c r="RHG3530" s="379"/>
      <c r="RHH3530" s="379"/>
      <c r="RHI3530" s="379"/>
      <c r="RHJ3530" s="379"/>
      <c r="RHK3530" s="379"/>
      <c r="RHL3530" s="379"/>
      <c r="RHM3530" s="379"/>
      <c r="RHN3530" s="379"/>
      <c r="RHO3530" s="379"/>
      <c r="RHP3530" s="379"/>
      <c r="RHQ3530" s="379"/>
      <c r="RHR3530" s="379"/>
      <c r="RHS3530" s="379"/>
      <c r="RHT3530" s="379"/>
      <c r="RHU3530" s="379"/>
      <c r="RHV3530" s="379"/>
      <c r="RHW3530" s="379"/>
      <c r="RHX3530" s="379"/>
      <c r="RHY3530" s="379"/>
      <c r="RHZ3530" s="379"/>
      <c r="RIA3530" s="379"/>
      <c r="RIB3530" s="379"/>
      <c r="RIC3530" s="379"/>
      <c r="RID3530" s="379"/>
      <c r="RIE3530" s="379"/>
      <c r="RIF3530" s="379"/>
      <c r="RIG3530" s="379"/>
      <c r="RIH3530" s="379"/>
      <c r="RII3530" s="379"/>
      <c r="RIJ3530" s="379"/>
      <c r="RIK3530" s="379"/>
      <c r="RIL3530" s="379"/>
      <c r="RIM3530" s="379"/>
      <c r="RIN3530" s="379"/>
      <c r="RIO3530" s="379"/>
      <c r="RIP3530" s="379"/>
      <c r="RIQ3530" s="379"/>
      <c r="RIR3530" s="379"/>
      <c r="RIS3530" s="379"/>
      <c r="RIT3530" s="379"/>
      <c r="RIU3530" s="379"/>
      <c r="RIV3530" s="379"/>
      <c r="RIW3530" s="379"/>
      <c r="RIX3530" s="379"/>
      <c r="RIY3530" s="379"/>
      <c r="RIZ3530" s="379"/>
      <c r="RJA3530" s="379"/>
      <c r="RJB3530" s="379"/>
      <c r="RJC3530" s="379"/>
      <c r="RJD3530" s="379"/>
      <c r="RJE3530" s="379"/>
      <c r="RJF3530" s="379"/>
      <c r="RJG3530" s="379"/>
      <c r="RJH3530" s="379"/>
      <c r="RJI3530" s="379"/>
      <c r="RJJ3530" s="379"/>
      <c r="RJK3530" s="379"/>
      <c r="RJL3530" s="379"/>
      <c r="RJM3530" s="379"/>
      <c r="RJN3530" s="379"/>
      <c r="RJO3530" s="379"/>
      <c r="RJP3530" s="379"/>
      <c r="RJQ3530" s="379"/>
      <c r="RJR3530" s="379"/>
      <c r="RJS3530" s="379"/>
      <c r="RJT3530" s="379"/>
      <c r="RJU3530" s="379"/>
      <c r="RJV3530" s="379"/>
      <c r="RJW3530" s="379"/>
      <c r="RJX3530" s="379"/>
      <c r="RJY3530" s="379"/>
      <c r="RJZ3530" s="379"/>
      <c r="RKA3530" s="379"/>
      <c r="RKB3530" s="379"/>
      <c r="RKC3530" s="379"/>
      <c r="RKD3530" s="379"/>
      <c r="RKE3530" s="379"/>
      <c r="RKF3530" s="379"/>
      <c r="RKG3530" s="379"/>
      <c r="RKH3530" s="379"/>
      <c r="RKI3530" s="379"/>
      <c r="RKJ3530" s="379"/>
      <c r="RKK3530" s="379"/>
      <c r="RKL3530" s="379"/>
      <c r="RKM3530" s="379"/>
      <c r="RKN3530" s="379"/>
      <c r="RKO3530" s="379"/>
      <c r="RKP3530" s="379"/>
      <c r="RKQ3530" s="379"/>
      <c r="RKR3530" s="379"/>
      <c r="RKS3530" s="379"/>
      <c r="RKT3530" s="379"/>
      <c r="RKU3530" s="379"/>
      <c r="RKV3530" s="379"/>
      <c r="RKW3530" s="379"/>
      <c r="RKX3530" s="379"/>
      <c r="RKY3530" s="379"/>
      <c r="RKZ3530" s="379"/>
      <c r="RLA3530" s="379"/>
      <c r="RLB3530" s="379"/>
      <c r="RLC3530" s="379"/>
      <c r="RLD3530" s="379"/>
      <c r="RLE3530" s="379"/>
      <c r="RLF3530" s="379"/>
      <c r="RLG3530" s="379"/>
      <c r="RLH3530" s="379"/>
      <c r="RLI3530" s="379"/>
      <c r="RLJ3530" s="379"/>
      <c r="RLK3530" s="379"/>
      <c r="RLL3530" s="379"/>
      <c r="RLM3530" s="379"/>
      <c r="RLN3530" s="379"/>
      <c r="RLO3530" s="379"/>
      <c r="RLP3530" s="379"/>
      <c r="RLQ3530" s="379"/>
      <c r="RLR3530" s="379"/>
      <c r="RLS3530" s="379"/>
      <c r="RLT3530" s="379"/>
      <c r="RLU3530" s="379"/>
      <c r="RLV3530" s="379"/>
      <c r="RLW3530" s="379"/>
      <c r="RLX3530" s="379"/>
      <c r="RLY3530" s="379"/>
      <c r="RLZ3530" s="379"/>
      <c r="RMA3530" s="379"/>
      <c r="RMB3530" s="379"/>
      <c r="RMC3530" s="379"/>
      <c r="RMD3530" s="379"/>
      <c r="RME3530" s="379"/>
      <c r="RMF3530" s="379"/>
      <c r="RMG3530" s="379"/>
      <c r="RMH3530" s="379"/>
      <c r="RMI3530" s="379"/>
      <c r="RMJ3530" s="379"/>
      <c r="RMK3530" s="379"/>
      <c r="RML3530" s="379"/>
      <c r="RMM3530" s="379"/>
      <c r="RMN3530" s="379"/>
      <c r="RMO3530" s="379"/>
      <c r="RMP3530" s="379"/>
      <c r="RMQ3530" s="379"/>
      <c r="RMR3530" s="379"/>
      <c r="RMS3530" s="379"/>
      <c r="RMT3530" s="379"/>
      <c r="RMU3530" s="379"/>
      <c r="RMV3530" s="379"/>
      <c r="RMW3530" s="379"/>
      <c r="RMX3530" s="379"/>
      <c r="RMY3530" s="379"/>
      <c r="RMZ3530" s="379"/>
      <c r="RNA3530" s="379"/>
      <c r="RNB3530" s="379"/>
      <c r="RNC3530" s="379"/>
      <c r="RND3530" s="379"/>
      <c r="RNE3530" s="379"/>
      <c r="RNF3530" s="379"/>
      <c r="RNG3530" s="379"/>
      <c r="RNH3530" s="379"/>
      <c r="RNI3530" s="379"/>
      <c r="RNJ3530" s="379"/>
      <c r="RNK3530" s="379"/>
      <c r="RNL3530" s="379"/>
      <c r="RNM3530" s="379"/>
      <c r="RNN3530" s="379"/>
      <c r="RNO3530" s="379"/>
      <c r="RNP3530" s="379"/>
      <c r="RNQ3530" s="379"/>
      <c r="RNR3530" s="379"/>
      <c r="RNS3530" s="379"/>
      <c r="RNT3530" s="379"/>
      <c r="RNU3530" s="379"/>
      <c r="RNV3530" s="379"/>
      <c r="RNW3530" s="379"/>
      <c r="RNX3530" s="379"/>
      <c r="RNY3530" s="379"/>
      <c r="RNZ3530" s="379"/>
      <c r="ROA3530" s="379"/>
      <c r="ROB3530" s="379"/>
      <c r="ROC3530" s="379"/>
      <c r="ROD3530" s="379"/>
      <c r="ROE3530" s="379"/>
      <c r="ROF3530" s="379"/>
      <c r="ROG3530" s="379"/>
      <c r="ROH3530" s="379"/>
      <c r="ROI3530" s="379"/>
      <c r="ROJ3530" s="379"/>
      <c r="ROK3530" s="379"/>
      <c r="ROL3530" s="379"/>
      <c r="ROM3530" s="379"/>
      <c r="RON3530" s="379"/>
      <c r="ROO3530" s="379"/>
      <c r="ROP3530" s="379"/>
      <c r="ROQ3530" s="379"/>
      <c r="ROR3530" s="379"/>
      <c r="ROS3530" s="379"/>
      <c r="ROT3530" s="379"/>
      <c r="ROU3530" s="379"/>
      <c r="ROV3530" s="379"/>
      <c r="ROW3530" s="379"/>
      <c r="ROX3530" s="379"/>
      <c r="ROY3530" s="379"/>
      <c r="ROZ3530" s="379"/>
      <c r="RPA3530" s="379"/>
      <c r="RPB3530" s="379"/>
      <c r="RPC3530" s="379"/>
      <c r="RPD3530" s="379"/>
      <c r="RPE3530" s="379"/>
      <c r="RPF3530" s="379"/>
      <c r="RPG3530" s="379"/>
      <c r="RPH3530" s="379"/>
      <c r="RPI3530" s="379"/>
      <c r="RPJ3530" s="379"/>
      <c r="RPK3530" s="379"/>
      <c r="RPL3530" s="379"/>
      <c r="RPM3530" s="379"/>
      <c r="RPN3530" s="379"/>
      <c r="RPO3530" s="379"/>
      <c r="RPP3530" s="379"/>
      <c r="RPQ3530" s="379"/>
      <c r="RPR3530" s="379"/>
      <c r="RPS3530" s="379"/>
      <c r="RPT3530" s="379"/>
      <c r="RPU3530" s="379"/>
      <c r="RPV3530" s="379"/>
      <c r="RPW3530" s="379"/>
      <c r="RPX3530" s="379"/>
      <c r="RPY3530" s="379"/>
      <c r="RPZ3530" s="379"/>
      <c r="RQA3530" s="379"/>
      <c r="RQB3530" s="379"/>
      <c r="RQC3530" s="379"/>
      <c r="RQD3530" s="379"/>
      <c r="RQE3530" s="379"/>
      <c r="RQF3530" s="379"/>
      <c r="RQG3530" s="379"/>
      <c r="RQH3530" s="379"/>
      <c r="RQI3530" s="379"/>
      <c r="RQJ3530" s="379"/>
      <c r="RQK3530" s="379"/>
      <c r="RQL3530" s="379"/>
      <c r="RQM3530" s="379"/>
      <c r="RQN3530" s="379"/>
      <c r="RQO3530" s="379"/>
      <c r="RQP3530" s="379"/>
      <c r="RQQ3530" s="379"/>
      <c r="RQR3530" s="379"/>
      <c r="RQS3530" s="379"/>
      <c r="RQT3530" s="379"/>
      <c r="RQU3530" s="379"/>
      <c r="RQV3530" s="379"/>
      <c r="RQW3530" s="379"/>
      <c r="RQX3530" s="379"/>
      <c r="RQY3530" s="379"/>
      <c r="RQZ3530" s="379"/>
      <c r="RRA3530" s="379"/>
      <c r="RRB3530" s="379"/>
      <c r="RRC3530" s="379"/>
      <c r="RRD3530" s="379"/>
      <c r="RRE3530" s="379"/>
      <c r="RRF3530" s="379"/>
      <c r="RRG3530" s="379"/>
      <c r="RRH3530" s="379"/>
      <c r="RRI3530" s="379"/>
      <c r="RRJ3530" s="379"/>
      <c r="RRK3530" s="379"/>
      <c r="RRL3530" s="379"/>
      <c r="RRM3530" s="379"/>
      <c r="RRN3530" s="379"/>
      <c r="RRO3530" s="379"/>
      <c r="RRP3530" s="379"/>
      <c r="RRQ3530" s="379"/>
      <c r="RRR3530" s="379"/>
      <c r="RRS3530" s="379"/>
      <c r="RRT3530" s="379"/>
      <c r="RRU3530" s="379"/>
      <c r="RRV3530" s="379"/>
      <c r="RRW3530" s="379"/>
      <c r="RRX3530" s="379"/>
      <c r="RRY3530" s="379"/>
      <c r="RRZ3530" s="379"/>
      <c r="RSA3530" s="379"/>
      <c r="RSB3530" s="379"/>
      <c r="RSC3530" s="379"/>
      <c r="RSD3530" s="379"/>
      <c r="RSE3530" s="379"/>
      <c r="RSF3530" s="379"/>
      <c r="RSG3530" s="379"/>
      <c r="RSH3530" s="379"/>
      <c r="RSI3530" s="379"/>
      <c r="RSJ3530" s="379"/>
      <c r="RSK3530" s="379"/>
      <c r="RSL3530" s="379"/>
      <c r="RSM3530" s="379"/>
      <c r="RSN3530" s="379"/>
      <c r="RSO3530" s="379"/>
      <c r="RSP3530" s="379"/>
      <c r="RSQ3530" s="379"/>
      <c r="RSR3530" s="379"/>
      <c r="RSS3530" s="379"/>
      <c r="RST3530" s="379"/>
      <c r="RSU3530" s="379"/>
      <c r="RSV3530" s="379"/>
      <c r="RSW3530" s="379"/>
      <c r="RSX3530" s="379"/>
      <c r="RSY3530" s="379"/>
      <c r="RSZ3530" s="379"/>
      <c r="RTA3530" s="379"/>
      <c r="RTB3530" s="379"/>
      <c r="RTC3530" s="379"/>
      <c r="RTD3530" s="379"/>
      <c r="RTE3530" s="379"/>
      <c r="RTF3530" s="379"/>
      <c r="RTG3530" s="379"/>
      <c r="RTH3530" s="379"/>
      <c r="RTI3530" s="379"/>
      <c r="RTJ3530" s="379"/>
      <c r="RTK3530" s="379"/>
      <c r="RTL3530" s="379"/>
      <c r="RTM3530" s="379"/>
      <c r="RTN3530" s="379"/>
      <c r="RTO3530" s="379"/>
      <c r="RTP3530" s="379"/>
      <c r="RTQ3530" s="379"/>
      <c r="RTR3530" s="379"/>
      <c r="RTS3530" s="379"/>
      <c r="RTT3530" s="379"/>
      <c r="RTU3530" s="379"/>
      <c r="RTV3530" s="379"/>
      <c r="RTW3530" s="379"/>
      <c r="RTX3530" s="379"/>
      <c r="RTY3530" s="379"/>
      <c r="RTZ3530" s="379"/>
      <c r="RUA3530" s="379"/>
      <c r="RUB3530" s="379"/>
      <c r="RUC3530" s="379"/>
      <c r="RUD3530" s="379"/>
      <c r="RUE3530" s="379"/>
      <c r="RUF3530" s="379"/>
      <c r="RUG3530" s="379"/>
      <c r="RUH3530" s="379"/>
      <c r="RUI3530" s="379"/>
      <c r="RUJ3530" s="379"/>
      <c r="RUK3530" s="379"/>
      <c r="RUL3530" s="379"/>
      <c r="RUM3530" s="379"/>
      <c r="RUN3530" s="379"/>
      <c r="RUO3530" s="379"/>
      <c r="RUP3530" s="379"/>
      <c r="RUQ3530" s="379"/>
      <c r="RUR3530" s="379"/>
      <c r="RUS3530" s="379"/>
      <c r="RUT3530" s="379"/>
      <c r="RUU3530" s="379"/>
      <c r="RUV3530" s="379"/>
      <c r="RUW3530" s="379"/>
      <c r="RUX3530" s="379"/>
      <c r="RUY3530" s="379"/>
      <c r="RUZ3530" s="379"/>
      <c r="RVA3530" s="379"/>
      <c r="RVB3530" s="379"/>
      <c r="RVC3530" s="379"/>
      <c r="RVD3530" s="379"/>
      <c r="RVE3530" s="379"/>
      <c r="RVF3530" s="379"/>
      <c r="RVG3530" s="379"/>
      <c r="RVH3530" s="379"/>
      <c r="RVI3530" s="379"/>
      <c r="RVJ3530" s="379"/>
      <c r="RVK3530" s="379"/>
      <c r="RVL3530" s="379"/>
      <c r="RVM3530" s="379"/>
      <c r="RVN3530" s="379"/>
      <c r="RVO3530" s="379"/>
      <c r="RVP3530" s="379"/>
      <c r="RVQ3530" s="379"/>
      <c r="RVR3530" s="379"/>
      <c r="RVS3530" s="379"/>
      <c r="RVT3530" s="379"/>
      <c r="RVU3530" s="379"/>
      <c r="RVV3530" s="379"/>
      <c r="RVW3530" s="379"/>
      <c r="RVX3530" s="379"/>
      <c r="RVY3530" s="379"/>
      <c r="RVZ3530" s="379"/>
      <c r="RWA3530" s="379"/>
      <c r="RWB3530" s="379"/>
      <c r="RWC3530" s="379"/>
      <c r="RWD3530" s="379"/>
      <c r="RWE3530" s="379"/>
      <c r="RWF3530" s="379"/>
      <c r="RWG3530" s="379"/>
      <c r="RWH3530" s="379"/>
      <c r="RWI3530" s="379"/>
      <c r="RWJ3530" s="379"/>
      <c r="RWK3530" s="379"/>
      <c r="RWL3530" s="379"/>
      <c r="RWM3530" s="379"/>
      <c r="RWN3530" s="379"/>
      <c r="RWO3530" s="379"/>
      <c r="RWP3530" s="379"/>
      <c r="RWQ3530" s="379"/>
      <c r="RWR3530" s="379"/>
      <c r="RWS3530" s="379"/>
      <c r="RWT3530" s="379"/>
      <c r="RWU3530" s="379"/>
      <c r="RWV3530" s="379"/>
      <c r="RWW3530" s="379"/>
      <c r="RWX3530" s="379"/>
      <c r="RWY3530" s="379"/>
      <c r="RWZ3530" s="379"/>
      <c r="RXA3530" s="379"/>
      <c r="RXB3530" s="379"/>
      <c r="RXC3530" s="379"/>
      <c r="RXD3530" s="379"/>
      <c r="RXE3530" s="379"/>
      <c r="RXF3530" s="379"/>
      <c r="RXG3530" s="379"/>
      <c r="RXH3530" s="379"/>
      <c r="RXI3530" s="379"/>
      <c r="RXJ3530" s="379"/>
      <c r="RXK3530" s="379"/>
      <c r="RXL3530" s="379"/>
      <c r="RXM3530" s="379"/>
      <c r="RXN3530" s="379"/>
      <c r="RXO3530" s="379"/>
      <c r="RXP3530" s="379"/>
      <c r="RXQ3530" s="379"/>
      <c r="RXR3530" s="379"/>
      <c r="RXS3530" s="379"/>
      <c r="RXT3530" s="379"/>
      <c r="RXU3530" s="379"/>
      <c r="RXV3530" s="379"/>
      <c r="RXW3530" s="379"/>
      <c r="RXX3530" s="379"/>
      <c r="RXY3530" s="379"/>
      <c r="RXZ3530" s="379"/>
      <c r="RYA3530" s="379"/>
      <c r="RYB3530" s="379"/>
      <c r="RYC3530" s="379"/>
      <c r="RYD3530" s="379"/>
      <c r="RYE3530" s="379"/>
      <c r="RYF3530" s="379"/>
      <c r="RYG3530" s="379"/>
      <c r="RYH3530" s="379"/>
      <c r="RYI3530" s="379"/>
      <c r="RYJ3530" s="379"/>
      <c r="RYK3530" s="379"/>
      <c r="RYL3530" s="379"/>
      <c r="RYM3530" s="379"/>
      <c r="RYN3530" s="379"/>
      <c r="RYO3530" s="379"/>
      <c r="RYP3530" s="379"/>
      <c r="RYQ3530" s="379"/>
      <c r="RYR3530" s="379"/>
      <c r="RYS3530" s="379"/>
      <c r="RYT3530" s="379"/>
      <c r="RYU3530" s="379"/>
      <c r="RYV3530" s="379"/>
      <c r="RYW3530" s="379"/>
      <c r="RYX3530" s="379"/>
      <c r="RYY3530" s="379"/>
      <c r="RYZ3530" s="379"/>
      <c r="RZA3530" s="379"/>
      <c r="RZB3530" s="379"/>
      <c r="RZC3530" s="379"/>
      <c r="RZD3530" s="379"/>
      <c r="RZE3530" s="379"/>
      <c r="RZF3530" s="379"/>
      <c r="RZG3530" s="379"/>
      <c r="RZH3530" s="379"/>
      <c r="RZI3530" s="379"/>
      <c r="RZJ3530" s="379"/>
      <c r="RZK3530" s="379"/>
      <c r="RZL3530" s="379"/>
      <c r="RZM3530" s="379"/>
      <c r="RZN3530" s="379"/>
      <c r="RZO3530" s="379"/>
      <c r="RZP3530" s="379"/>
      <c r="RZQ3530" s="379"/>
      <c r="RZR3530" s="379"/>
      <c r="RZS3530" s="379"/>
      <c r="RZT3530" s="379"/>
      <c r="RZU3530" s="379"/>
      <c r="RZV3530" s="379"/>
      <c r="RZW3530" s="379"/>
      <c r="RZX3530" s="379"/>
      <c r="RZY3530" s="379"/>
      <c r="RZZ3530" s="379"/>
      <c r="SAA3530" s="379"/>
      <c r="SAB3530" s="379"/>
      <c r="SAC3530" s="379"/>
      <c r="SAD3530" s="379"/>
      <c r="SAE3530" s="379"/>
      <c r="SAF3530" s="379"/>
      <c r="SAG3530" s="379"/>
      <c r="SAH3530" s="379"/>
      <c r="SAI3530" s="379"/>
      <c r="SAJ3530" s="379"/>
      <c r="SAK3530" s="379"/>
      <c r="SAL3530" s="379"/>
      <c r="SAM3530" s="379"/>
      <c r="SAN3530" s="379"/>
      <c r="SAO3530" s="379"/>
      <c r="SAP3530" s="379"/>
      <c r="SAQ3530" s="379"/>
      <c r="SAR3530" s="379"/>
      <c r="SAS3530" s="379"/>
      <c r="SAT3530" s="379"/>
      <c r="SAU3530" s="379"/>
      <c r="SAV3530" s="379"/>
      <c r="SAW3530" s="379"/>
      <c r="SAX3530" s="379"/>
      <c r="SAY3530" s="379"/>
      <c r="SAZ3530" s="379"/>
      <c r="SBA3530" s="379"/>
      <c r="SBB3530" s="379"/>
      <c r="SBC3530" s="379"/>
      <c r="SBD3530" s="379"/>
      <c r="SBE3530" s="379"/>
      <c r="SBF3530" s="379"/>
      <c r="SBG3530" s="379"/>
      <c r="SBH3530" s="379"/>
      <c r="SBI3530" s="379"/>
      <c r="SBJ3530" s="379"/>
      <c r="SBK3530" s="379"/>
      <c r="SBL3530" s="379"/>
      <c r="SBM3530" s="379"/>
      <c r="SBN3530" s="379"/>
      <c r="SBO3530" s="379"/>
      <c r="SBP3530" s="379"/>
      <c r="SBQ3530" s="379"/>
      <c r="SBR3530" s="379"/>
      <c r="SBS3530" s="379"/>
      <c r="SBT3530" s="379"/>
      <c r="SBU3530" s="379"/>
      <c r="SBV3530" s="379"/>
      <c r="SBW3530" s="379"/>
      <c r="SBX3530" s="379"/>
      <c r="SBY3530" s="379"/>
      <c r="SBZ3530" s="379"/>
      <c r="SCA3530" s="379"/>
      <c r="SCB3530" s="379"/>
      <c r="SCC3530" s="379"/>
      <c r="SCD3530" s="379"/>
      <c r="SCE3530" s="379"/>
      <c r="SCF3530" s="379"/>
      <c r="SCG3530" s="379"/>
      <c r="SCH3530" s="379"/>
      <c r="SCI3530" s="379"/>
      <c r="SCJ3530" s="379"/>
      <c r="SCK3530" s="379"/>
      <c r="SCL3530" s="379"/>
      <c r="SCM3530" s="379"/>
      <c r="SCN3530" s="379"/>
      <c r="SCO3530" s="379"/>
      <c r="SCP3530" s="379"/>
      <c r="SCQ3530" s="379"/>
      <c r="SCR3530" s="379"/>
      <c r="SCS3530" s="379"/>
      <c r="SCT3530" s="379"/>
      <c r="SCU3530" s="379"/>
      <c r="SCV3530" s="379"/>
      <c r="SCW3530" s="379"/>
      <c r="SCX3530" s="379"/>
      <c r="SCY3530" s="379"/>
      <c r="SCZ3530" s="379"/>
      <c r="SDA3530" s="379"/>
      <c r="SDB3530" s="379"/>
      <c r="SDC3530" s="379"/>
      <c r="SDD3530" s="379"/>
      <c r="SDE3530" s="379"/>
      <c r="SDF3530" s="379"/>
      <c r="SDG3530" s="379"/>
      <c r="SDH3530" s="379"/>
      <c r="SDI3530" s="379"/>
      <c r="SDJ3530" s="379"/>
      <c r="SDK3530" s="379"/>
      <c r="SDL3530" s="379"/>
      <c r="SDM3530" s="379"/>
      <c r="SDN3530" s="379"/>
      <c r="SDO3530" s="379"/>
      <c r="SDP3530" s="379"/>
      <c r="SDQ3530" s="379"/>
      <c r="SDR3530" s="379"/>
      <c r="SDS3530" s="379"/>
      <c r="SDT3530" s="379"/>
      <c r="SDU3530" s="379"/>
      <c r="SDV3530" s="379"/>
      <c r="SDW3530" s="379"/>
      <c r="SDX3530" s="379"/>
      <c r="SDY3530" s="379"/>
      <c r="SDZ3530" s="379"/>
      <c r="SEA3530" s="379"/>
      <c r="SEB3530" s="379"/>
      <c r="SEC3530" s="379"/>
      <c r="SED3530" s="379"/>
      <c r="SEE3530" s="379"/>
      <c r="SEF3530" s="379"/>
      <c r="SEG3530" s="379"/>
      <c r="SEH3530" s="379"/>
      <c r="SEI3530" s="379"/>
      <c r="SEJ3530" s="379"/>
      <c r="SEK3530" s="379"/>
      <c r="SEL3530" s="379"/>
      <c r="SEM3530" s="379"/>
      <c r="SEN3530" s="379"/>
      <c r="SEO3530" s="379"/>
      <c r="SEP3530" s="379"/>
      <c r="SEQ3530" s="379"/>
      <c r="SER3530" s="379"/>
      <c r="SES3530" s="379"/>
      <c r="SET3530" s="379"/>
      <c r="SEU3530" s="379"/>
      <c r="SEV3530" s="379"/>
      <c r="SEW3530" s="379"/>
      <c r="SEX3530" s="379"/>
      <c r="SEY3530" s="379"/>
      <c r="SEZ3530" s="379"/>
      <c r="SFA3530" s="379"/>
      <c r="SFB3530" s="379"/>
      <c r="SFC3530" s="379"/>
      <c r="SFD3530" s="379"/>
      <c r="SFE3530" s="379"/>
      <c r="SFF3530" s="379"/>
      <c r="SFG3530" s="379"/>
      <c r="SFH3530" s="379"/>
      <c r="SFI3530" s="379"/>
      <c r="SFJ3530" s="379"/>
      <c r="SFK3530" s="379"/>
      <c r="SFL3530" s="379"/>
      <c r="SFM3530" s="379"/>
      <c r="SFN3530" s="379"/>
      <c r="SFO3530" s="379"/>
      <c r="SFP3530" s="379"/>
      <c r="SFQ3530" s="379"/>
      <c r="SFR3530" s="379"/>
      <c r="SFS3530" s="379"/>
      <c r="SFT3530" s="379"/>
      <c r="SFU3530" s="379"/>
      <c r="SFV3530" s="379"/>
      <c r="SFW3530" s="379"/>
      <c r="SFX3530" s="379"/>
      <c r="SFY3530" s="379"/>
      <c r="SFZ3530" s="379"/>
      <c r="SGA3530" s="379"/>
      <c r="SGB3530" s="379"/>
      <c r="SGC3530" s="379"/>
      <c r="SGD3530" s="379"/>
      <c r="SGE3530" s="379"/>
      <c r="SGF3530" s="379"/>
      <c r="SGG3530" s="379"/>
      <c r="SGH3530" s="379"/>
      <c r="SGI3530" s="379"/>
      <c r="SGJ3530" s="379"/>
      <c r="SGK3530" s="379"/>
      <c r="SGL3530" s="379"/>
      <c r="SGM3530" s="379"/>
      <c r="SGN3530" s="379"/>
      <c r="SGO3530" s="379"/>
      <c r="SGP3530" s="379"/>
      <c r="SGQ3530" s="379"/>
      <c r="SGR3530" s="379"/>
      <c r="SGS3530" s="379"/>
      <c r="SGT3530" s="379"/>
      <c r="SGU3530" s="379"/>
      <c r="SGV3530" s="379"/>
      <c r="SGW3530" s="379"/>
      <c r="SGX3530" s="379"/>
      <c r="SGY3530" s="379"/>
      <c r="SGZ3530" s="379"/>
      <c r="SHA3530" s="379"/>
      <c r="SHB3530" s="379"/>
      <c r="SHC3530" s="379"/>
      <c r="SHD3530" s="379"/>
      <c r="SHE3530" s="379"/>
      <c r="SHF3530" s="379"/>
      <c r="SHG3530" s="379"/>
      <c r="SHH3530" s="379"/>
      <c r="SHI3530" s="379"/>
      <c r="SHJ3530" s="379"/>
      <c r="SHK3530" s="379"/>
      <c r="SHL3530" s="379"/>
      <c r="SHM3530" s="379"/>
      <c r="SHN3530" s="379"/>
      <c r="SHO3530" s="379"/>
      <c r="SHP3530" s="379"/>
      <c r="SHQ3530" s="379"/>
      <c r="SHR3530" s="379"/>
      <c r="SHS3530" s="379"/>
      <c r="SHT3530" s="379"/>
      <c r="SHU3530" s="379"/>
      <c r="SHV3530" s="379"/>
      <c r="SHW3530" s="379"/>
      <c r="SHX3530" s="379"/>
      <c r="SHY3530" s="379"/>
      <c r="SHZ3530" s="379"/>
      <c r="SIA3530" s="379"/>
      <c r="SIB3530" s="379"/>
      <c r="SIC3530" s="379"/>
      <c r="SID3530" s="379"/>
      <c r="SIE3530" s="379"/>
      <c r="SIF3530" s="379"/>
      <c r="SIG3530" s="379"/>
      <c r="SIH3530" s="379"/>
      <c r="SII3530" s="379"/>
      <c r="SIJ3530" s="379"/>
      <c r="SIK3530" s="379"/>
      <c r="SIL3530" s="379"/>
      <c r="SIM3530" s="379"/>
      <c r="SIN3530" s="379"/>
      <c r="SIO3530" s="379"/>
      <c r="SIP3530" s="379"/>
      <c r="SIQ3530" s="379"/>
      <c r="SIR3530" s="379"/>
      <c r="SIS3530" s="379"/>
      <c r="SIT3530" s="379"/>
      <c r="SIU3530" s="379"/>
      <c r="SIV3530" s="379"/>
      <c r="SIW3530" s="379"/>
      <c r="SIX3530" s="379"/>
      <c r="SIY3530" s="379"/>
      <c r="SIZ3530" s="379"/>
      <c r="SJA3530" s="379"/>
      <c r="SJB3530" s="379"/>
      <c r="SJC3530" s="379"/>
      <c r="SJD3530" s="379"/>
      <c r="SJE3530" s="379"/>
      <c r="SJF3530" s="379"/>
      <c r="SJG3530" s="379"/>
      <c r="SJH3530" s="379"/>
      <c r="SJI3530" s="379"/>
      <c r="SJJ3530" s="379"/>
      <c r="SJK3530" s="379"/>
      <c r="SJL3530" s="379"/>
      <c r="SJM3530" s="379"/>
      <c r="SJN3530" s="379"/>
      <c r="SJO3530" s="379"/>
      <c r="SJP3530" s="379"/>
      <c r="SJQ3530" s="379"/>
      <c r="SJR3530" s="379"/>
      <c r="SJS3530" s="379"/>
      <c r="SJT3530" s="379"/>
      <c r="SJU3530" s="379"/>
      <c r="SJV3530" s="379"/>
      <c r="SJW3530" s="379"/>
      <c r="SJX3530" s="379"/>
      <c r="SJY3530" s="379"/>
      <c r="SJZ3530" s="379"/>
      <c r="SKA3530" s="379"/>
      <c r="SKB3530" s="379"/>
      <c r="SKC3530" s="379"/>
      <c r="SKD3530" s="379"/>
      <c r="SKE3530" s="379"/>
      <c r="SKF3530" s="379"/>
      <c r="SKG3530" s="379"/>
      <c r="SKH3530" s="379"/>
      <c r="SKI3530" s="379"/>
      <c r="SKJ3530" s="379"/>
      <c r="SKK3530" s="379"/>
      <c r="SKL3530" s="379"/>
      <c r="SKM3530" s="379"/>
      <c r="SKN3530" s="379"/>
      <c r="SKO3530" s="379"/>
      <c r="SKP3530" s="379"/>
      <c r="SKQ3530" s="379"/>
      <c r="SKR3530" s="379"/>
      <c r="SKS3530" s="379"/>
      <c r="SKT3530" s="379"/>
      <c r="SKU3530" s="379"/>
      <c r="SKV3530" s="379"/>
      <c r="SKW3530" s="379"/>
      <c r="SKX3530" s="379"/>
      <c r="SKY3530" s="379"/>
      <c r="SKZ3530" s="379"/>
      <c r="SLA3530" s="379"/>
      <c r="SLB3530" s="379"/>
      <c r="SLC3530" s="379"/>
      <c r="SLD3530" s="379"/>
      <c r="SLE3530" s="379"/>
      <c r="SLF3530" s="379"/>
      <c r="SLG3530" s="379"/>
      <c r="SLH3530" s="379"/>
      <c r="SLI3530" s="379"/>
      <c r="SLJ3530" s="379"/>
      <c r="SLK3530" s="379"/>
      <c r="SLL3530" s="379"/>
      <c r="SLM3530" s="379"/>
      <c r="SLN3530" s="379"/>
      <c r="SLO3530" s="379"/>
      <c r="SLP3530" s="379"/>
      <c r="SLQ3530" s="379"/>
      <c r="SLR3530" s="379"/>
      <c r="SLS3530" s="379"/>
      <c r="SLT3530" s="379"/>
      <c r="SLU3530" s="379"/>
      <c r="SLV3530" s="379"/>
      <c r="SLW3530" s="379"/>
      <c r="SLX3530" s="379"/>
      <c r="SLY3530" s="379"/>
      <c r="SLZ3530" s="379"/>
      <c r="SMA3530" s="379"/>
      <c r="SMB3530" s="379"/>
      <c r="SMC3530" s="379"/>
      <c r="SMD3530" s="379"/>
      <c r="SME3530" s="379"/>
      <c r="SMF3530" s="379"/>
      <c r="SMG3530" s="379"/>
      <c r="SMH3530" s="379"/>
      <c r="SMI3530" s="379"/>
      <c r="SMJ3530" s="379"/>
      <c r="SMK3530" s="379"/>
      <c r="SML3530" s="379"/>
      <c r="SMM3530" s="379"/>
      <c r="SMN3530" s="379"/>
      <c r="SMO3530" s="379"/>
      <c r="SMP3530" s="379"/>
      <c r="SMQ3530" s="379"/>
      <c r="SMR3530" s="379"/>
      <c r="SMS3530" s="379"/>
      <c r="SMT3530" s="379"/>
      <c r="SMU3530" s="379"/>
      <c r="SMV3530" s="379"/>
      <c r="SMW3530" s="379"/>
      <c r="SMX3530" s="379"/>
      <c r="SMY3530" s="379"/>
      <c r="SMZ3530" s="379"/>
      <c r="SNA3530" s="379"/>
      <c r="SNB3530" s="379"/>
      <c r="SNC3530" s="379"/>
      <c r="SND3530" s="379"/>
      <c r="SNE3530" s="379"/>
      <c r="SNF3530" s="379"/>
      <c r="SNG3530" s="379"/>
      <c r="SNH3530" s="379"/>
      <c r="SNI3530" s="379"/>
      <c r="SNJ3530" s="379"/>
      <c r="SNK3530" s="379"/>
      <c r="SNL3530" s="379"/>
      <c r="SNM3530" s="379"/>
      <c r="SNN3530" s="379"/>
      <c r="SNO3530" s="379"/>
      <c r="SNP3530" s="379"/>
      <c r="SNQ3530" s="379"/>
      <c r="SNR3530" s="379"/>
      <c r="SNS3530" s="379"/>
      <c r="SNT3530" s="379"/>
      <c r="SNU3530" s="379"/>
      <c r="SNV3530" s="379"/>
      <c r="SNW3530" s="379"/>
      <c r="SNX3530" s="379"/>
      <c r="SNY3530" s="379"/>
      <c r="SNZ3530" s="379"/>
      <c r="SOA3530" s="379"/>
      <c r="SOB3530" s="379"/>
      <c r="SOC3530" s="379"/>
      <c r="SOD3530" s="379"/>
      <c r="SOE3530" s="379"/>
      <c r="SOF3530" s="379"/>
      <c r="SOG3530" s="379"/>
      <c r="SOH3530" s="379"/>
      <c r="SOI3530" s="379"/>
      <c r="SOJ3530" s="379"/>
      <c r="SOK3530" s="379"/>
      <c r="SOL3530" s="379"/>
      <c r="SOM3530" s="379"/>
      <c r="SON3530" s="379"/>
      <c r="SOO3530" s="379"/>
      <c r="SOP3530" s="379"/>
      <c r="SOQ3530" s="379"/>
      <c r="SOR3530" s="379"/>
      <c r="SOS3530" s="379"/>
      <c r="SOT3530" s="379"/>
      <c r="SOU3530" s="379"/>
      <c r="SOV3530" s="379"/>
      <c r="SOW3530" s="379"/>
      <c r="SOX3530" s="379"/>
      <c r="SOY3530" s="379"/>
      <c r="SOZ3530" s="379"/>
      <c r="SPA3530" s="379"/>
      <c r="SPB3530" s="379"/>
      <c r="SPC3530" s="379"/>
      <c r="SPD3530" s="379"/>
      <c r="SPE3530" s="379"/>
      <c r="SPF3530" s="379"/>
      <c r="SPG3530" s="379"/>
      <c r="SPH3530" s="379"/>
      <c r="SPI3530" s="379"/>
      <c r="SPJ3530" s="379"/>
      <c r="SPK3530" s="379"/>
      <c r="SPL3530" s="379"/>
      <c r="SPM3530" s="379"/>
      <c r="SPN3530" s="379"/>
      <c r="SPO3530" s="379"/>
      <c r="SPP3530" s="379"/>
      <c r="SPQ3530" s="379"/>
      <c r="SPR3530" s="379"/>
      <c r="SPS3530" s="379"/>
      <c r="SPT3530" s="379"/>
      <c r="SPU3530" s="379"/>
      <c r="SPV3530" s="379"/>
      <c r="SPW3530" s="379"/>
      <c r="SPX3530" s="379"/>
      <c r="SPY3530" s="379"/>
      <c r="SPZ3530" s="379"/>
      <c r="SQA3530" s="379"/>
      <c r="SQB3530" s="379"/>
      <c r="SQC3530" s="379"/>
      <c r="SQD3530" s="379"/>
      <c r="SQE3530" s="379"/>
      <c r="SQF3530" s="379"/>
      <c r="SQG3530" s="379"/>
      <c r="SQH3530" s="379"/>
      <c r="SQI3530" s="379"/>
      <c r="SQJ3530" s="379"/>
      <c r="SQK3530" s="379"/>
      <c r="SQL3530" s="379"/>
      <c r="SQM3530" s="379"/>
      <c r="SQN3530" s="379"/>
      <c r="SQO3530" s="379"/>
      <c r="SQP3530" s="379"/>
      <c r="SQQ3530" s="379"/>
      <c r="SQR3530" s="379"/>
      <c r="SQS3530" s="379"/>
      <c r="SQT3530" s="379"/>
      <c r="SQU3530" s="379"/>
      <c r="SQV3530" s="379"/>
      <c r="SQW3530" s="379"/>
      <c r="SQX3530" s="379"/>
      <c r="SQY3530" s="379"/>
      <c r="SQZ3530" s="379"/>
      <c r="SRA3530" s="379"/>
      <c r="SRB3530" s="379"/>
      <c r="SRC3530" s="379"/>
      <c r="SRD3530" s="379"/>
      <c r="SRE3530" s="379"/>
      <c r="SRF3530" s="379"/>
      <c r="SRG3530" s="379"/>
      <c r="SRH3530" s="379"/>
      <c r="SRI3530" s="379"/>
      <c r="SRJ3530" s="379"/>
      <c r="SRK3530" s="379"/>
      <c r="SRL3530" s="379"/>
      <c r="SRM3530" s="379"/>
      <c r="SRN3530" s="379"/>
      <c r="SRO3530" s="379"/>
      <c r="SRP3530" s="379"/>
      <c r="SRQ3530" s="379"/>
      <c r="SRR3530" s="379"/>
      <c r="SRS3530" s="379"/>
      <c r="SRT3530" s="379"/>
      <c r="SRU3530" s="379"/>
      <c r="SRV3530" s="379"/>
      <c r="SRW3530" s="379"/>
      <c r="SRX3530" s="379"/>
      <c r="SRY3530" s="379"/>
      <c r="SRZ3530" s="379"/>
      <c r="SSA3530" s="379"/>
      <c r="SSB3530" s="379"/>
      <c r="SSC3530" s="379"/>
      <c r="SSD3530" s="379"/>
      <c r="SSE3530" s="379"/>
      <c r="SSF3530" s="379"/>
      <c r="SSG3530" s="379"/>
      <c r="SSH3530" s="379"/>
      <c r="SSI3530" s="379"/>
      <c r="SSJ3530" s="379"/>
      <c r="SSK3530" s="379"/>
      <c r="SSL3530" s="379"/>
      <c r="SSM3530" s="379"/>
      <c r="SSN3530" s="379"/>
      <c r="SSO3530" s="379"/>
      <c r="SSP3530" s="379"/>
      <c r="SSQ3530" s="379"/>
      <c r="SSR3530" s="379"/>
      <c r="SSS3530" s="379"/>
      <c r="SST3530" s="379"/>
      <c r="SSU3530" s="379"/>
      <c r="SSV3530" s="379"/>
      <c r="SSW3530" s="379"/>
      <c r="SSX3530" s="379"/>
      <c r="SSY3530" s="379"/>
      <c r="SSZ3530" s="379"/>
      <c r="STA3530" s="379"/>
      <c r="STB3530" s="379"/>
      <c r="STC3530" s="379"/>
      <c r="STD3530" s="379"/>
      <c r="STE3530" s="379"/>
      <c r="STF3530" s="379"/>
      <c r="STG3530" s="379"/>
      <c r="STH3530" s="379"/>
      <c r="STI3530" s="379"/>
      <c r="STJ3530" s="379"/>
      <c r="STK3530" s="379"/>
      <c r="STL3530" s="379"/>
      <c r="STM3530" s="379"/>
      <c r="STN3530" s="379"/>
      <c r="STO3530" s="379"/>
      <c r="STP3530" s="379"/>
      <c r="STQ3530" s="379"/>
      <c r="STR3530" s="379"/>
      <c r="STS3530" s="379"/>
      <c r="STT3530" s="379"/>
      <c r="STU3530" s="379"/>
      <c r="STV3530" s="379"/>
      <c r="STW3530" s="379"/>
      <c r="STX3530" s="379"/>
      <c r="STY3530" s="379"/>
      <c r="STZ3530" s="379"/>
      <c r="SUA3530" s="379"/>
      <c r="SUB3530" s="379"/>
      <c r="SUC3530" s="379"/>
      <c r="SUD3530" s="379"/>
      <c r="SUE3530" s="379"/>
      <c r="SUF3530" s="379"/>
      <c r="SUG3530" s="379"/>
      <c r="SUH3530" s="379"/>
      <c r="SUI3530" s="379"/>
      <c r="SUJ3530" s="379"/>
      <c r="SUK3530" s="379"/>
      <c r="SUL3530" s="379"/>
      <c r="SUM3530" s="379"/>
      <c r="SUN3530" s="379"/>
      <c r="SUO3530" s="379"/>
      <c r="SUP3530" s="379"/>
      <c r="SUQ3530" s="379"/>
      <c r="SUR3530" s="379"/>
      <c r="SUS3530" s="379"/>
      <c r="SUT3530" s="379"/>
      <c r="SUU3530" s="379"/>
      <c r="SUV3530" s="379"/>
      <c r="SUW3530" s="379"/>
      <c r="SUX3530" s="379"/>
      <c r="SUY3530" s="379"/>
      <c r="SUZ3530" s="379"/>
      <c r="SVA3530" s="379"/>
      <c r="SVB3530" s="379"/>
      <c r="SVC3530" s="379"/>
      <c r="SVD3530" s="379"/>
      <c r="SVE3530" s="379"/>
      <c r="SVF3530" s="379"/>
      <c r="SVG3530" s="379"/>
      <c r="SVH3530" s="379"/>
      <c r="SVI3530" s="379"/>
      <c r="SVJ3530" s="379"/>
      <c r="SVK3530" s="379"/>
      <c r="SVL3530" s="379"/>
      <c r="SVM3530" s="379"/>
      <c r="SVN3530" s="379"/>
      <c r="SVO3530" s="379"/>
      <c r="SVP3530" s="379"/>
      <c r="SVQ3530" s="379"/>
      <c r="SVR3530" s="379"/>
      <c r="SVS3530" s="379"/>
      <c r="SVT3530" s="379"/>
      <c r="SVU3530" s="379"/>
      <c r="SVV3530" s="379"/>
      <c r="SVW3530" s="379"/>
      <c r="SVX3530" s="379"/>
      <c r="SVY3530" s="379"/>
      <c r="SVZ3530" s="379"/>
      <c r="SWA3530" s="379"/>
      <c r="SWB3530" s="379"/>
      <c r="SWC3530" s="379"/>
      <c r="SWD3530" s="379"/>
      <c r="SWE3530" s="379"/>
      <c r="SWF3530" s="379"/>
      <c r="SWG3530" s="379"/>
      <c r="SWH3530" s="379"/>
      <c r="SWI3530" s="379"/>
      <c r="SWJ3530" s="379"/>
      <c r="SWK3530" s="379"/>
      <c r="SWL3530" s="379"/>
      <c r="SWM3530" s="379"/>
      <c r="SWN3530" s="379"/>
      <c r="SWO3530" s="379"/>
      <c r="SWP3530" s="379"/>
      <c r="SWQ3530" s="379"/>
      <c r="SWR3530" s="379"/>
      <c r="SWS3530" s="379"/>
      <c r="SWT3530" s="379"/>
      <c r="SWU3530" s="379"/>
      <c r="SWV3530" s="379"/>
      <c r="SWW3530" s="379"/>
      <c r="SWX3530" s="379"/>
      <c r="SWY3530" s="379"/>
      <c r="SWZ3530" s="379"/>
      <c r="SXA3530" s="379"/>
      <c r="SXB3530" s="379"/>
      <c r="SXC3530" s="379"/>
      <c r="SXD3530" s="379"/>
      <c r="SXE3530" s="379"/>
      <c r="SXF3530" s="379"/>
      <c r="SXG3530" s="379"/>
      <c r="SXH3530" s="379"/>
      <c r="SXI3530" s="379"/>
      <c r="SXJ3530" s="379"/>
      <c r="SXK3530" s="379"/>
      <c r="SXL3530" s="379"/>
      <c r="SXM3530" s="379"/>
      <c r="SXN3530" s="379"/>
      <c r="SXO3530" s="379"/>
      <c r="SXP3530" s="379"/>
      <c r="SXQ3530" s="379"/>
      <c r="SXR3530" s="379"/>
      <c r="SXS3530" s="379"/>
      <c r="SXT3530" s="379"/>
      <c r="SXU3530" s="379"/>
      <c r="SXV3530" s="379"/>
      <c r="SXW3530" s="379"/>
      <c r="SXX3530" s="379"/>
      <c r="SXY3530" s="379"/>
      <c r="SXZ3530" s="379"/>
      <c r="SYA3530" s="379"/>
      <c r="SYB3530" s="379"/>
      <c r="SYC3530" s="379"/>
      <c r="SYD3530" s="379"/>
      <c r="SYE3530" s="379"/>
      <c r="SYF3530" s="379"/>
      <c r="SYG3530" s="379"/>
      <c r="SYH3530" s="379"/>
      <c r="SYI3530" s="379"/>
      <c r="SYJ3530" s="379"/>
      <c r="SYK3530" s="379"/>
      <c r="SYL3530" s="379"/>
      <c r="SYM3530" s="379"/>
      <c r="SYN3530" s="379"/>
      <c r="SYO3530" s="379"/>
      <c r="SYP3530" s="379"/>
      <c r="SYQ3530" s="379"/>
      <c r="SYR3530" s="379"/>
      <c r="SYS3530" s="379"/>
      <c r="SYT3530" s="379"/>
      <c r="SYU3530" s="379"/>
      <c r="SYV3530" s="379"/>
      <c r="SYW3530" s="379"/>
      <c r="SYX3530" s="379"/>
      <c r="SYY3530" s="379"/>
      <c r="SYZ3530" s="379"/>
      <c r="SZA3530" s="379"/>
      <c r="SZB3530" s="379"/>
      <c r="SZC3530" s="379"/>
      <c r="SZD3530" s="379"/>
      <c r="SZE3530" s="379"/>
      <c r="SZF3530" s="379"/>
      <c r="SZG3530" s="379"/>
      <c r="SZH3530" s="379"/>
      <c r="SZI3530" s="379"/>
      <c r="SZJ3530" s="379"/>
      <c r="SZK3530" s="379"/>
      <c r="SZL3530" s="379"/>
      <c r="SZM3530" s="379"/>
      <c r="SZN3530" s="379"/>
      <c r="SZO3530" s="379"/>
      <c r="SZP3530" s="379"/>
      <c r="SZQ3530" s="379"/>
      <c r="SZR3530" s="379"/>
      <c r="SZS3530" s="379"/>
      <c r="SZT3530" s="379"/>
      <c r="SZU3530" s="379"/>
      <c r="SZV3530" s="379"/>
      <c r="SZW3530" s="379"/>
      <c r="SZX3530" s="379"/>
      <c r="SZY3530" s="379"/>
      <c r="SZZ3530" s="379"/>
      <c r="TAA3530" s="379"/>
      <c r="TAB3530" s="379"/>
      <c r="TAC3530" s="379"/>
      <c r="TAD3530" s="379"/>
      <c r="TAE3530" s="379"/>
      <c r="TAF3530" s="379"/>
      <c r="TAG3530" s="379"/>
      <c r="TAH3530" s="379"/>
      <c r="TAI3530" s="379"/>
      <c r="TAJ3530" s="379"/>
      <c r="TAK3530" s="379"/>
      <c r="TAL3530" s="379"/>
      <c r="TAM3530" s="379"/>
      <c r="TAN3530" s="379"/>
      <c r="TAO3530" s="379"/>
      <c r="TAP3530" s="379"/>
      <c r="TAQ3530" s="379"/>
      <c r="TAR3530" s="379"/>
      <c r="TAS3530" s="379"/>
      <c r="TAT3530" s="379"/>
      <c r="TAU3530" s="379"/>
      <c r="TAV3530" s="379"/>
      <c r="TAW3530" s="379"/>
      <c r="TAX3530" s="379"/>
      <c r="TAY3530" s="379"/>
      <c r="TAZ3530" s="379"/>
      <c r="TBA3530" s="379"/>
      <c r="TBB3530" s="379"/>
      <c r="TBC3530" s="379"/>
      <c r="TBD3530" s="379"/>
      <c r="TBE3530" s="379"/>
      <c r="TBF3530" s="379"/>
      <c r="TBG3530" s="379"/>
      <c r="TBH3530" s="379"/>
      <c r="TBI3530" s="379"/>
      <c r="TBJ3530" s="379"/>
      <c r="TBK3530" s="379"/>
      <c r="TBL3530" s="379"/>
      <c r="TBM3530" s="379"/>
      <c r="TBN3530" s="379"/>
      <c r="TBO3530" s="379"/>
      <c r="TBP3530" s="379"/>
      <c r="TBQ3530" s="379"/>
      <c r="TBR3530" s="379"/>
      <c r="TBS3530" s="379"/>
      <c r="TBT3530" s="379"/>
      <c r="TBU3530" s="379"/>
      <c r="TBV3530" s="379"/>
      <c r="TBW3530" s="379"/>
      <c r="TBX3530" s="379"/>
      <c r="TBY3530" s="379"/>
      <c r="TBZ3530" s="379"/>
      <c r="TCA3530" s="379"/>
      <c r="TCB3530" s="379"/>
      <c r="TCC3530" s="379"/>
      <c r="TCD3530" s="379"/>
      <c r="TCE3530" s="379"/>
      <c r="TCF3530" s="379"/>
      <c r="TCG3530" s="379"/>
      <c r="TCH3530" s="379"/>
      <c r="TCI3530" s="379"/>
      <c r="TCJ3530" s="379"/>
      <c r="TCK3530" s="379"/>
      <c r="TCL3530" s="379"/>
      <c r="TCM3530" s="379"/>
      <c r="TCN3530" s="379"/>
      <c r="TCO3530" s="379"/>
      <c r="TCP3530" s="379"/>
      <c r="TCQ3530" s="379"/>
      <c r="TCR3530" s="379"/>
      <c r="TCS3530" s="379"/>
      <c r="TCT3530" s="379"/>
      <c r="TCU3530" s="379"/>
      <c r="TCV3530" s="379"/>
      <c r="TCW3530" s="379"/>
      <c r="TCX3530" s="379"/>
      <c r="TCY3530" s="379"/>
      <c r="TCZ3530" s="379"/>
      <c r="TDA3530" s="379"/>
      <c r="TDB3530" s="379"/>
      <c r="TDC3530" s="379"/>
      <c r="TDD3530" s="379"/>
      <c r="TDE3530" s="379"/>
      <c r="TDF3530" s="379"/>
      <c r="TDG3530" s="379"/>
      <c r="TDH3530" s="379"/>
      <c r="TDI3530" s="379"/>
      <c r="TDJ3530" s="379"/>
      <c r="TDK3530" s="379"/>
      <c r="TDL3530" s="379"/>
      <c r="TDM3530" s="379"/>
      <c r="TDN3530" s="379"/>
      <c r="TDO3530" s="379"/>
      <c r="TDP3530" s="379"/>
      <c r="TDQ3530" s="379"/>
      <c r="TDR3530" s="379"/>
      <c r="TDS3530" s="379"/>
      <c r="TDT3530" s="379"/>
      <c r="TDU3530" s="379"/>
      <c r="TDV3530" s="379"/>
      <c r="TDW3530" s="379"/>
      <c r="TDX3530" s="379"/>
      <c r="TDY3530" s="379"/>
      <c r="TDZ3530" s="379"/>
      <c r="TEA3530" s="379"/>
      <c r="TEB3530" s="379"/>
      <c r="TEC3530" s="379"/>
      <c r="TED3530" s="379"/>
      <c r="TEE3530" s="379"/>
      <c r="TEF3530" s="379"/>
      <c r="TEG3530" s="379"/>
      <c r="TEH3530" s="379"/>
      <c r="TEI3530" s="379"/>
      <c r="TEJ3530" s="379"/>
      <c r="TEK3530" s="379"/>
      <c r="TEL3530" s="379"/>
      <c r="TEM3530" s="379"/>
      <c r="TEN3530" s="379"/>
      <c r="TEO3530" s="379"/>
      <c r="TEP3530" s="379"/>
      <c r="TEQ3530" s="379"/>
      <c r="TER3530" s="379"/>
      <c r="TES3530" s="379"/>
      <c r="TET3530" s="379"/>
      <c r="TEU3530" s="379"/>
      <c r="TEV3530" s="379"/>
      <c r="TEW3530" s="379"/>
      <c r="TEX3530" s="379"/>
      <c r="TEY3530" s="379"/>
      <c r="TEZ3530" s="379"/>
      <c r="TFA3530" s="379"/>
      <c r="TFB3530" s="379"/>
      <c r="TFC3530" s="379"/>
      <c r="TFD3530" s="379"/>
      <c r="TFE3530" s="379"/>
      <c r="TFF3530" s="379"/>
      <c r="TFG3530" s="379"/>
      <c r="TFH3530" s="379"/>
      <c r="TFI3530" s="379"/>
      <c r="TFJ3530" s="379"/>
      <c r="TFK3530" s="379"/>
      <c r="TFL3530" s="379"/>
      <c r="TFM3530" s="379"/>
      <c r="TFN3530" s="379"/>
      <c r="TFO3530" s="379"/>
      <c r="TFP3530" s="379"/>
      <c r="TFQ3530" s="379"/>
      <c r="TFR3530" s="379"/>
      <c r="TFS3530" s="379"/>
      <c r="TFT3530" s="379"/>
      <c r="TFU3530" s="379"/>
      <c r="TFV3530" s="379"/>
      <c r="TFW3530" s="379"/>
      <c r="TFX3530" s="379"/>
      <c r="TFY3530" s="379"/>
      <c r="TFZ3530" s="379"/>
      <c r="TGA3530" s="379"/>
      <c r="TGB3530" s="379"/>
      <c r="TGC3530" s="379"/>
      <c r="TGD3530" s="379"/>
      <c r="TGE3530" s="379"/>
      <c r="TGF3530" s="379"/>
      <c r="TGG3530" s="379"/>
      <c r="TGH3530" s="379"/>
      <c r="TGI3530" s="379"/>
      <c r="TGJ3530" s="379"/>
      <c r="TGK3530" s="379"/>
      <c r="TGL3530" s="379"/>
      <c r="TGM3530" s="379"/>
      <c r="TGN3530" s="379"/>
      <c r="TGO3530" s="379"/>
      <c r="TGP3530" s="379"/>
      <c r="TGQ3530" s="379"/>
      <c r="TGR3530" s="379"/>
      <c r="TGS3530" s="379"/>
      <c r="TGT3530" s="379"/>
      <c r="TGU3530" s="379"/>
      <c r="TGV3530" s="379"/>
      <c r="TGW3530" s="379"/>
      <c r="TGX3530" s="379"/>
      <c r="TGY3530" s="379"/>
      <c r="TGZ3530" s="379"/>
      <c r="THA3530" s="379"/>
      <c r="THB3530" s="379"/>
      <c r="THC3530" s="379"/>
      <c r="THD3530" s="379"/>
      <c r="THE3530" s="379"/>
      <c r="THF3530" s="379"/>
      <c r="THG3530" s="379"/>
      <c r="THH3530" s="379"/>
      <c r="THI3530" s="379"/>
      <c r="THJ3530" s="379"/>
      <c r="THK3530" s="379"/>
      <c r="THL3530" s="379"/>
      <c r="THM3530" s="379"/>
      <c r="THN3530" s="379"/>
      <c r="THO3530" s="379"/>
      <c r="THP3530" s="379"/>
      <c r="THQ3530" s="379"/>
      <c r="THR3530" s="379"/>
      <c r="THS3530" s="379"/>
      <c r="THT3530" s="379"/>
      <c r="THU3530" s="379"/>
      <c r="THV3530" s="379"/>
      <c r="THW3530" s="379"/>
      <c r="THX3530" s="379"/>
      <c r="THY3530" s="379"/>
      <c r="THZ3530" s="379"/>
      <c r="TIA3530" s="379"/>
      <c r="TIB3530" s="379"/>
      <c r="TIC3530" s="379"/>
      <c r="TID3530" s="379"/>
      <c r="TIE3530" s="379"/>
      <c r="TIF3530" s="379"/>
      <c r="TIG3530" s="379"/>
      <c r="TIH3530" s="379"/>
      <c r="TII3530" s="379"/>
      <c r="TIJ3530" s="379"/>
      <c r="TIK3530" s="379"/>
      <c r="TIL3530" s="379"/>
      <c r="TIM3530" s="379"/>
      <c r="TIN3530" s="379"/>
      <c r="TIO3530" s="379"/>
      <c r="TIP3530" s="379"/>
      <c r="TIQ3530" s="379"/>
      <c r="TIR3530" s="379"/>
      <c r="TIS3530" s="379"/>
      <c r="TIT3530" s="379"/>
      <c r="TIU3530" s="379"/>
      <c r="TIV3530" s="379"/>
      <c r="TIW3530" s="379"/>
      <c r="TIX3530" s="379"/>
      <c r="TIY3530" s="379"/>
      <c r="TIZ3530" s="379"/>
      <c r="TJA3530" s="379"/>
      <c r="TJB3530" s="379"/>
      <c r="TJC3530" s="379"/>
      <c r="TJD3530" s="379"/>
      <c r="TJE3530" s="379"/>
      <c r="TJF3530" s="379"/>
      <c r="TJG3530" s="379"/>
      <c r="TJH3530" s="379"/>
      <c r="TJI3530" s="379"/>
      <c r="TJJ3530" s="379"/>
      <c r="TJK3530" s="379"/>
      <c r="TJL3530" s="379"/>
      <c r="TJM3530" s="379"/>
      <c r="TJN3530" s="379"/>
      <c r="TJO3530" s="379"/>
      <c r="TJP3530" s="379"/>
      <c r="TJQ3530" s="379"/>
      <c r="TJR3530" s="379"/>
      <c r="TJS3530" s="379"/>
      <c r="TJT3530" s="379"/>
      <c r="TJU3530" s="379"/>
      <c r="TJV3530" s="379"/>
      <c r="TJW3530" s="379"/>
      <c r="TJX3530" s="379"/>
      <c r="TJY3530" s="379"/>
      <c r="TJZ3530" s="379"/>
      <c r="TKA3530" s="379"/>
      <c r="TKB3530" s="379"/>
      <c r="TKC3530" s="379"/>
      <c r="TKD3530" s="379"/>
      <c r="TKE3530" s="379"/>
      <c r="TKF3530" s="379"/>
      <c r="TKG3530" s="379"/>
      <c r="TKH3530" s="379"/>
      <c r="TKI3530" s="379"/>
      <c r="TKJ3530" s="379"/>
      <c r="TKK3530" s="379"/>
      <c r="TKL3530" s="379"/>
      <c r="TKM3530" s="379"/>
      <c r="TKN3530" s="379"/>
      <c r="TKO3530" s="379"/>
      <c r="TKP3530" s="379"/>
      <c r="TKQ3530" s="379"/>
      <c r="TKR3530" s="379"/>
      <c r="TKS3530" s="379"/>
      <c r="TKT3530" s="379"/>
      <c r="TKU3530" s="379"/>
      <c r="TKV3530" s="379"/>
      <c r="TKW3530" s="379"/>
      <c r="TKX3530" s="379"/>
      <c r="TKY3530" s="379"/>
      <c r="TKZ3530" s="379"/>
      <c r="TLA3530" s="379"/>
      <c r="TLB3530" s="379"/>
      <c r="TLC3530" s="379"/>
      <c r="TLD3530" s="379"/>
      <c r="TLE3530" s="379"/>
      <c r="TLF3530" s="379"/>
      <c r="TLG3530" s="379"/>
      <c r="TLH3530" s="379"/>
      <c r="TLI3530" s="379"/>
      <c r="TLJ3530" s="379"/>
      <c r="TLK3530" s="379"/>
      <c r="TLL3530" s="379"/>
      <c r="TLM3530" s="379"/>
      <c r="TLN3530" s="379"/>
      <c r="TLO3530" s="379"/>
      <c r="TLP3530" s="379"/>
      <c r="TLQ3530" s="379"/>
      <c r="TLR3530" s="379"/>
      <c r="TLS3530" s="379"/>
      <c r="TLT3530" s="379"/>
      <c r="TLU3530" s="379"/>
      <c r="TLV3530" s="379"/>
      <c r="TLW3530" s="379"/>
      <c r="TLX3530" s="379"/>
      <c r="TLY3530" s="379"/>
      <c r="TLZ3530" s="379"/>
      <c r="TMA3530" s="379"/>
      <c r="TMB3530" s="379"/>
      <c r="TMC3530" s="379"/>
      <c r="TMD3530" s="379"/>
      <c r="TME3530" s="379"/>
      <c r="TMF3530" s="379"/>
      <c r="TMG3530" s="379"/>
      <c r="TMH3530" s="379"/>
      <c r="TMI3530" s="379"/>
      <c r="TMJ3530" s="379"/>
      <c r="TMK3530" s="379"/>
      <c r="TML3530" s="379"/>
      <c r="TMM3530" s="379"/>
      <c r="TMN3530" s="379"/>
      <c r="TMO3530" s="379"/>
      <c r="TMP3530" s="379"/>
      <c r="TMQ3530" s="379"/>
      <c r="TMR3530" s="379"/>
      <c r="TMS3530" s="379"/>
      <c r="TMT3530" s="379"/>
      <c r="TMU3530" s="379"/>
      <c r="TMV3530" s="379"/>
      <c r="TMW3530" s="379"/>
      <c r="TMX3530" s="379"/>
      <c r="TMY3530" s="379"/>
      <c r="TMZ3530" s="379"/>
      <c r="TNA3530" s="379"/>
      <c r="TNB3530" s="379"/>
      <c r="TNC3530" s="379"/>
      <c r="TND3530" s="379"/>
      <c r="TNE3530" s="379"/>
      <c r="TNF3530" s="379"/>
      <c r="TNG3530" s="379"/>
      <c r="TNH3530" s="379"/>
      <c r="TNI3530" s="379"/>
      <c r="TNJ3530" s="379"/>
      <c r="TNK3530" s="379"/>
      <c r="TNL3530" s="379"/>
      <c r="TNM3530" s="379"/>
      <c r="TNN3530" s="379"/>
      <c r="TNO3530" s="379"/>
      <c r="TNP3530" s="379"/>
      <c r="TNQ3530" s="379"/>
      <c r="TNR3530" s="379"/>
      <c r="TNS3530" s="379"/>
      <c r="TNT3530" s="379"/>
      <c r="TNU3530" s="379"/>
      <c r="TNV3530" s="379"/>
      <c r="TNW3530" s="379"/>
      <c r="TNX3530" s="379"/>
      <c r="TNY3530" s="379"/>
      <c r="TNZ3530" s="379"/>
      <c r="TOA3530" s="379"/>
      <c r="TOB3530" s="379"/>
      <c r="TOC3530" s="379"/>
      <c r="TOD3530" s="379"/>
      <c r="TOE3530" s="379"/>
      <c r="TOF3530" s="379"/>
      <c r="TOG3530" s="379"/>
      <c r="TOH3530" s="379"/>
      <c r="TOI3530" s="379"/>
      <c r="TOJ3530" s="379"/>
      <c r="TOK3530" s="379"/>
      <c r="TOL3530" s="379"/>
      <c r="TOM3530" s="379"/>
      <c r="TON3530" s="379"/>
      <c r="TOO3530" s="379"/>
      <c r="TOP3530" s="379"/>
      <c r="TOQ3530" s="379"/>
      <c r="TOR3530" s="379"/>
      <c r="TOS3530" s="379"/>
      <c r="TOT3530" s="379"/>
      <c r="TOU3530" s="379"/>
      <c r="TOV3530" s="379"/>
      <c r="TOW3530" s="379"/>
      <c r="TOX3530" s="379"/>
      <c r="TOY3530" s="379"/>
      <c r="TOZ3530" s="379"/>
      <c r="TPA3530" s="379"/>
      <c r="TPB3530" s="379"/>
      <c r="TPC3530" s="379"/>
      <c r="TPD3530" s="379"/>
      <c r="TPE3530" s="379"/>
      <c r="TPF3530" s="379"/>
      <c r="TPG3530" s="379"/>
      <c r="TPH3530" s="379"/>
      <c r="TPI3530" s="379"/>
      <c r="TPJ3530" s="379"/>
      <c r="TPK3530" s="379"/>
      <c r="TPL3530" s="379"/>
      <c r="TPM3530" s="379"/>
      <c r="TPN3530" s="379"/>
      <c r="TPO3530" s="379"/>
      <c r="TPP3530" s="379"/>
      <c r="TPQ3530" s="379"/>
      <c r="TPR3530" s="379"/>
      <c r="TPS3530" s="379"/>
      <c r="TPT3530" s="379"/>
      <c r="TPU3530" s="379"/>
      <c r="TPV3530" s="379"/>
      <c r="TPW3530" s="379"/>
      <c r="TPX3530" s="379"/>
      <c r="TPY3530" s="379"/>
      <c r="TPZ3530" s="379"/>
      <c r="TQA3530" s="379"/>
      <c r="TQB3530" s="379"/>
      <c r="TQC3530" s="379"/>
      <c r="TQD3530" s="379"/>
      <c r="TQE3530" s="379"/>
      <c r="TQF3530" s="379"/>
      <c r="TQG3530" s="379"/>
      <c r="TQH3530" s="379"/>
      <c r="TQI3530" s="379"/>
      <c r="TQJ3530" s="379"/>
      <c r="TQK3530" s="379"/>
      <c r="TQL3530" s="379"/>
      <c r="TQM3530" s="379"/>
      <c r="TQN3530" s="379"/>
      <c r="TQO3530" s="379"/>
      <c r="TQP3530" s="379"/>
      <c r="TQQ3530" s="379"/>
      <c r="TQR3530" s="379"/>
      <c r="TQS3530" s="379"/>
      <c r="TQT3530" s="379"/>
      <c r="TQU3530" s="379"/>
      <c r="TQV3530" s="379"/>
      <c r="TQW3530" s="379"/>
      <c r="TQX3530" s="379"/>
      <c r="TQY3530" s="379"/>
      <c r="TQZ3530" s="379"/>
      <c r="TRA3530" s="379"/>
      <c r="TRB3530" s="379"/>
      <c r="TRC3530" s="379"/>
      <c r="TRD3530" s="379"/>
      <c r="TRE3530" s="379"/>
      <c r="TRF3530" s="379"/>
      <c r="TRG3530" s="379"/>
      <c r="TRH3530" s="379"/>
      <c r="TRI3530" s="379"/>
      <c r="TRJ3530" s="379"/>
      <c r="TRK3530" s="379"/>
      <c r="TRL3530" s="379"/>
      <c r="TRM3530" s="379"/>
      <c r="TRN3530" s="379"/>
      <c r="TRO3530" s="379"/>
      <c r="TRP3530" s="379"/>
      <c r="TRQ3530" s="379"/>
      <c r="TRR3530" s="379"/>
      <c r="TRS3530" s="379"/>
      <c r="TRT3530" s="379"/>
      <c r="TRU3530" s="379"/>
      <c r="TRV3530" s="379"/>
      <c r="TRW3530" s="379"/>
      <c r="TRX3530" s="379"/>
      <c r="TRY3530" s="379"/>
      <c r="TRZ3530" s="379"/>
      <c r="TSA3530" s="379"/>
      <c r="TSB3530" s="379"/>
      <c r="TSC3530" s="379"/>
      <c r="TSD3530" s="379"/>
      <c r="TSE3530" s="379"/>
      <c r="TSF3530" s="379"/>
      <c r="TSG3530" s="379"/>
      <c r="TSH3530" s="379"/>
      <c r="TSI3530" s="379"/>
      <c r="TSJ3530" s="379"/>
      <c r="TSK3530" s="379"/>
      <c r="TSL3530" s="379"/>
      <c r="TSM3530" s="379"/>
      <c r="TSN3530" s="379"/>
      <c r="TSO3530" s="379"/>
      <c r="TSP3530" s="379"/>
      <c r="TSQ3530" s="379"/>
      <c r="TSR3530" s="379"/>
      <c r="TSS3530" s="379"/>
      <c r="TST3530" s="379"/>
      <c r="TSU3530" s="379"/>
      <c r="TSV3530" s="379"/>
      <c r="TSW3530" s="379"/>
      <c r="TSX3530" s="379"/>
      <c r="TSY3530" s="379"/>
      <c r="TSZ3530" s="379"/>
      <c r="TTA3530" s="379"/>
      <c r="TTB3530" s="379"/>
      <c r="TTC3530" s="379"/>
      <c r="TTD3530" s="379"/>
      <c r="TTE3530" s="379"/>
      <c r="TTF3530" s="379"/>
      <c r="TTG3530" s="379"/>
      <c r="TTH3530" s="379"/>
      <c r="TTI3530" s="379"/>
      <c r="TTJ3530" s="379"/>
      <c r="TTK3530" s="379"/>
      <c r="TTL3530" s="379"/>
      <c r="TTM3530" s="379"/>
      <c r="TTN3530" s="379"/>
      <c r="TTO3530" s="379"/>
      <c r="TTP3530" s="379"/>
      <c r="TTQ3530" s="379"/>
      <c r="TTR3530" s="379"/>
      <c r="TTS3530" s="379"/>
      <c r="TTT3530" s="379"/>
      <c r="TTU3530" s="379"/>
      <c r="TTV3530" s="379"/>
      <c r="TTW3530" s="379"/>
      <c r="TTX3530" s="379"/>
      <c r="TTY3530" s="379"/>
      <c r="TTZ3530" s="379"/>
      <c r="TUA3530" s="379"/>
      <c r="TUB3530" s="379"/>
      <c r="TUC3530" s="379"/>
      <c r="TUD3530" s="379"/>
      <c r="TUE3530" s="379"/>
      <c r="TUF3530" s="379"/>
      <c r="TUG3530" s="379"/>
      <c r="TUH3530" s="379"/>
      <c r="TUI3530" s="379"/>
      <c r="TUJ3530" s="379"/>
      <c r="TUK3530" s="379"/>
      <c r="TUL3530" s="379"/>
      <c r="TUM3530" s="379"/>
      <c r="TUN3530" s="379"/>
      <c r="TUO3530" s="379"/>
      <c r="TUP3530" s="379"/>
      <c r="TUQ3530" s="379"/>
      <c r="TUR3530" s="379"/>
      <c r="TUS3530" s="379"/>
      <c r="TUT3530" s="379"/>
      <c r="TUU3530" s="379"/>
      <c r="TUV3530" s="379"/>
      <c r="TUW3530" s="379"/>
      <c r="TUX3530" s="379"/>
      <c r="TUY3530" s="379"/>
      <c r="TUZ3530" s="379"/>
      <c r="TVA3530" s="379"/>
      <c r="TVB3530" s="379"/>
      <c r="TVC3530" s="379"/>
      <c r="TVD3530" s="379"/>
      <c r="TVE3530" s="379"/>
      <c r="TVF3530" s="379"/>
      <c r="TVG3530" s="379"/>
      <c r="TVH3530" s="379"/>
      <c r="TVI3530" s="379"/>
      <c r="TVJ3530" s="379"/>
      <c r="TVK3530" s="379"/>
      <c r="TVL3530" s="379"/>
      <c r="TVM3530" s="379"/>
      <c r="TVN3530" s="379"/>
      <c r="TVO3530" s="379"/>
      <c r="TVP3530" s="379"/>
      <c r="TVQ3530" s="379"/>
      <c r="TVR3530" s="379"/>
      <c r="TVS3530" s="379"/>
      <c r="TVT3530" s="379"/>
      <c r="TVU3530" s="379"/>
      <c r="TVV3530" s="379"/>
      <c r="TVW3530" s="379"/>
      <c r="TVX3530" s="379"/>
      <c r="TVY3530" s="379"/>
      <c r="TVZ3530" s="379"/>
      <c r="TWA3530" s="379"/>
      <c r="TWB3530" s="379"/>
      <c r="TWC3530" s="379"/>
      <c r="TWD3530" s="379"/>
      <c r="TWE3530" s="379"/>
      <c r="TWF3530" s="379"/>
      <c r="TWG3530" s="379"/>
      <c r="TWH3530" s="379"/>
      <c r="TWI3530" s="379"/>
      <c r="TWJ3530" s="379"/>
      <c r="TWK3530" s="379"/>
      <c r="TWL3530" s="379"/>
      <c r="TWM3530" s="379"/>
      <c r="TWN3530" s="379"/>
      <c r="TWO3530" s="379"/>
      <c r="TWP3530" s="379"/>
      <c r="TWQ3530" s="379"/>
      <c r="TWR3530" s="379"/>
      <c r="TWS3530" s="379"/>
      <c r="TWT3530" s="379"/>
      <c r="TWU3530" s="379"/>
      <c r="TWV3530" s="379"/>
      <c r="TWW3530" s="379"/>
      <c r="TWX3530" s="379"/>
      <c r="TWY3530" s="379"/>
      <c r="TWZ3530" s="379"/>
      <c r="TXA3530" s="379"/>
      <c r="TXB3530" s="379"/>
      <c r="TXC3530" s="379"/>
      <c r="TXD3530" s="379"/>
      <c r="TXE3530" s="379"/>
      <c r="TXF3530" s="379"/>
      <c r="TXG3530" s="379"/>
      <c r="TXH3530" s="379"/>
      <c r="TXI3530" s="379"/>
      <c r="TXJ3530" s="379"/>
      <c r="TXK3530" s="379"/>
      <c r="TXL3530" s="379"/>
      <c r="TXM3530" s="379"/>
      <c r="TXN3530" s="379"/>
      <c r="TXO3530" s="379"/>
      <c r="TXP3530" s="379"/>
      <c r="TXQ3530" s="379"/>
      <c r="TXR3530" s="379"/>
      <c r="TXS3530" s="379"/>
      <c r="TXT3530" s="379"/>
      <c r="TXU3530" s="379"/>
      <c r="TXV3530" s="379"/>
      <c r="TXW3530" s="379"/>
      <c r="TXX3530" s="379"/>
      <c r="TXY3530" s="379"/>
      <c r="TXZ3530" s="379"/>
      <c r="TYA3530" s="379"/>
      <c r="TYB3530" s="379"/>
      <c r="TYC3530" s="379"/>
      <c r="TYD3530" s="379"/>
      <c r="TYE3530" s="379"/>
      <c r="TYF3530" s="379"/>
      <c r="TYG3530" s="379"/>
      <c r="TYH3530" s="379"/>
      <c r="TYI3530" s="379"/>
      <c r="TYJ3530" s="379"/>
      <c r="TYK3530" s="379"/>
      <c r="TYL3530" s="379"/>
      <c r="TYM3530" s="379"/>
      <c r="TYN3530" s="379"/>
      <c r="TYO3530" s="379"/>
      <c r="TYP3530" s="379"/>
      <c r="TYQ3530" s="379"/>
      <c r="TYR3530" s="379"/>
      <c r="TYS3530" s="379"/>
      <c r="TYT3530" s="379"/>
      <c r="TYU3530" s="379"/>
      <c r="TYV3530" s="379"/>
      <c r="TYW3530" s="379"/>
      <c r="TYX3530" s="379"/>
      <c r="TYY3530" s="379"/>
      <c r="TYZ3530" s="379"/>
      <c r="TZA3530" s="379"/>
      <c r="TZB3530" s="379"/>
      <c r="TZC3530" s="379"/>
      <c r="TZD3530" s="379"/>
      <c r="TZE3530" s="379"/>
      <c r="TZF3530" s="379"/>
      <c r="TZG3530" s="379"/>
      <c r="TZH3530" s="379"/>
      <c r="TZI3530" s="379"/>
      <c r="TZJ3530" s="379"/>
      <c r="TZK3530" s="379"/>
      <c r="TZL3530" s="379"/>
      <c r="TZM3530" s="379"/>
      <c r="TZN3530" s="379"/>
      <c r="TZO3530" s="379"/>
      <c r="TZP3530" s="379"/>
      <c r="TZQ3530" s="379"/>
      <c r="TZR3530" s="379"/>
      <c r="TZS3530" s="379"/>
      <c r="TZT3530" s="379"/>
      <c r="TZU3530" s="379"/>
      <c r="TZV3530" s="379"/>
      <c r="TZW3530" s="379"/>
      <c r="TZX3530" s="379"/>
      <c r="TZY3530" s="379"/>
      <c r="TZZ3530" s="379"/>
      <c r="UAA3530" s="379"/>
      <c r="UAB3530" s="379"/>
      <c r="UAC3530" s="379"/>
      <c r="UAD3530" s="379"/>
      <c r="UAE3530" s="379"/>
      <c r="UAF3530" s="379"/>
      <c r="UAG3530" s="379"/>
      <c r="UAH3530" s="379"/>
      <c r="UAI3530" s="379"/>
      <c r="UAJ3530" s="379"/>
      <c r="UAK3530" s="379"/>
      <c r="UAL3530" s="379"/>
      <c r="UAM3530" s="379"/>
      <c r="UAN3530" s="379"/>
      <c r="UAO3530" s="379"/>
      <c r="UAP3530" s="379"/>
      <c r="UAQ3530" s="379"/>
      <c r="UAR3530" s="379"/>
      <c r="UAS3530" s="379"/>
      <c r="UAT3530" s="379"/>
      <c r="UAU3530" s="379"/>
      <c r="UAV3530" s="379"/>
      <c r="UAW3530" s="379"/>
      <c r="UAX3530" s="379"/>
      <c r="UAY3530" s="379"/>
      <c r="UAZ3530" s="379"/>
      <c r="UBA3530" s="379"/>
      <c r="UBB3530" s="379"/>
      <c r="UBC3530" s="379"/>
      <c r="UBD3530" s="379"/>
      <c r="UBE3530" s="379"/>
      <c r="UBF3530" s="379"/>
      <c r="UBG3530" s="379"/>
      <c r="UBH3530" s="379"/>
      <c r="UBI3530" s="379"/>
      <c r="UBJ3530" s="379"/>
      <c r="UBK3530" s="379"/>
      <c r="UBL3530" s="379"/>
      <c r="UBM3530" s="379"/>
      <c r="UBN3530" s="379"/>
      <c r="UBO3530" s="379"/>
      <c r="UBP3530" s="379"/>
      <c r="UBQ3530" s="379"/>
      <c r="UBR3530" s="379"/>
      <c r="UBS3530" s="379"/>
      <c r="UBT3530" s="379"/>
      <c r="UBU3530" s="379"/>
      <c r="UBV3530" s="379"/>
      <c r="UBW3530" s="379"/>
      <c r="UBX3530" s="379"/>
      <c r="UBY3530" s="379"/>
      <c r="UBZ3530" s="379"/>
      <c r="UCA3530" s="379"/>
      <c r="UCB3530" s="379"/>
      <c r="UCC3530" s="379"/>
      <c r="UCD3530" s="379"/>
      <c r="UCE3530" s="379"/>
      <c r="UCF3530" s="379"/>
      <c r="UCG3530" s="379"/>
      <c r="UCH3530" s="379"/>
      <c r="UCI3530" s="379"/>
      <c r="UCJ3530" s="379"/>
      <c r="UCK3530" s="379"/>
      <c r="UCL3530" s="379"/>
      <c r="UCM3530" s="379"/>
      <c r="UCN3530" s="379"/>
      <c r="UCO3530" s="379"/>
      <c r="UCP3530" s="379"/>
      <c r="UCQ3530" s="379"/>
      <c r="UCR3530" s="379"/>
      <c r="UCS3530" s="379"/>
      <c r="UCT3530" s="379"/>
      <c r="UCU3530" s="379"/>
      <c r="UCV3530" s="379"/>
      <c r="UCW3530" s="379"/>
      <c r="UCX3530" s="379"/>
      <c r="UCY3530" s="379"/>
      <c r="UCZ3530" s="379"/>
      <c r="UDA3530" s="379"/>
      <c r="UDB3530" s="379"/>
      <c r="UDC3530" s="379"/>
      <c r="UDD3530" s="379"/>
      <c r="UDE3530" s="379"/>
      <c r="UDF3530" s="379"/>
      <c r="UDG3530" s="379"/>
      <c r="UDH3530" s="379"/>
      <c r="UDI3530" s="379"/>
      <c r="UDJ3530" s="379"/>
      <c r="UDK3530" s="379"/>
      <c r="UDL3530" s="379"/>
      <c r="UDM3530" s="379"/>
      <c r="UDN3530" s="379"/>
      <c r="UDO3530" s="379"/>
      <c r="UDP3530" s="379"/>
      <c r="UDQ3530" s="379"/>
      <c r="UDR3530" s="379"/>
      <c r="UDS3530" s="379"/>
      <c r="UDT3530" s="379"/>
      <c r="UDU3530" s="379"/>
      <c r="UDV3530" s="379"/>
      <c r="UDW3530" s="379"/>
      <c r="UDX3530" s="379"/>
      <c r="UDY3530" s="379"/>
      <c r="UDZ3530" s="379"/>
      <c r="UEA3530" s="379"/>
      <c r="UEB3530" s="379"/>
      <c r="UEC3530" s="379"/>
      <c r="UED3530" s="379"/>
      <c r="UEE3530" s="379"/>
      <c r="UEF3530" s="379"/>
      <c r="UEG3530" s="379"/>
      <c r="UEH3530" s="379"/>
      <c r="UEI3530" s="379"/>
      <c r="UEJ3530" s="379"/>
      <c r="UEK3530" s="379"/>
      <c r="UEL3530" s="379"/>
      <c r="UEM3530" s="379"/>
      <c r="UEN3530" s="379"/>
      <c r="UEO3530" s="379"/>
      <c r="UEP3530" s="379"/>
      <c r="UEQ3530" s="379"/>
      <c r="UER3530" s="379"/>
      <c r="UES3530" s="379"/>
      <c r="UET3530" s="379"/>
      <c r="UEU3530" s="379"/>
      <c r="UEV3530" s="379"/>
      <c r="UEW3530" s="379"/>
      <c r="UEX3530" s="379"/>
      <c r="UEY3530" s="379"/>
      <c r="UEZ3530" s="379"/>
      <c r="UFA3530" s="379"/>
      <c r="UFB3530" s="379"/>
      <c r="UFC3530" s="379"/>
      <c r="UFD3530" s="379"/>
      <c r="UFE3530" s="379"/>
      <c r="UFF3530" s="379"/>
      <c r="UFG3530" s="379"/>
      <c r="UFH3530" s="379"/>
      <c r="UFI3530" s="379"/>
      <c r="UFJ3530" s="379"/>
      <c r="UFK3530" s="379"/>
      <c r="UFL3530" s="379"/>
      <c r="UFM3530" s="379"/>
      <c r="UFN3530" s="379"/>
      <c r="UFO3530" s="379"/>
      <c r="UFP3530" s="379"/>
      <c r="UFQ3530" s="379"/>
      <c r="UFR3530" s="379"/>
      <c r="UFS3530" s="379"/>
      <c r="UFT3530" s="379"/>
      <c r="UFU3530" s="379"/>
      <c r="UFV3530" s="379"/>
      <c r="UFW3530" s="379"/>
      <c r="UFX3530" s="379"/>
      <c r="UFY3530" s="379"/>
      <c r="UFZ3530" s="379"/>
      <c r="UGA3530" s="379"/>
      <c r="UGB3530" s="379"/>
      <c r="UGC3530" s="379"/>
      <c r="UGD3530" s="379"/>
      <c r="UGE3530" s="379"/>
      <c r="UGF3530" s="379"/>
      <c r="UGG3530" s="379"/>
      <c r="UGH3530" s="379"/>
      <c r="UGI3530" s="379"/>
      <c r="UGJ3530" s="379"/>
      <c r="UGK3530" s="379"/>
      <c r="UGL3530" s="379"/>
      <c r="UGM3530" s="379"/>
      <c r="UGN3530" s="379"/>
      <c r="UGO3530" s="379"/>
      <c r="UGP3530" s="379"/>
      <c r="UGQ3530" s="379"/>
      <c r="UGR3530" s="379"/>
      <c r="UGS3530" s="379"/>
      <c r="UGT3530" s="379"/>
      <c r="UGU3530" s="379"/>
      <c r="UGV3530" s="379"/>
      <c r="UGW3530" s="379"/>
      <c r="UGX3530" s="379"/>
      <c r="UGY3530" s="379"/>
      <c r="UGZ3530" s="379"/>
      <c r="UHA3530" s="379"/>
      <c r="UHB3530" s="379"/>
      <c r="UHC3530" s="379"/>
      <c r="UHD3530" s="379"/>
      <c r="UHE3530" s="379"/>
      <c r="UHF3530" s="379"/>
      <c r="UHG3530" s="379"/>
      <c r="UHH3530" s="379"/>
      <c r="UHI3530" s="379"/>
      <c r="UHJ3530" s="379"/>
      <c r="UHK3530" s="379"/>
      <c r="UHL3530" s="379"/>
      <c r="UHM3530" s="379"/>
      <c r="UHN3530" s="379"/>
      <c r="UHO3530" s="379"/>
      <c r="UHP3530" s="379"/>
      <c r="UHQ3530" s="379"/>
      <c r="UHR3530" s="379"/>
      <c r="UHS3530" s="379"/>
      <c r="UHT3530" s="379"/>
      <c r="UHU3530" s="379"/>
      <c r="UHV3530" s="379"/>
      <c r="UHW3530" s="379"/>
      <c r="UHX3530" s="379"/>
      <c r="UHY3530" s="379"/>
      <c r="UHZ3530" s="379"/>
      <c r="UIA3530" s="379"/>
      <c r="UIB3530" s="379"/>
      <c r="UIC3530" s="379"/>
      <c r="UID3530" s="379"/>
      <c r="UIE3530" s="379"/>
      <c r="UIF3530" s="379"/>
      <c r="UIG3530" s="379"/>
      <c r="UIH3530" s="379"/>
      <c r="UII3530" s="379"/>
      <c r="UIJ3530" s="379"/>
      <c r="UIK3530" s="379"/>
      <c r="UIL3530" s="379"/>
      <c r="UIM3530" s="379"/>
      <c r="UIN3530" s="379"/>
      <c r="UIO3530" s="379"/>
      <c r="UIP3530" s="379"/>
      <c r="UIQ3530" s="379"/>
      <c r="UIR3530" s="379"/>
      <c r="UIS3530" s="379"/>
      <c r="UIT3530" s="379"/>
      <c r="UIU3530" s="379"/>
      <c r="UIV3530" s="379"/>
      <c r="UIW3530" s="379"/>
      <c r="UIX3530" s="379"/>
      <c r="UIY3530" s="379"/>
      <c r="UIZ3530" s="379"/>
      <c r="UJA3530" s="379"/>
      <c r="UJB3530" s="379"/>
      <c r="UJC3530" s="379"/>
      <c r="UJD3530" s="379"/>
      <c r="UJE3530" s="379"/>
      <c r="UJF3530" s="379"/>
      <c r="UJG3530" s="379"/>
      <c r="UJH3530" s="379"/>
      <c r="UJI3530" s="379"/>
      <c r="UJJ3530" s="379"/>
      <c r="UJK3530" s="379"/>
      <c r="UJL3530" s="379"/>
      <c r="UJM3530" s="379"/>
      <c r="UJN3530" s="379"/>
      <c r="UJO3530" s="379"/>
      <c r="UJP3530" s="379"/>
      <c r="UJQ3530" s="379"/>
      <c r="UJR3530" s="379"/>
      <c r="UJS3530" s="379"/>
      <c r="UJT3530" s="379"/>
      <c r="UJU3530" s="379"/>
      <c r="UJV3530" s="379"/>
      <c r="UJW3530" s="379"/>
      <c r="UJX3530" s="379"/>
      <c r="UJY3530" s="379"/>
      <c r="UJZ3530" s="379"/>
      <c r="UKA3530" s="379"/>
      <c r="UKB3530" s="379"/>
      <c r="UKC3530" s="379"/>
      <c r="UKD3530" s="379"/>
      <c r="UKE3530" s="379"/>
      <c r="UKF3530" s="379"/>
      <c r="UKG3530" s="379"/>
      <c r="UKH3530" s="379"/>
      <c r="UKI3530" s="379"/>
      <c r="UKJ3530" s="379"/>
      <c r="UKK3530" s="379"/>
      <c r="UKL3530" s="379"/>
      <c r="UKM3530" s="379"/>
      <c r="UKN3530" s="379"/>
      <c r="UKO3530" s="379"/>
      <c r="UKP3530" s="379"/>
      <c r="UKQ3530" s="379"/>
      <c r="UKR3530" s="379"/>
      <c r="UKS3530" s="379"/>
      <c r="UKT3530" s="379"/>
      <c r="UKU3530" s="379"/>
      <c r="UKV3530" s="379"/>
      <c r="UKW3530" s="379"/>
      <c r="UKX3530" s="379"/>
      <c r="UKY3530" s="379"/>
      <c r="UKZ3530" s="379"/>
      <c r="ULA3530" s="379"/>
      <c r="ULB3530" s="379"/>
      <c r="ULC3530" s="379"/>
      <c r="ULD3530" s="379"/>
      <c r="ULE3530" s="379"/>
      <c r="ULF3530" s="379"/>
      <c r="ULG3530" s="379"/>
      <c r="ULH3530" s="379"/>
      <c r="ULI3530" s="379"/>
      <c r="ULJ3530" s="379"/>
      <c r="ULK3530" s="379"/>
      <c r="ULL3530" s="379"/>
      <c r="ULM3530" s="379"/>
      <c r="ULN3530" s="379"/>
      <c r="ULO3530" s="379"/>
      <c r="ULP3530" s="379"/>
      <c r="ULQ3530" s="379"/>
      <c r="ULR3530" s="379"/>
      <c r="ULS3530" s="379"/>
      <c r="ULT3530" s="379"/>
      <c r="ULU3530" s="379"/>
      <c r="ULV3530" s="379"/>
      <c r="ULW3530" s="379"/>
      <c r="ULX3530" s="379"/>
      <c r="ULY3530" s="379"/>
      <c r="ULZ3530" s="379"/>
      <c r="UMA3530" s="379"/>
      <c r="UMB3530" s="379"/>
      <c r="UMC3530" s="379"/>
      <c r="UMD3530" s="379"/>
      <c r="UME3530" s="379"/>
      <c r="UMF3530" s="379"/>
      <c r="UMG3530" s="379"/>
      <c r="UMH3530" s="379"/>
      <c r="UMI3530" s="379"/>
      <c r="UMJ3530" s="379"/>
      <c r="UMK3530" s="379"/>
      <c r="UML3530" s="379"/>
      <c r="UMM3530" s="379"/>
      <c r="UMN3530" s="379"/>
      <c r="UMO3530" s="379"/>
      <c r="UMP3530" s="379"/>
      <c r="UMQ3530" s="379"/>
      <c r="UMR3530" s="379"/>
      <c r="UMS3530" s="379"/>
      <c r="UMT3530" s="379"/>
      <c r="UMU3530" s="379"/>
      <c r="UMV3530" s="379"/>
      <c r="UMW3530" s="379"/>
      <c r="UMX3530" s="379"/>
      <c r="UMY3530" s="379"/>
      <c r="UMZ3530" s="379"/>
      <c r="UNA3530" s="379"/>
      <c r="UNB3530" s="379"/>
      <c r="UNC3530" s="379"/>
      <c r="UND3530" s="379"/>
      <c r="UNE3530" s="379"/>
      <c r="UNF3530" s="379"/>
      <c r="UNG3530" s="379"/>
      <c r="UNH3530" s="379"/>
      <c r="UNI3530" s="379"/>
      <c r="UNJ3530" s="379"/>
      <c r="UNK3530" s="379"/>
      <c r="UNL3530" s="379"/>
      <c r="UNM3530" s="379"/>
      <c r="UNN3530" s="379"/>
      <c r="UNO3530" s="379"/>
      <c r="UNP3530" s="379"/>
      <c r="UNQ3530" s="379"/>
      <c r="UNR3530" s="379"/>
      <c r="UNS3530" s="379"/>
      <c r="UNT3530" s="379"/>
      <c r="UNU3530" s="379"/>
      <c r="UNV3530" s="379"/>
      <c r="UNW3530" s="379"/>
      <c r="UNX3530" s="379"/>
      <c r="UNY3530" s="379"/>
      <c r="UNZ3530" s="379"/>
      <c r="UOA3530" s="379"/>
      <c r="UOB3530" s="379"/>
      <c r="UOC3530" s="379"/>
      <c r="UOD3530" s="379"/>
      <c r="UOE3530" s="379"/>
      <c r="UOF3530" s="379"/>
      <c r="UOG3530" s="379"/>
      <c r="UOH3530" s="379"/>
      <c r="UOI3530" s="379"/>
      <c r="UOJ3530" s="379"/>
      <c r="UOK3530" s="379"/>
      <c r="UOL3530" s="379"/>
      <c r="UOM3530" s="379"/>
      <c r="UON3530" s="379"/>
      <c r="UOO3530" s="379"/>
      <c r="UOP3530" s="379"/>
      <c r="UOQ3530" s="379"/>
      <c r="UOR3530" s="379"/>
      <c r="UOS3530" s="379"/>
      <c r="UOT3530" s="379"/>
      <c r="UOU3530" s="379"/>
      <c r="UOV3530" s="379"/>
      <c r="UOW3530" s="379"/>
      <c r="UOX3530" s="379"/>
      <c r="UOY3530" s="379"/>
      <c r="UOZ3530" s="379"/>
      <c r="UPA3530" s="379"/>
      <c r="UPB3530" s="379"/>
      <c r="UPC3530" s="379"/>
      <c r="UPD3530" s="379"/>
      <c r="UPE3530" s="379"/>
      <c r="UPF3530" s="379"/>
      <c r="UPG3530" s="379"/>
      <c r="UPH3530" s="379"/>
      <c r="UPI3530" s="379"/>
      <c r="UPJ3530" s="379"/>
      <c r="UPK3530" s="379"/>
      <c r="UPL3530" s="379"/>
      <c r="UPM3530" s="379"/>
      <c r="UPN3530" s="379"/>
      <c r="UPO3530" s="379"/>
      <c r="UPP3530" s="379"/>
      <c r="UPQ3530" s="379"/>
      <c r="UPR3530" s="379"/>
      <c r="UPS3530" s="379"/>
      <c r="UPT3530" s="379"/>
      <c r="UPU3530" s="379"/>
      <c r="UPV3530" s="379"/>
      <c r="UPW3530" s="379"/>
      <c r="UPX3530" s="379"/>
      <c r="UPY3530" s="379"/>
      <c r="UPZ3530" s="379"/>
      <c r="UQA3530" s="379"/>
      <c r="UQB3530" s="379"/>
      <c r="UQC3530" s="379"/>
      <c r="UQD3530" s="379"/>
      <c r="UQE3530" s="379"/>
      <c r="UQF3530" s="379"/>
      <c r="UQG3530" s="379"/>
      <c r="UQH3530" s="379"/>
      <c r="UQI3530" s="379"/>
      <c r="UQJ3530" s="379"/>
      <c r="UQK3530" s="379"/>
      <c r="UQL3530" s="379"/>
      <c r="UQM3530" s="379"/>
      <c r="UQN3530" s="379"/>
      <c r="UQO3530" s="379"/>
      <c r="UQP3530" s="379"/>
      <c r="UQQ3530" s="379"/>
      <c r="UQR3530" s="379"/>
      <c r="UQS3530" s="379"/>
      <c r="UQT3530" s="379"/>
      <c r="UQU3530" s="379"/>
      <c r="UQV3530" s="379"/>
      <c r="UQW3530" s="379"/>
      <c r="UQX3530" s="379"/>
      <c r="UQY3530" s="379"/>
      <c r="UQZ3530" s="379"/>
      <c r="URA3530" s="379"/>
      <c r="URB3530" s="379"/>
      <c r="URC3530" s="379"/>
      <c r="URD3530" s="379"/>
      <c r="URE3530" s="379"/>
      <c r="URF3530" s="379"/>
      <c r="URG3530" s="379"/>
      <c r="URH3530" s="379"/>
      <c r="URI3530" s="379"/>
      <c r="URJ3530" s="379"/>
      <c r="URK3530" s="379"/>
      <c r="URL3530" s="379"/>
      <c r="URM3530" s="379"/>
      <c r="URN3530" s="379"/>
      <c r="URO3530" s="379"/>
      <c r="URP3530" s="379"/>
      <c r="URQ3530" s="379"/>
      <c r="URR3530" s="379"/>
      <c r="URS3530" s="379"/>
      <c r="URT3530" s="379"/>
      <c r="URU3530" s="379"/>
      <c r="URV3530" s="379"/>
      <c r="URW3530" s="379"/>
      <c r="URX3530" s="379"/>
      <c r="URY3530" s="379"/>
      <c r="URZ3530" s="379"/>
      <c r="USA3530" s="379"/>
      <c r="USB3530" s="379"/>
      <c r="USC3530" s="379"/>
      <c r="USD3530" s="379"/>
      <c r="USE3530" s="379"/>
      <c r="USF3530" s="379"/>
      <c r="USG3530" s="379"/>
      <c r="USH3530" s="379"/>
      <c r="USI3530" s="379"/>
      <c r="USJ3530" s="379"/>
      <c r="USK3530" s="379"/>
      <c r="USL3530" s="379"/>
      <c r="USM3530" s="379"/>
      <c r="USN3530" s="379"/>
      <c r="USO3530" s="379"/>
      <c r="USP3530" s="379"/>
      <c r="USQ3530" s="379"/>
      <c r="USR3530" s="379"/>
      <c r="USS3530" s="379"/>
      <c r="UST3530" s="379"/>
      <c r="USU3530" s="379"/>
      <c r="USV3530" s="379"/>
      <c r="USW3530" s="379"/>
      <c r="USX3530" s="379"/>
      <c r="USY3530" s="379"/>
      <c r="USZ3530" s="379"/>
      <c r="UTA3530" s="379"/>
      <c r="UTB3530" s="379"/>
      <c r="UTC3530" s="379"/>
      <c r="UTD3530" s="379"/>
      <c r="UTE3530" s="379"/>
      <c r="UTF3530" s="379"/>
      <c r="UTG3530" s="379"/>
      <c r="UTH3530" s="379"/>
      <c r="UTI3530" s="379"/>
      <c r="UTJ3530" s="379"/>
      <c r="UTK3530" s="379"/>
      <c r="UTL3530" s="379"/>
      <c r="UTM3530" s="379"/>
      <c r="UTN3530" s="379"/>
      <c r="UTO3530" s="379"/>
      <c r="UTP3530" s="379"/>
      <c r="UTQ3530" s="379"/>
      <c r="UTR3530" s="379"/>
      <c r="UTS3530" s="379"/>
      <c r="UTT3530" s="379"/>
      <c r="UTU3530" s="379"/>
      <c r="UTV3530" s="379"/>
      <c r="UTW3530" s="379"/>
      <c r="UTX3530" s="379"/>
      <c r="UTY3530" s="379"/>
      <c r="UTZ3530" s="379"/>
      <c r="UUA3530" s="379"/>
      <c r="UUB3530" s="379"/>
      <c r="UUC3530" s="379"/>
      <c r="UUD3530" s="379"/>
      <c r="UUE3530" s="379"/>
      <c r="UUF3530" s="379"/>
      <c r="UUG3530" s="379"/>
      <c r="UUH3530" s="379"/>
      <c r="UUI3530" s="379"/>
      <c r="UUJ3530" s="379"/>
      <c r="UUK3530" s="379"/>
      <c r="UUL3530" s="379"/>
      <c r="UUM3530" s="379"/>
      <c r="UUN3530" s="379"/>
      <c r="UUO3530" s="379"/>
      <c r="UUP3530" s="379"/>
      <c r="UUQ3530" s="379"/>
      <c r="UUR3530" s="379"/>
      <c r="UUS3530" s="379"/>
      <c r="UUT3530" s="379"/>
      <c r="UUU3530" s="379"/>
      <c r="UUV3530" s="379"/>
      <c r="UUW3530" s="379"/>
      <c r="UUX3530" s="379"/>
      <c r="UUY3530" s="379"/>
      <c r="UUZ3530" s="379"/>
      <c r="UVA3530" s="379"/>
      <c r="UVB3530" s="379"/>
      <c r="UVC3530" s="379"/>
      <c r="UVD3530" s="379"/>
      <c r="UVE3530" s="379"/>
      <c r="UVF3530" s="379"/>
      <c r="UVG3530" s="379"/>
      <c r="UVH3530" s="379"/>
      <c r="UVI3530" s="379"/>
      <c r="UVJ3530" s="379"/>
      <c r="UVK3530" s="379"/>
      <c r="UVL3530" s="379"/>
      <c r="UVM3530" s="379"/>
      <c r="UVN3530" s="379"/>
      <c r="UVO3530" s="379"/>
      <c r="UVP3530" s="379"/>
      <c r="UVQ3530" s="379"/>
      <c r="UVR3530" s="379"/>
      <c r="UVS3530" s="379"/>
      <c r="UVT3530" s="379"/>
      <c r="UVU3530" s="379"/>
      <c r="UVV3530" s="379"/>
      <c r="UVW3530" s="379"/>
      <c r="UVX3530" s="379"/>
      <c r="UVY3530" s="379"/>
      <c r="UVZ3530" s="379"/>
      <c r="UWA3530" s="379"/>
      <c r="UWB3530" s="379"/>
      <c r="UWC3530" s="379"/>
      <c r="UWD3530" s="379"/>
      <c r="UWE3530" s="379"/>
      <c r="UWF3530" s="379"/>
      <c r="UWG3530" s="379"/>
      <c r="UWH3530" s="379"/>
      <c r="UWI3530" s="379"/>
      <c r="UWJ3530" s="379"/>
      <c r="UWK3530" s="379"/>
      <c r="UWL3530" s="379"/>
      <c r="UWM3530" s="379"/>
      <c r="UWN3530" s="379"/>
      <c r="UWO3530" s="379"/>
      <c r="UWP3530" s="379"/>
      <c r="UWQ3530" s="379"/>
      <c r="UWR3530" s="379"/>
      <c r="UWS3530" s="379"/>
      <c r="UWT3530" s="379"/>
      <c r="UWU3530" s="379"/>
      <c r="UWV3530" s="379"/>
      <c r="UWW3530" s="379"/>
      <c r="UWX3530" s="379"/>
      <c r="UWY3530" s="379"/>
      <c r="UWZ3530" s="379"/>
      <c r="UXA3530" s="379"/>
      <c r="UXB3530" s="379"/>
      <c r="UXC3530" s="379"/>
      <c r="UXD3530" s="379"/>
      <c r="UXE3530" s="379"/>
      <c r="UXF3530" s="379"/>
      <c r="UXG3530" s="379"/>
      <c r="UXH3530" s="379"/>
      <c r="UXI3530" s="379"/>
      <c r="UXJ3530" s="379"/>
      <c r="UXK3530" s="379"/>
      <c r="UXL3530" s="379"/>
      <c r="UXM3530" s="379"/>
      <c r="UXN3530" s="379"/>
      <c r="UXO3530" s="379"/>
      <c r="UXP3530" s="379"/>
      <c r="UXQ3530" s="379"/>
      <c r="UXR3530" s="379"/>
      <c r="UXS3530" s="379"/>
      <c r="UXT3530" s="379"/>
      <c r="UXU3530" s="379"/>
      <c r="UXV3530" s="379"/>
      <c r="UXW3530" s="379"/>
      <c r="UXX3530" s="379"/>
      <c r="UXY3530" s="379"/>
      <c r="UXZ3530" s="379"/>
      <c r="UYA3530" s="379"/>
      <c r="UYB3530" s="379"/>
      <c r="UYC3530" s="379"/>
      <c r="UYD3530" s="379"/>
      <c r="UYE3530" s="379"/>
      <c r="UYF3530" s="379"/>
      <c r="UYG3530" s="379"/>
      <c r="UYH3530" s="379"/>
      <c r="UYI3530" s="379"/>
      <c r="UYJ3530" s="379"/>
      <c r="UYK3530" s="379"/>
      <c r="UYL3530" s="379"/>
      <c r="UYM3530" s="379"/>
      <c r="UYN3530" s="379"/>
      <c r="UYO3530" s="379"/>
      <c r="UYP3530" s="379"/>
      <c r="UYQ3530" s="379"/>
      <c r="UYR3530" s="379"/>
      <c r="UYS3530" s="379"/>
      <c r="UYT3530" s="379"/>
      <c r="UYU3530" s="379"/>
      <c r="UYV3530" s="379"/>
      <c r="UYW3530" s="379"/>
      <c r="UYX3530" s="379"/>
      <c r="UYY3530" s="379"/>
      <c r="UYZ3530" s="379"/>
      <c r="UZA3530" s="379"/>
      <c r="UZB3530" s="379"/>
      <c r="UZC3530" s="379"/>
      <c r="UZD3530" s="379"/>
      <c r="UZE3530" s="379"/>
      <c r="UZF3530" s="379"/>
      <c r="UZG3530" s="379"/>
      <c r="UZH3530" s="379"/>
      <c r="UZI3530" s="379"/>
      <c r="UZJ3530" s="379"/>
      <c r="UZK3530" s="379"/>
      <c r="UZL3530" s="379"/>
      <c r="UZM3530" s="379"/>
      <c r="UZN3530" s="379"/>
      <c r="UZO3530" s="379"/>
      <c r="UZP3530" s="379"/>
      <c r="UZQ3530" s="379"/>
      <c r="UZR3530" s="379"/>
      <c r="UZS3530" s="379"/>
      <c r="UZT3530" s="379"/>
      <c r="UZU3530" s="379"/>
      <c r="UZV3530" s="379"/>
      <c r="UZW3530" s="379"/>
      <c r="UZX3530" s="379"/>
      <c r="UZY3530" s="379"/>
      <c r="UZZ3530" s="379"/>
      <c r="VAA3530" s="379"/>
      <c r="VAB3530" s="379"/>
      <c r="VAC3530" s="379"/>
      <c r="VAD3530" s="379"/>
      <c r="VAE3530" s="379"/>
      <c r="VAF3530" s="379"/>
      <c r="VAG3530" s="379"/>
      <c r="VAH3530" s="379"/>
      <c r="VAI3530" s="379"/>
      <c r="VAJ3530" s="379"/>
      <c r="VAK3530" s="379"/>
      <c r="VAL3530" s="379"/>
      <c r="VAM3530" s="379"/>
      <c r="VAN3530" s="379"/>
      <c r="VAO3530" s="379"/>
      <c r="VAP3530" s="379"/>
      <c r="VAQ3530" s="379"/>
      <c r="VAR3530" s="379"/>
      <c r="VAS3530" s="379"/>
      <c r="VAT3530" s="379"/>
      <c r="VAU3530" s="379"/>
      <c r="VAV3530" s="379"/>
      <c r="VAW3530" s="379"/>
      <c r="VAX3530" s="379"/>
      <c r="VAY3530" s="379"/>
      <c r="VAZ3530" s="379"/>
      <c r="VBA3530" s="379"/>
      <c r="VBB3530" s="379"/>
      <c r="VBC3530" s="379"/>
      <c r="VBD3530" s="379"/>
      <c r="VBE3530" s="379"/>
      <c r="VBF3530" s="379"/>
      <c r="VBG3530" s="379"/>
      <c r="VBH3530" s="379"/>
      <c r="VBI3530" s="379"/>
      <c r="VBJ3530" s="379"/>
      <c r="VBK3530" s="379"/>
      <c r="VBL3530" s="379"/>
      <c r="VBM3530" s="379"/>
      <c r="VBN3530" s="379"/>
      <c r="VBO3530" s="379"/>
      <c r="VBP3530" s="379"/>
      <c r="VBQ3530" s="379"/>
      <c r="VBR3530" s="379"/>
      <c r="VBS3530" s="379"/>
      <c r="VBT3530" s="379"/>
      <c r="VBU3530" s="379"/>
      <c r="VBV3530" s="379"/>
      <c r="VBW3530" s="379"/>
      <c r="VBX3530" s="379"/>
      <c r="VBY3530" s="379"/>
      <c r="VBZ3530" s="379"/>
      <c r="VCA3530" s="379"/>
      <c r="VCB3530" s="379"/>
      <c r="VCC3530" s="379"/>
      <c r="VCD3530" s="379"/>
      <c r="VCE3530" s="379"/>
      <c r="VCF3530" s="379"/>
      <c r="VCG3530" s="379"/>
      <c r="VCH3530" s="379"/>
      <c r="VCI3530" s="379"/>
      <c r="VCJ3530" s="379"/>
      <c r="VCK3530" s="379"/>
      <c r="VCL3530" s="379"/>
      <c r="VCM3530" s="379"/>
      <c r="VCN3530" s="379"/>
      <c r="VCO3530" s="379"/>
      <c r="VCP3530" s="379"/>
      <c r="VCQ3530" s="379"/>
      <c r="VCR3530" s="379"/>
      <c r="VCS3530" s="379"/>
      <c r="VCT3530" s="379"/>
      <c r="VCU3530" s="379"/>
      <c r="VCV3530" s="379"/>
      <c r="VCW3530" s="379"/>
      <c r="VCX3530" s="379"/>
      <c r="VCY3530" s="379"/>
      <c r="VCZ3530" s="379"/>
      <c r="VDA3530" s="379"/>
      <c r="VDB3530" s="379"/>
      <c r="VDC3530" s="379"/>
      <c r="VDD3530" s="379"/>
      <c r="VDE3530" s="379"/>
      <c r="VDF3530" s="379"/>
      <c r="VDG3530" s="379"/>
      <c r="VDH3530" s="379"/>
      <c r="VDI3530" s="379"/>
      <c r="VDJ3530" s="379"/>
      <c r="VDK3530" s="379"/>
      <c r="VDL3530" s="379"/>
      <c r="VDM3530" s="379"/>
      <c r="VDN3530" s="379"/>
      <c r="VDO3530" s="379"/>
      <c r="VDP3530" s="379"/>
      <c r="VDQ3530" s="379"/>
      <c r="VDR3530" s="379"/>
      <c r="VDS3530" s="379"/>
      <c r="VDT3530" s="379"/>
      <c r="VDU3530" s="379"/>
      <c r="VDV3530" s="379"/>
      <c r="VDW3530" s="379"/>
      <c r="VDX3530" s="379"/>
      <c r="VDY3530" s="379"/>
      <c r="VDZ3530" s="379"/>
      <c r="VEA3530" s="379"/>
      <c r="VEB3530" s="379"/>
      <c r="VEC3530" s="379"/>
      <c r="VED3530" s="379"/>
      <c r="VEE3530" s="379"/>
      <c r="VEF3530" s="379"/>
      <c r="VEG3530" s="379"/>
      <c r="VEH3530" s="379"/>
      <c r="VEI3530" s="379"/>
      <c r="VEJ3530" s="379"/>
      <c r="VEK3530" s="379"/>
      <c r="VEL3530" s="379"/>
      <c r="VEM3530" s="379"/>
      <c r="VEN3530" s="379"/>
      <c r="VEO3530" s="379"/>
      <c r="VEP3530" s="379"/>
      <c r="VEQ3530" s="379"/>
      <c r="VER3530" s="379"/>
      <c r="VES3530" s="379"/>
      <c r="VET3530" s="379"/>
      <c r="VEU3530" s="379"/>
      <c r="VEV3530" s="379"/>
      <c r="VEW3530" s="379"/>
      <c r="VEX3530" s="379"/>
      <c r="VEY3530" s="379"/>
      <c r="VEZ3530" s="379"/>
      <c r="VFA3530" s="379"/>
      <c r="VFB3530" s="379"/>
      <c r="VFC3530" s="379"/>
      <c r="VFD3530" s="379"/>
      <c r="VFE3530" s="379"/>
      <c r="VFF3530" s="379"/>
      <c r="VFG3530" s="379"/>
      <c r="VFH3530" s="379"/>
      <c r="VFI3530" s="379"/>
      <c r="VFJ3530" s="379"/>
      <c r="VFK3530" s="379"/>
      <c r="VFL3530" s="379"/>
      <c r="VFM3530" s="379"/>
      <c r="VFN3530" s="379"/>
      <c r="VFO3530" s="379"/>
      <c r="VFP3530" s="379"/>
      <c r="VFQ3530" s="379"/>
      <c r="VFR3530" s="379"/>
      <c r="VFS3530" s="379"/>
      <c r="VFT3530" s="379"/>
      <c r="VFU3530" s="379"/>
      <c r="VFV3530" s="379"/>
      <c r="VFW3530" s="379"/>
      <c r="VFX3530" s="379"/>
      <c r="VFY3530" s="379"/>
      <c r="VFZ3530" s="379"/>
      <c r="VGA3530" s="379"/>
      <c r="VGB3530" s="379"/>
      <c r="VGC3530" s="379"/>
      <c r="VGD3530" s="379"/>
      <c r="VGE3530" s="379"/>
      <c r="VGF3530" s="379"/>
      <c r="VGG3530" s="379"/>
      <c r="VGH3530" s="379"/>
      <c r="VGI3530" s="379"/>
      <c r="VGJ3530" s="379"/>
      <c r="VGK3530" s="379"/>
      <c r="VGL3530" s="379"/>
      <c r="VGM3530" s="379"/>
      <c r="VGN3530" s="379"/>
      <c r="VGO3530" s="379"/>
      <c r="VGP3530" s="379"/>
      <c r="VGQ3530" s="379"/>
      <c r="VGR3530" s="379"/>
      <c r="VGS3530" s="379"/>
      <c r="VGT3530" s="379"/>
      <c r="VGU3530" s="379"/>
      <c r="VGV3530" s="379"/>
      <c r="VGW3530" s="379"/>
      <c r="VGX3530" s="379"/>
      <c r="VGY3530" s="379"/>
      <c r="VGZ3530" s="379"/>
      <c r="VHA3530" s="379"/>
      <c r="VHB3530" s="379"/>
      <c r="VHC3530" s="379"/>
      <c r="VHD3530" s="379"/>
      <c r="VHE3530" s="379"/>
      <c r="VHF3530" s="379"/>
      <c r="VHG3530" s="379"/>
      <c r="VHH3530" s="379"/>
      <c r="VHI3530" s="379"/>
      <c r="VHJ3530" s="379"/>
      <c r="VHK3530" s="379"/>
      <c r="VHL3530" s="379"/>
      <c r="VHM3530" s="379"/>
      <c r="VHN3530" s="379"/>
      <c r="VHO3530" s="379"/>
      <c r="VHP3530" s="379"/>
      <c r="VHQ3530" s="379"/>
      <c r="VHR3530" s="379"/>
      <c r="VHS3530" s="379"/>
      <c r="VHT3530" s="379"/>
      <c r="VHU3530" s="379"/>
      <c r="VHV3530" s="379"/>
      <c r="VHW3530" s="379"/>
      <c r="VHX3530" s="379"/>
      <c r="VHY3530" s="379"/>
      <c r="VHZ3530" s="379"/>
      <c r="VIA3530" s="379"/>
      <c r="VIB3530" s="379"/>
      <c r="VIC3530" s="379"/>
      <c r="VID3530" s="379"/>
      <c r="VIE3530" s="379"/>
      <c r="VIF3530" s="379"/>
      <c r="VIG3530" s="379"/>
      <c r="VIH3530" s="379"/>
      <c r="VII3530" s="379"/>
      <c r="VIJ3530" s="379"/>
      <c r="VIK3530" s="379"/>
      <c r="VIL3530" s="379"/>
      <c r="VIM3530" s="379"/>
      <c r="VIN3530" s="379"/>
      <c r="VIO3530" s="379"/>
      <c r="VIP3530" s="379"/>
      <c r="VIQ3530" s="379"/>
      <c r="VIR3530" s="379"/>
      <c r="VIS3530" s="379"/>
      <c r="VIT3530" s="379"/>
      <c r="VIU3530" s="379"/>
      <c r="VIV3530" s="379"/>
      <c r="VIW3530" s="379"/>
      <c r="VIX3530" s="379"/>
      <c r="VIY3530" s="379"/>
      <c r="VIZ3530" s="379"/>
      <c r="VJA3530" s="379"/>
      <c r="VJB3530" s="379"/>
      <c r="VJC3530" s="379"/>
      <c r="VJD3530" s="379"/>
      <c r="VJE3530" s="379"/>
      <c r="VJF3530" s="379"/>
      <c r="VJG3530" s="379"/>
      <c r="VJH3530" s="379"/>
      <c r="VJI3530" s="379"/>
      <c r="VJJ3530" s="379"/>
      <c r="VJK3530" s="379"/>
      <c r="VJL3530" s="379"/>
      <c r="VJM3530" s="379"/>
      <c r="VJN3530" s="379"/>
      <c r="VJO3530" s="379"/>
      <c r="VJP3530" s="379"/>
      <c r="VJQ3530" s="379"/>
      <c r="VJR3530" s="379"/>
      <c r="VJS3530" s="379"/>
      <c r="VJT3530" s="379"/>
      <c r="VJU3530" s="379"/>
      <c r="VJV3530" s="379"/>
      <c r="VJW3530" s="379"/>
      <c r="VJX3530" s="379"/>
      <c r="VJY3530" s="379"/>
      <c r="VJZ3530" s="379"/>
      <c r="VKA3530" s="379"/>
      <c r="VKB3530" s="379"/>
      <c r="VKC3530" s="379"/>
      <c r="VKD3530" s="379"/>
      <c r="VKE3530" s="379"/>
      <c r="VKF3530" s="379"/>
      <c r="VKG3530" s="379"/>
      <c r="VKH3530" s="379"/>
      <c r="VKI3530" s="379"/>
      <c r="VKJ3530" s="379"/>
      <c r="VKK3530" s="379"/>
      <c r="VKL3530" s="379"/>
      <c r="VKM3530" s="379"/>
      <c r="VKN3530" s="379"/>
      <c r="VKO3530" s="379"/>
      <c r="VKP3530" s="379"/>
      <c r="VKQ3530" s="379"/>
      <c r="VKR3530" s="379"/>
      <c r="VKS3530" s="379"/>
      <c r="VKT3530" s="379"/>
      <c r="VKU3530" s="379"/>
      <c r="VKV3530" s="379"/>
      <c r="VKW3530" s="379"/>
      <c r="VKX3530" s="379"/>
      <c r="VKY3530" s="379"/>
      <c r="VKZ3530" s="379"/>
      <c r="VLA3530" s="379"/>
      <c r="VLB3530" s="379"/>
      <c r="VLC3530" s="379"/>
      <c r="VLD3530" s="379"/>
      <c r="VLE3530" s="379"/>
      <c r="VLF3530" s="379"/>
      <c r="VLG3530" s="379"/>
      <c r="VLH3530" s="379"/>
      <c r="VLI3530" s="379"/>
      <c r="VLJ3530" s="379"/>
      <c r="VLK3530" s="379"/>
      <c r="VLL3530" s="379"/>
      <c r="VLM3530" s="379"/>
      <c r="VLN3530" s="379"/>
      <c r="VLO3530" s="379"/>
      <c r="VLP3530" s="379"/>
      <c r="VLQ3530" s="379"/>
      <c r="VLR3530" s="379"/>
      <c r="VLS3530" s="379"/>
      <c r="VLT3530" s="379"/>
      <c r="VLU3530" s="379"/>
      <c r="VLV3530" s="379"/>
      <c r="VLW3530" s="379"/>
      <c r="VLX3530" s="379"/>
      <c r="VLY3530" s="379"/>
      <c r="VLZ3530" s="379"/>
      <c r="VMA3530" s="379"/>
      <c r="VMB3530" s="379"/>
      <c r="VMC3530" s="379"/>
      <c r="VMD3530" s="379"/>
      <c r="VME3530" s="379"/>
      <c r="VMF3530" s="379"/>
      <c r="VMG3530" s="379"/>
      <c r="VMH3530" s="379"/>
      <c r="VMI3530" s="379"/>
      <c r="VMJ3530" s="379"/>
      <c r="VMK3530" s="379"/>
      <c r="VML3530" s="379"/>
      <c r="VMM3530" s="379"/>
      <c r="VMN3530" s="379"/>
      <c r="VMO3530" s="379"/>
      <c r="VMP3530" s="379"/>
      <c r="VMQ3530" s="379"/>
      <c r="VMR3530" s="379"/>
      <c r="VMS3530" s="379"/>
      <c r="VMT3530" s="379"/>
      <c r="VMU3530" s="379"/>
      <c r="VMV3530" s="379"/>
      <c r="VMW3530" s="379"/>
      <c r="VMX3530" s="379"/>
      <c r="VMY3530" s="379"/>
      <c r="VMZ3530" s="379"/>
      <c r="VNA3530" s="379"/>
      <c r="VNB3530" s="379"/>
      <c r="VNC3530" s="379"/>
      <c r="VND3530" s="379"/>
      <c r="VNE3530" s="379"/>
      <c r="VNF3530" s="379"/>
      <c r="VNG3530" s="379"/>
      <c r="VNH3530" s="379"/>
      <c r="VNI3530" s="379"/>
      <c r="VNJ3530" s="379"/>
      <c r="VNK3530" s="379"/>
      <c r="VNL3530" s="379"/>
      <c r="VNM3530" s="379"/>
      <c r="VNN3530" s="379"/>
      <c r="VNO3530" s="379"/>
      <c r="VNP3530" s="379"/>
      <c r="VNQ3530" s="379"/>
      <c r="VNR3530" s="379"/>
      <c r="VNS3530" s="379"/>
      <c r="VNT3530" s="379"/>
      <c r="VNU3530" s="379"/>
      <c r="VNV3530" s="379"/>
      <c r="VNW3530" s="379"/>
      <c r="VNX3530" s="379"/>
      <c r="VNY3530" s="379"/>
      <c r="VNZ3530" s="379"/>
      <c r="VOA3530" s="379"/>
      <c r="VOB3530" s="379"/>
      <c r="VOC3530" s="379"/>
      <c r="VOD3530" s="379"/>
      <c r="VOE3530" s="379"/>
      <c r="VOF3530" s="379"/>
      <c r="VOG3530" s="379"/>
      <c r="VOH3530" s="379"/>
      <c r="VOI3530" s="379"/>
      <c r="VOJ3530" s="379"/>
      <c r="VOK3530" s="379"/>
      <c r="VOL3530" s="379"/>
      <c r="VOM3530" s="379"/>
      <c r="VON3530" s="379"/>
      <c r="VOO3530" s="379"/>
      <c r="VOP3530" s="379"/>
      <c r="VOQ3530" s="379"/>
      <c r="VOR3530" s="379"/>
      <c r="VOS3530" s="379"/>
      <c r="VOT3530" s="379"/>
      <c r="VOU3530" s="379"/>
      <c r="VOV3530" s="379"/>
      <c r="VOW3530" s="379"/>
      <c r="VOX3530" s="379"/>
      <c r="VOY3530" s="379"/>
      <c r="VOZ3530" s="379"/>
      <c r="VPA3530" s="379"/>
      <c r="VPB3530" s="379"/>
      <c r="VPC3530" s="379"/>
      <c r="VPD3530" s="379"/>
      <c r="VPE3530" s="379"/>
      <c r="VPF3530" s="379"/>
      <c r="VPG3530" s="379"/>
      <c r="VPH3530" s="379"/>
      <c r="VPI3530" s="379"/>
      <c r="VPJ3530" s="379"/>
      <c r="VPK3530" s="379"/>
      <c r="VPL3530" s="379"/>
      <c r="VPM3530" s="379"/>
      <c r="VPN3530" s="379"/>
      <c r="VPO3530" s="379"/>
      <c r="VPP3530" s="379"/>
      <c r="VPQ3530" s="379"/>
      <c r="VPR3530" s="379"/>
      <c r="VPS3530" s="379"/>
      <c r="VPT3530" s="379"/>
      <c r="VPU3530" s="379"/>
      <c r="VPV3530" s="379"/>
      <c r="VPW3530" s="379"/>
      <c r="VPX3530" s="379"/>
      <c r="VPY3530" s="379"/>
      <c r="VPZ3530" s="379"/>
      <c r="VQA3530" s="379"/>
      <c r="VQB3530" s="379"/>
      <c r="VQC3530" s="379"/>
      <c r="VQD3530" s="379"/>
      <c r="VQE3530" s="379"/>
      <c r="VQF3530" s="379"/>
      <c r="VQG3530" s="379"/>
      <c r="VQH3530" s="379"/>
      <c r="VQI3530" s="379"/>
      <c r="VQJ3530" s="379"/>
      <c r="VQK3530" s="379"/>
      <c r="VQL3530" s="379"/>
      <c r="VQM3530" s="379"/>
      <c r="VQN3530" s="379"/>
      <c r="VQO3530" s="379"/>
      <c r="VQP3530" s="379"/>
      <c r="VQQ3530" s="379"/>
      <c r="VQR3530" s="379"/>
      <c r="VQS3530" s="379"/>
      <c r="VQT3530" s="379"/>
      <c r="VQU3530" s="379"/>
      <c r="VQV3530" s="379"/>
      <c r="VQW3530" s="379"/>
      <c r="VQX3530" s="379"/>
      <c r="VQY3530" s="379"/>
      <c r="VQZ3530" s="379"/>
      <c r="VRA3530" s="379"/>
      <c r="VRB3530" s="379"/>
      <c r="VRC3530" s="379"/>
      <c r="VRD3530" s="379"/>
      <c r="VRE3530" s="379"/>
      <c r="VRF3530" s="379"/>
      <c r="VRG3530" s="379"/>
      <c r="VRH3530" s="379"/>
      <c r="VRI3530" s="379"/>
      <c r="VRJ3530" s="379"/>
      <c r="VRK3530" s="379"/>
      <c r="VRL3530" s="379"/>
      <c r="VRM3530" s="379"/>
      <c r="VRN3530" s="379"/>
      <c r="VRO3530" s="379"/>
      <c r="VRP3530" s="379"/>
      <c r="VRQ3530" s="379"/>
      <c r="VRR3530" s="379"/>
      <c r="VRS3530" s="379"/>
      <c r="VRT3530" s="379"/>
      <c r="VRU3530" s="379"/>
      <c r="VRV3530" s="379"/>
      <c r="VRW3530" s="379"/>
      <c r="VRX3530" s="379"/>
      <c r="VRY3530" s="379"/>
      <c r="VRZ3530" s="379"/>
      <c r="VSA3530" s="379"/>
      <c r="VSB3530" s="379"/>
      <c r="VSC3530" s="379"/>
      <c r="VSD3530" s="379"/>
      <c r="VSE3530" s="379"/>
      <c r="VSF3530" s="379"/>
      <c r="VSG3530" s="379"/>
      <c r="VSH3530" s="379"/>
      <c r="VSI3530" s="379"/>
      <c r="VSJ3530" s="379"/>
      <c r="VSK3530" s="379"/>
      <c r="VSL3530" s="379"/>
      <c r="VSM3530" s="379"/>
      <c r="VSN3530" s="379"/>
      <c r="VSO3530" s="379"/>
      <c r="VSP3530" s="379"/>
      <c r="VSQ3530" s="379"/>
      <c r="VSR3530" s="379"/>
      <c r="VSS3530" s="379"/>
      <c r="VST3530" s="379"/>
      <c r="VSU3530" s="379"/>
      <c r="VSV3530" s="379"/>
      <c r="VSW3530" s="379"/>
      <c r="VSX3530" s="379"/>
      <c r="VSY3530" s="379"/>
      <c r="VSZ3530" s="379"/>
      <c r="VTA3530" s="379"/>
      <c r="VTB3530" s="379"/>
      <c r="VTC3530" s="379"/>
      <c r="VTD3530" s="379"/>
      <c r="VTE3530" s="379"/>
      <c r="VTF3530" s="379"/>
      <c r="VTG3530" s="379"/>
      <c r="VTH3530" s="379"/>
      <c r="VTI3530" s="379"/>
      <c r="VTJ3530" s="379"/>
      <c r="VTK3530" s="379"/>
      <c r="VTL3530" s="379"/>
      <c r="VTM3530" s="379"/>
      <c r="VTN3530" s="379"/>
      <c r="VTO3530" s="379"/>
      <c r="VTP3530" s="379"/>
      <c r="VTQ3530" s="379"/>
      <c r="VTR3530" s="379"/>
      <c r="VTS3530" s="379"/>
      <c r="VTT3530" s="379"/>
      <c r="VTU3530" s="379"/>
      <c r="VTV3530" s="379"/>
      <c r="VTW3530" s="379"/>
      <c r="VTX3530" s="379"/>
      <c r="VTY3530" s="379"/>
      <c r="VTZ3530" s="379"/>
      <c r="VUA3530" s="379"/>
      <c r="VUB3530" s="379"/>
      <c r="VUC3530" s="379"/>
      <c r="VUD3530" s="379"/>
      <c r="VUE3530" s="379"/>
      <c r="VUF3530" s="379"/>
      <c r="VUG3530" s="379"/>
      <c r="VUH3530" s="379"/>
      <c r="VUI3530" s="379"/>
      <c r="VUJ3530" s="379"/>
      <c r="VUK3530" s="379"/>
      <c r="VUL3530" s="379"/>
      <c r="VUM3530" s="379"/>
      <c r="VUN3530" s="379"/>
      <c r="VUO3530" s="379"/>
      <c r="VUP3530" s="379"/>
      <c r="VUQ3530" s="379"/>
      <c r="VUR3530" s="379"/>
      <c r="VUS3530" s="379"/>
      <c r="VUT3530" s="379"/>
      <c r="VUU3530" s="379"/>
      <c r="VUV3530" s="379"/>
      <c r="VUW3530" s="379"/>
      <c r="VUX3530" s="379"/>
      <c r="VUY3530" s="379"/>
      <c r="VUZ3530" s="379"/>
      <c r="VVA3530" s="379"/>
      <c r="VVB3530" s="379"/>
      <c r="VVC3530" s="379"/>
      <c r="VVD3530" s="379"/>
      <c r="VVE3530" s="379"/>
      <c r="VVF3530" s="379"/>
      <c r="VVG3530" s="379"/>
      <c r="VVH3530" s="379"/>
      <c r="VVI3530" s="379"/>
      <c r="VVJ3530" s="379"/>
      <c r="VVK3530" s="379"/>
      <c r="VVL3530" s="379"/>
      <c r="VVM3530" s="379"/>
      <c r="VVN3530" s="379"/>
      <c r="VVO3530" s="379"/>
      <c r="VVP3530" s="379"/>
      <c r="VVQ3530" s="379"/>
      <c r="VVR3530" s="379"/>
      <c r="VVS3530" s="379"/>
      <c r="VVT3530" s="379"/>
      <c r="VVU3530" s="379"/>
      <c r="VVV3530" s="379"/>
      <c r="VVW3530" s="379"/>
      <c r="VVX3530" s="379"/>
      <c r="VVY3530" s="379"/>
      <c r="VVZ3530" s="379"/>
      <c r="VWA3530" s="379"/>
      <c r="VWB3530" s="379"/>
      <c r="VWC3530" s="379"/>
      <c r="VWD3530" s="379"/>
      <c r="VWE3530" s="379"/>
      <c r="VWF3530" s="379"/>
      <c r="VWG3530" s="379"/>
      <c r="VWH3530" s="379"/>
      <c r="VWI3530" s="379"/>
      <c r="VWJ3530" s="379"/>
      <c r="VWK3530" s="379"/>
      <c r="VWL3530" s="379"/>
      <c r="VWM3530" s="379"/>
      <c r="VWN3530" s="379"/>
      <c r="VWO3530" s="379"/>
      <c r="VWP3530" s="379"/>
      <c r="VWQ3530" s="379"/>
      <c r="VWR3530" s="379"/>
      <c r="VWS3530" s="379"/>
      <c r="VWT3530" s="379"/>
      <c r="VWU3530" s="379"/>
      <c r="VWV3530" s="379"/>
      <c r="VWW3530" s="379"/>
      <c r="VWX3530" s="379"/>
      <c r="VWY3530" s="379"/>
      <c r="VWZ3530" s="379"/>
      <c r="VXA3530" s="379"/>
      <c r="VXB3530" s="379"/>
      <c r="VXC3530" s="379"/>
      <c r="VXD3530" s="379"/>
      <c r="VXE3530" s="379"/>
      <c r="VXF3530" s="379"/>
      <c r="VXG3530" s="379"/>
      <c r="VXH3530" s="379"/>
      <c r="VXI3530" s="379"/>
      <c r="VXJ3530" s="379"/>
      <c r="VXK3530" s="379"/>
      <c r="VXL3530" s="379"/>
      <c r="VXM3530" s="379"/>
      <c r="VXN3530" s="379"/>
      <c r="VXO3530" s="379"/>
      <c r="VXP3530" s="379"/>
      <c r="VXQ3530" s="379"/>
      <c r="VXR3530" s="379"/>
      <c r="VXS3530" s="379"/>
      <c r="VXT3530" s="379"/>
      <c r="VXU3530" s="379"/>
      <c r="VXV3530" s="379"/>
      <c r="VXW3530" s="379"/>
      <c r="VXX3530" s="379"/>
      <c r="VXY3530" s="379"/>
      <c r="VXZ3530" s="379"/>
      <c r="VYA3530" s="379"/>
      <c r="VYB3530" s="379"/>
      <c r="VYC3530" s="379"/>
      <c r="VYD3530" s="379"/>
      <c r="VYE3530" s="379"/>
      <c r="VYF3530" s="379"/>
      <c r="VYG3530" s="379"/>
      <c r="VYH3530" s="379"/>
      <c r="VYI3530" s="379"/>
      <c r="VYJ3530" s="379"/>
      <c r="VYK3530" s="379"/>
      <c r="VYL3530" s="379"/>
      <c r="VYM3530" s="379"/>
      <c r="VYN3530" s="379"/>
      <c r="VYO3530" s="379"/>
      <c r="VYP3530" s="379"/>
      <c r="VYQ3530" s="379"/>
      <c r="VYR3530" s="379"/>
      <c r="VYS3530" s="379"/>
      <c r="VYT3530" s="379"/>
      <c r="VYU3530" s="379"/>
      <c r="VYV3530" s="379"/>
      <c r="VYW3530" s="379"/>
      <c r="VYX3530" s="379"/>
      <c r="VYY3530" s="379"/>
      <c r="VYZ3530" s="379"/>
      <c r="VZA3530" s="379"/>
      <c r="VZB3530" s="379"/>
      <c r="VZC3530" s="379"/>
      <c r="VZD3530" s="379"/>
      <c r="VZE3530" s="379"/>
      <c r="VZF3530" s="379"/>
      <c r="VZG3530" s="379"/>
      <c r="VZH3530" s="379"/>
      <c r="VZI3530" s="379"/>
      <c r="VZJ3530" s="379"/>
      <c r="VZK3530" s="379"/>
      <c r="VZL3530" s="379"/>
      <c r="VZM3530" s="379"/>
      <c r="VZN3530" s="379"/>
      <c r="VZO3530" s="379"/>
      <c r="VZP3530" s="379"/>
      <c r="VZQ3530" s="379"/>
      <c r="VZR3530" s="379"/>
      <c r="VZS3530" s="379"/>
      <c r="VZT3530" s="379"/>
      <c r="VZU3530" s="379"/>
      <c r="VZV3530" s="379"/>
      <c r="VZW3530" s="379"/>
      <c r="VZX3530" s="379"/>
      <c r="VZY3530" s="379"/>
      <c r="VZZ3530" s="379"/>
      <c r="WAA3530" s="379"/>
      <c r="WAB3530" s="379"/>
      <c r="WAC3530" s="379"/>
      <c r="WAD3530" s="379"/>
      <c r="WAE3530" s="379"/>
      <c r="WAF3530" s="379"/>
      <c r="WAG3530" s="379"/>
      <c r="WAH3530" s="379"/>
      <c r="WAI3530" s="379"/>
      <c r="WAJ3530" s="379"/>
      <c r="WAK3530" s="379"/>
      <c r="WAL3530" s="379"/>
      <c r="WAM3530" s="379"/>
      <c r="WAN3530" s="379"/>
      <c r="WAO3530" s="379"/>
      <c r="WAP3530" s="379"/>
      <c r="WAQ3530" s="379"/>
      <c r="WAR3530" s="379"/>
      <c r="WAS3530" s="379"/>
      <c r="WAT3530" s="379"/>
      <c r="WAU3530" s="379"/>
      <c r="WAV3530" s="379"/>
      <c r="WAW3530" s="379"/>
      <c r="WAX3530" s="379"/>
      <c r="WAY3530" s="379"/>
      <c r="WAZ3530" s="379"/>
      <c r="WBA3530" s="379"/>
      <c r="WBB3530" s="379"/>
      <c r="WBC3530" s="379"/>
      <c r="WBD3530" s="379"/>
      <c r="WBE3530" s="379"/>
      <c r="WBF3530" s="379"/>
      <c r="WBG3530" s="379"/>
      <c r="WBH3530" s="379"/>
      <c r="WBI3530" s="379"/>
      <c r="WBJ3530" s="379"/>
      <c r="WBK3530" s="379"/>
      <c r="WBL3530" s="379"/>
      <c r="WBM3530" s="379"/>
      <c r="WBN3530" s="379"/>
      <c r="WBO3530" s="379"/>
      <c r="WBP3530" s="379"/>
      <c r="WBQ3530" s="379"/>
      <c r="WBR3530" s="379"/>
      <c r="WBS3530" s="379"/>
      <c r="WBT3530" s="379"/>
      <c r="WBU3530" s="379"/>
      <c r="WBV3530" s="379"/>
      <c r="WBW3530" s="379"/>
      <c r="WBX3530" s="379"/>
      <c r="WBY3530" s="379"/>
      <c r="WBZ3530" s="379"/>
      <c r="WCA3530" s="379"/>
      <c r="WCB3530" s="379"/>
      <c r="WCC3530" s="379"/>
      <c r="WCD3530" s="379"/>
      <c r="WCE3530" s="379"/>
      <c r="WCF3530" s="379"/>
      <c r="WCG3530" s="379"/>
      <c r="WCH3530" s="379"/>
      <c r="WCI3530" s="379"/>
      <c r="WCJ3530" s="379"/>
      <c r="WCK3530" s="379"/>
      <c r="WCL3530" s="379"/>
      <c r="WCM3530" s="379"/>
      <c r="WCN3530" s="379"/>
      <c r="WCO3530" s="379"/>
      <c r="WCP3530" s="379"/>
      <c r="WCQ3530" s="379"/>
      <c r="WCR3530" s="379"/>
      <c r="WCS3530" s="379"/>
      <c r="WCT3530" s="379"/>
      <c r="WCU3530" s="379"/>
      <c r="WCV3530" s="379"/>
      <c r="WCW3530" s="379"/>
      <c r="WCX3530" s="379"/>
      <c r="WCY3530" s="379"/>
      <c r="WCZ3530" s="379"/>
      <c r="WDA3530" s="379"/>
      <c r="WDB3530" s="379"/>
      <c r="WDC3530" s="379"/>
      <c r="WDD3530" s="379"/>
      <c r="WDE3530" s="379"/>
      <c r="WDF3530" s="379"/>
      <c r="WDG3530" s="379"/>
      <c r="WDH3530" s="379"/>
      <c r="WDI3530" s="379"/>
      <c r="WDJ3530" s="379"/>
      <c r="WDK3530" s="379"/>
      <c r="WDL3530" s="379"/>
      <c r="WDM3530" s="379"/>
      <c r="WDN3530" s="379"/>
      <c r="WDO3530" s="379"/>
      <c r="WDP3530" s="379"/>
      <c r="WDQ3530" s="379"/>
      <c r="WDR3530" s="379"/>
      <c r="WDS3530" s="379"/>
      <c r="WDT3530" s="379"/>
      <c r="WDU3530" s="379"/>
      <c r="WDV3530" s="379"/>
      <c r="WDW3530" s="379"/>
      <c r="WDX3530" s="379"/>
      <c r="WDY3530" s="379"/>
      <c r="WDZ3530" s="379"/>
      <c r="WEA3530" s="379"/>
      <c r="WEB3530" s="379"/>
      <c r="WEC3530" s="379"/>
      <c r="WED3530" s="379"/>
      <c r="WEE3530" s="379"/>
      <c r="WEF3530" s="379"/>
      <c r="WEG3530" s="379"/>
      <c r="WEH3530" s="379"/>
      <c r="WEI3530" s="379"/>
      <c r="WEJ3530" s="379"/>
      <c r="WEK3530" s="379"/>
      <c r="WEL3530" s="379"/>
      <c r="WEM3530" s="379"/>
      <c r="WEN3530" s="379"/>
      <c r="WEO3530" s="379"/>
      <c r="WEP3530" s="379"/>
      <c r="WEQ3530" s="379"/>
      <c r="WER3530" s="379"/>
      <c r="WES3530" s="379"/>
      <c r="WET3530" s="379"/>
      <c r="WEU3530" s="379"/>
      <c r="WEV3530" s="379"/>
      <c r="WEW3530" s="379"/>
      <c r="WEX3530" s="379"/>
      <c r="WEY3530" s="379"/>
      <c r="WEZ3530" s="379"/>
      <c r="WFA3530" s="379"/>
      <c r="WFB3530" s="379"/>
      <c r="WFC3530" s="379"/>
      <c r="WFD3530" s="379"/>
      <c r="WFE3530" s="379"/>
      <c r="WFF3530" s="379"/>
      <c r="WFG3530" s="379"/>
      <c r="WFH3530" s="379"/>
      <c r="WFI3530" s="379"/>
      <c r="WFJ3530" s="379"/>
      <c r="WFK3530" s="379"/>
      <c r="WFL3530" s="379"/>
      <c r="WFM3530" s="379"/>
      <c r="WFN3530" s="379"/>
      <c r="WFO3530" s="379"/>
      <c r="WFP3530" s="379"/>
      <c r="WFQ3530" s="379"/>
      <c r="WFR3530" s="379"/>
      <c r="WFS3530" s="379"/>
      <c r="WFT3530" s="379"/>
      <c r="WFU3530" s="379"/>
      <c r="WFV3530" s="379"/>
      <c r="WFW3530" s="379"/>
      <c r="WFX3530" s="379"/>
      <c r="WFY3530" s="379"/>
      <c r="WFZ3530" s="379"/>
      <c r="WGA3530" s="379"/>
      <c r="WGB3530" s="379"/>
      <c r="WGC3530" s="379"/>
      <c r="WGD3530" s="379"/>
      <c r="WGE3530" s="379"/>
      <c r="WGF3530" s="379"/>
      <c r="WGG3530" s="379"/>
      <c r="WGH3530" s="379"/>
      <c r="WGI3530" s="379"/>
      <c r="WGJ3530" s="379"/>
      <c r="WGK3530" s="379"/>
      <c r="WGL3530" s="379"/>
      <c r="WGM3530" s="379"/>
      <c r="WGN3530" s="379"/>
      <c r="WGO3530" s="379"/>
      <c r="WGP3530" s="379"/>
      <c r="WGQ3530" s="379"/>
      <c r="WGR3530" s="379"/>
      <c r="WGS3530" s="379"/>
      <c r="WGT3530" s="379"/>
      <c r="WGU3530" s="379"/>
      <c r="WGV3530" s="379"/>
      <c r="WGW3530" s="379"/>
      <c r="WGX3530" s="379"/>
      <c r="WGY3530" s="379"/>
      <c r="WGZ3530" s="379"/>
      <c r="WHA3530" s="379"/>
      <c r="WHB3530" s="379"/>
      <c r="WHC3530" s="379"/>
      <c r="WHD3530" s="379"/>
      <c r="WHE3530" s="379"/>
      <c r="WHF3530" s="379"/>
      <c r="WHG3530" s="379"/>
      <c r="WHH3530" s="379"/>
      <c r="WHI3530" s="379"/>
      <c r="WHJ3530" s="379"/>
      <c r="WHK3530" s="379"/>
      <c r="WHL3530" s="379"/>
      <c r="WHM3530" s="379"/>
      <c r="WHN3530" s="379"/>
      <c r="WHO3530" s="379"/>
      <c r="WHP3530" s="379"/>
      <c r="WHQ3530" s="379"/>
      <c r="WHR3530" s="379"/>
      <c r="WHS3530" s="379"/>
      <c r="WHT3530" s="379"/>
      <c r="WHU3530" s="379"/>
      <c r="WHV3530" s="379"/>
      <c r="WHW3530" s="379"/>
      <c r="WHX3530" s="379"/>
      <c r="WHY3530" s="379"/>
      <c r="WHZ3530" s="379"/>
      <c r="WIA3530" s="379"/>
      <c r="WIB3530" s="379"/>
      <c r="WIC3530" s="379"/>
      <c r="WID3530" s="379"/>
      <c r="WIE3530" s="379"/>
      <c r="WIF3530" s="379"/>
      <c r="WIG3530" s="379"/>
      <c r="WIH3530" s="379"/>
      <c r="WII3530" s="379"/>
      <c r="WIJ3530" s="379"/>
      <c r="WIK3530" s="379"/>
      <c r="WIL3530" s="379"/>
      <c r="WIM3530" s="379"/>
      <c r="WIN3530" s="379"/>
      <c r="WIO3530" s="379"/>
      <c r="WIP3530" s="379"/>
      <c r="WIQ3530" s="379"/>
      <c r="WIR3530" s="379"/>
      <c r="WIS3530" s="379"/>
      <c r="WIT3530" s="379"/>
      <c r="WIU3530" s="379"/>
      <c r="WIV3530" s="379"/>
      <c r="WIW3530" s="379"/>
      <c r="WIX3530" s="379"/>
      <c r="WIY3530" s="379"/>
      <c r="WIZ3530" s="379"/>
      <c r="WJA3530" s="379"/>
      <c r="WJB3530" s="379"/>
      <c r="WJC3530" s="379"/>
      <c r="WJD3530" s="379"/>
      <c r="WJE3530" s="379"/>
      <c r="WJF3530" s="379"/>
      <c r="WJG3530" s="379"/>
      <c r="WJH3530" s="379"/>
      <c r="WJI3530" s="379"/>
      <c r="WJJ3530" s="379"/>
      <c r="WJK3530" s="379"/>
      <c r="WJL3530" s="379"/>
      <c r="WJM3530" s="379"/>
      <c r="WJN3530" s="379"/>
      <c r="WJO3530" s="379"/>
      <c r="WJP3530" s="379"/>
      <c r="WJQ3530" s="379"/>
      <c r="WJR3530" s="379"/>
      <c r="WJS3530" s="379"/>
      <c r="WJT3530" s="379"/>
      <c r="WJU3530" s="379"/>
      <c r="WJV3530" s="379"/>
      <c r="WJW3530" s="379"/>
      <c r="WJX3530" s="379"/>
      <c r="WJY3530" s="379"/>
      <c r="WJZ3530" s="379"/>
      <c r="WKA3530" s="379"/>
      <c r="WKB3530" s="379"/>
      <c r="WKC3530" s="379"/>
      <c r="WKD3530" s="379"/>
      <c r="WKE3530" s="379"/>
      <c r="WKF3530" s="379"/>
      <c r="WKG3530" s="379"/>
      <c r="WKH3530" s="379"/>
      <c r="WKI3530" s="379"/>
      <c r="WKJ3530" s="379"/>
      <c r="WKK3530" s="379"/>
      <c r="WKL3530" s="379"/>
      <c r="WKM3530" s="379"/>
      <c r="WKN3530" s="379"/>
      <c r="WKO3530" s="379"/>
      <c r="WKP3530" s="379"/>
      <c r="WKQ3530" s="379"/>
      <c r="WKR3530" s="379"/>
      <c r="WKS3530" s="379"/>
      <c r="WKT3530" s="379"/>
      <c r="WKU3530" s="379"/>
      <c r="WKV3530" s="379"/>
      <c r="WKW3530" s="379"/>
      <c r="WKX3530" s="379"/>
      <c r="WKY3530" s="379"/>
      <c r="WKZ3530" s="379"/>
      <c r="WLA3530" s="379"/>
      <c r="WLB3530" s="379"/>
      <c r="WLC3530" s="379"/>
      <c r="WLD3530" s="379"/>
      <c r="WLE3530" s="379"/>
      <c r="WLF3530" s="379"/>
      <c r="WLG3530" s="379"/>
      <c r="WLH3530" s="379"/>
      <c r="WLI3530" s="379"/>
      <c r="WLJ3530" s="379"/>
      <c r="WLK3530" s="379"/>
      <c r="WLL3530" s="379"/>
      <c r="WLM3530" s="379"/>
      <c r="WLN3530" s="379"/>
      <c r="WLO3530" s="379"/>
      <c r="WLP3530" s="379"/>
      <c r="WLQ3530" s="379"/>
      <c r="WLR3530" s="379"/>
      <c r="WLS3530" s="379"/>
      <c r="WLT3530" s="379"/>
      <c r="WLU3530" s="379"/>
      <c r="WLV3530" s="379"/>
      <c r="WLW3530" s="379"/>
      <c r="WLX3530" s="379"/>
      <c r="WLY3530" s="379"/>
      <c r="WLZ3530" s="379"/>
      <c r="WMA3530" s="379"/>
      <c r="WMB3530" s="379"/>
      <c r="WMC3530" s="379"/>
      <c r="WMD3530" s="379"/>
      <c r="WME3530" s="379"/>
      <c r="WMF3530" s="379"/>
      <c r="WMG3530" s="379"/>
      <c r="WMH3530" s="379"/>
      <c r="WMI3530" s="379"/>
      <c r="WMJ3530" s="379"/>
      <c r="WMK3530" s="379"/>
      <c r="WML3530" s="379"/>
      <c r="WMM3530" s="379"/>
      <c r="WMN3530" s="379"/>
      <c r="WMO3530" s="379"/>
      <c r="WMP3530" s="379"/>
      <c r="WMQ3530" s="379"/>
      <c r="WMR3530" s="379"/>
      <c r="WMS3530" s="379"/>
      <c r="WMT3530" s="379"/>
      <c r="WMU3530" s="379"/>
      <c r="WMV3530" s="379"/>
      <c r="WMW3530" s="379"/>
      <c r="WMX3530" s="379"/>
      <c r="WMY3530" s="379"/>
      <c r="WMZ3530" s="379"/>
      <c r="WNA3530" s="379"/>
      <c r="WNB3530" s="379"/>
      <c r="WNC3530" s="379"/>
      <c r="WND3530" s="379"/>
      <c r="WNE3530" s="379"/>
      <c r="WNF3530" s="379"/>
      <c r="WNG3530" s="379"/>
      <c r="WNH3530" s="379"/>
      <c r="WNI3530" s="379"/>
      <c r="WNJ3530" s="379"/>
      <c r="WNK3530" s="379"/>
      <c r="WNL3530" s="379"/>
      <c r="WNM3530" s="379"/>
      <c r="WNN3530" s="379"/>
      <c r="WNO3530" s="379"/>
      <c r="WNP3530" s="379"/>
      <c r="WNQ3530" s="379"/>
      <c r="WNR3530" s="379"/>
      <c r="WNS3530" s="379"/>
      <c r="WNT3530" s="379"/>
      <c r="WNU3530" s="379"/>
      <c r="WNV3530" s="379"/>
      <c r="WNW3530" s="379"/>
      <c r="WNX3530" s="379"/>
      <c r="WNY3530" s="379"/>
      <c r="WNZ3530" s="379"/>
      <c r="WOA3530" s="379"/>
      <c r="WOB3530" s="379"/>
      <c r="WOC3530" s="379"/>
      <c r="WOD3530" s="379"/>
      <c r="WOE3530" s="379"/>
      <c r="WOF3530" s="379"/>
      <c r="WOG3530" s="379"/>
      <c r="WOH3530" s="379"/>
      <c r="WOI3530" s="379"/>
      <c r="WOJ3530" s="379"/>
      <c r="WOK3530" s="379"/>
      <c r="WOL3530" s="379"/>
      <c r="WOM3530" s="379"/>
      <c r="WON3530" s="379"/>
      <c r="WOO3530" s="379"/>
      <c r="WOP3530" s="379"/>
      <c r="WOQ3530" s="379"/>
      <c r="WOR3530" s="379"/>
      <c r="WOS3530" s="379"/>
      <c r="WOT3530" s="379"/>
      <c r="WOU3530" s="379"/>
      <c r="WOV3530" s="379"/>
      <c r="WOW3530" s="379"/>
      <c r="WOX3530" s="379"/>
      <c r="WOY3530" s="379"/>
      <c r="WOZ3530" s="379"/>
      <c r="WPA3530" s="379"/>
      <c r="WPB3530" s="379"/>
      <c r="WPC3530" s="379"/>
      <c r="WPD3530" s="379"/>
      <c r="WPE3530" s="379"/>
      <c r="WPF3530" s="379"/>
      <c r="WPG3530" s="379"/>
      <c r="WPH3530" s="379"/>
      <c r="WPI3530" s="379"/>
      <c r="WPJ3530" s="379"/>
      <c r="WPK3530" s="379"/>
      <c r="WPL3530" s="379"/>
      <c r="WPM3530" s="379"/>
      <c r="WPN3530" s="379"/>
      <c r="WPO3530" s="379"/>
      <c r="WPP3530" s="379"/>
      <c r="WPQ3530" s="379"/>
      <c r="WPR3530" s="379"/>
      <c r="WPS3530" s="379"/>
      <c r="WPT3530" s="379"/>
      <c r="WPU3530" s="379"/>
      <c r="WPV3530" s="379"/>
      <c r="WPW3530" s="379"/>
      <c r="WPX3530" s="379"/>
      <c r="WPY3530" s="379"/>
      <c r="WPZ3530" s="379"/>
      <c r="WQA3530" s="379"/>
      <c r="WQB3530" s="379"/>
      <c r="WQC3530" s="379"/>
      <c r="WQD3530" s="379"/>
      <c r="WQE3530" s="379"/>
      <c r="WQF3530" s="379"/>
      <c r="WQG3530" s="379"/>
      <c r="WQH3530" s="379"/>
      <c r="WQI3530" s="379"/>
      <c r="WQJ3530" s="379"/>
      <c r="WQK3530" s="379"/>
      <c r="WQL3530" s="379"/>
      <c r="WQM3530" s="379"/>
      <c r="WQN3530" s="379"/>
      <c r="WQO3530" s="379"/>
      <c r="WQP3530" s="379"/>
      <c r="WQQ3530" s="379"/>
      <c r="WQR3530" s="379"/>
      <c r="WQS3530" s="379"/>
      <c r="WQT3530" s="379"/>
      <c r="WQU3530" s="379"/>
      <c r="WQV3530" s="379"/>
      <c r="WQW3530" s="379"/>
      <c r="WQX3530" s="379"/>
      <c r="WQY3530" s="379"/>
      <c r="WQZ3530" s="379"/>
      <c r="WRA3530" s="379"/>
      <c r="WRB3530" s="379"/>
      <c r="WRC3530" s="379"/>
      <c r="WRD3530" s="379"/>
      <c r="WRE3530" s="379"/>
      <c r="WRF3530" s="379"/>
      <c r="WRG3530" s="379"/>
      <c r="WRH3530" s="379"/>
      <c r="WRI3530" s="379"/>
      <c r="WRJ3530" s="379"/>
      <c r="WRK3530" s="379"/>
      <c r="WRL3530" s="379"/>
      <c r="WRM3530" s="379"/>
      <c r="WRN3530" s="379"/>
      <c r="WRO3530" s="379"/>
      <c r="WRP3530" s="379"/>
      <c r="WRQ3530" s="379"/>
      <c r="WRR3530" s="379"/>
      <c r="WRS3530" s="379"/>
      <c r="WRT3530" s="379"/>
      <c r="WRU3530" s="379"/>
      <c r="WRV3530" s="379"/>
      <c r="WRW3530" s="379"/>
      <c r="WRX3530" s="379"/>
      <c r="WRY3530" s="379"/>
      <c r="WRZ3530" s="379"/>
      <c r="WSA3530" s="379"/>
      <c r="WSB3530" s="379"/>
      <c r="WSC3530" s="379"/>
      <c r="WSD3530" s="379"/>
      <c r="WSE3530" s="379"/>
      <c r="WSF3530" s="379"/>
      <c r="WSG3530" s="379"/>
      <c r="WSH3530" s="379"/>
      <c r="WSI3530" s="379"/>
      <c r="WSJ3530" s="379"/>
      <c r="WSK3530" s="379"/>
      <c r="WSL3530" s="379"/>
      <c r="WSM3530" s="379"/>
      <c r="WSN3530" s="379"/>
      <c r="WSO3530" s="379"/>
      <c r="WSP3530" s="379"/>
      <c r="WSQ3530" s="379"/>
      <c r="WSR3530" s="379"/>
      <c r="WSS3530" s="379"/>
      <c r="WST3530" s="379"/>
      <c r="WSU3530" s="379"/>
      <c r="WSV3530" s="379"/>
      <c r="WSW3530" s="379"/>
      <c r="WSX3530" s="379"/>
      <c r="WSY3530" s="379"/>
      <c r="WSZ3530" s="379"/>
      <c r="WTA3530" s="379"/>
      <c r="WTB3530" s="379"/>
      <c r="WTC3530" s="379"/>
      <c r="WTD3530" s="379"/>
      <c r="WTE3530" s="379"/>
      <c r="WTF3530" s="379"/>
      <c r="WTG3530" s="379"/>
      <c r="WTH3530" s="379"/>
      <c r="WTI3530" s="379"/>
      <c r="WTJ3530" s="379"/>
      <c r="WTK3530" s="379"/>
      <c r="WTL3530" s="379"/>
      <c r="WTM3530" s="379"/>
      <c r="WTN3530" s="379"/>
      <c r="WTO3530" s="379"/>
      <c r="WTP3530" s="379"/>
      <c r="WTQ3530" s="379"/>
      <c r="WTR3530" s="379"/>
      <c r="WTS3530" s="379"/>
      <c r="WTT3530" s="379"/>
      <c r="WTU3530" s="379"/>
      <c r="WTV3530" s="379"/>
      <c r="WTW3530" s="379"/>
      <c r="WTX3530" s="379"/>
      <c r="WTY3530" s="379"/>
      <c r="WTZ3530" s="379"/>
      <c r="WUA3530" s="379"/>
      <c r="WUB3530" s="379"/>
      <c r="WUC3530" s="379"/>
      <c r="WUD3530" s="379"/>
      <c r="WUE3530" s="379"/>
      <c r="WUF3530" s="379"/>
      <c r="WUG3530" s="379"/>
      <c r="WUH3530" s="379"/>
      <c r="WUI3530" s="379"/>
      <c r="WUJ3530" s="379"/>
      <c r="WUK3530" s="379"/>
      <c r="WUL3530" s="379"/>
      <c r="WUM3530" s="379"/>
      <c r="WUN3530" s="379"/>
      <c r="WUO3530" s="379"/>
      <c r="WUP3530" s="379"/>
      <c r="WUQ3530" s="379"/>
      <c r="WUR3530" s="379"/>
      <c r="WUS3530" s="379"/>
      <c r="WUT3530" s="379"/>
      <c r="WUU3530" s="379"/>
      <c r="WUV3530" s="379"/>
      <c r="WUW3530" s="379"/>
      <c r="WUX3530" s="379"/>
      <c r="WUY3530" s="379"/>
      <c r="WUZ3530" s="379"/>
      <c r="WVA3530" s="379"/>
      <c r="WVB3530" s="379"/>
      <c r="WVC3530" s="379"/>
      <c r="WVD3530" s="379"/>
      <c r="WVE3530" s="379"/>
      <c r="WVF3530" s="379"/>
      <c r="WVG3530" s="379"/>
      <c r="WVH3530" s="379"/>
      <c r="WVI3530" s="379"/>
      <c r="WVJ3530" s="379"/>
      <c r="WVK3530" s="379"/>
      <c r="WVL3530" s="379"/>
      <c r="WVM3530" s="379"/>
      <c r="WVN3530" s="379"/>
      <c r="WVO3530" s="379"/>
      <c r="WVP3530" s="379"/>
      <c r="WVQ3530" s="379"/>
      <c r="WVR3530" s="379"/>
      <c r="WVS3530" s="379"/>
      <c r="WVT3530" s="379"/>
      <c r="WVU3530" s="379"/>
      <c r="WVV3530" s="379"/>
      <c r="WVW3530" s="379"/>
      <c r="WVX3530" s="379"/>
      <c r="WVY3530" s="379"/>
      <c r="WVZ3530" s="379"/>
      <c r="WWA3530" s="379"/>
      <c r="WWB3530" s="379"/>
      <c r="WWC3530" s="379"/>
      <c r="WWD3530" s="379"/>
      <c r="WWE3530" s="379"/>
      <c r="WWF3530" s="379"/>
      <c r="WWG3530" s="379"/>
      <c r="WWH3530" s="379"/>
      <c r="WWI3530" s="379"/>
      <c r="WWJ3530" s="379"/>
      <c r="WWK3530" s="379"/>
      <c r="WWL3530" s="379"/>
      <c r="WWM3530" s="379"/>
      <c r="WWN3530" s="379"/>
      <c r="WWO3530" s="379"/>
      <c r="WWP3530" s="379"/>
      <c r="WWQ3530" s="379"/>
      <c r="WWR3530" s="379"/>
      <c r="WWS3530" s="379"/>
      <c r="WWT3530" s="379"/>
      <c r="WWU3530" s="379"/>
      <c r="WWV3530" s="379"/>
      <c r="WWW3530" s="379"/>
      <c r="WWX3530" s="379"/>
      <c r="WWY3530" s="379"/>
      <c r="WWZ3530" s="379"/>
      <c r="WXA3530" s="379"/>
      <c r="WXB3530" s="379"/>
      <c r="WXC3530" s="379"/>
      <c r="WXD3530" s="379"/>
      <c r="WXE3530" s="379"/>
      <c r="WXF3530" s="379"/>
      <c r="WXG3530" s="379"/>
      <c r="WXH3530" s="379"/>
      <c r="WXI3530" s="379"/>
      <c r="WXJ3530" s="379"/>
      <c r="WXK3530" s="379"/>
      <c r="WXL3530" s="379"/>
      <c r="WXM3530" s="379"/>
      <c r="WXN3530" s="379"/>
      <c r="WXO3530" s="379"/>
      <c r="WXP3530" s="379"/>
      <c r="WXQ3530" s="379"/>
      <c r="WXR3530" s="379"/>
      <c r="WXS3530" s="379"/>
      <c r="WXT3530" s="379"/>
      <c r="WXU3530" s="379"/>
      <c r="WXV3530" s="379"/>
      <c r="WXW3530" s="379"/>
      <c r="WXX3530" s="379"/>
      <c r="WXY3530" s="379"/>
      <c r="WXZ3530" s="379"/>
      <c r="WYA3530" s="379"/>
      <c r="WYB3530" s="379"/>
      <c r="WYC3530" s="379"/>
      <c r="WYD3530" s="379"/>
      <c r="WYE3530" s="379"/>
      <c r="WYF3530" s="379"/>
      <c r="WYG3530" s="379"/>
      <c r="WYH3530" s="379"/>
      <c r="WYI3530" s="379"/>
      <c r="WYJ3530" s="379"/>
      <c r="WYK3530" s="379"/>
      <c r="WYL3530" s="379"/>
      <c r="WYM3530" s="379"/>
      <c r="WYN3530" s="379"/>
      <c r="WYO3530" s="379"/>
      <c r="WYP3530" s="379"/>
      <c r="WYQ3530" s="379"/>
      <c r="WYR3530" s="379"/>
      <c r="WYS3530" s="379"/>
      <c r="WYT3530" s="379"/>
      <c r="WYU3530" s="379"/>
      <c r="WYV3530" s="379"/>
      <c r="WYW3530" s="379"/>
      <c r="WYX3530" s="379"/>
      <c r="WYY3530" s="379"/>
      <c r="WYZ3530" s="379"/>
      <c r="WZA3530" s="379"/>
      <c r="WZB3530" s="379"/>
      <c r="WZC3530" s="379"/>
      <c r="WZD3530" s="379"/>
      <c r="WZE3530" s="379"/>
      <c r="WZF3530" s="379"/>
      <c r="WZG3530" s="379"/>
      <c r="WZH3530" s="379"/>
      <c r="WZI3530" s="379"/>
      <c r="WZJ3530" s="379"/>
      <c r="WZK3530" s="379"/>
      <c r="WZL3530" s="379"/>
      <c r="WZM3530" s="379"/>
      <c r="WZN3530" s="379"/>
      <c r="WZO3530" s="379"/>
      <c r="WZP3530" s="379"/>
      <c r="WZQ3530" s="379"/>
      <c r="WZR3530" s="379"/>
      <c r="WZS3530" s="379"/>
      <c r="WZT3530" s="379"/>
      <c r="WZU3530" s="379"/>
      <c r="WZV3530" s="379"/>
      <c r="WZW3530" s="379"/>
      <c r="WZX3530" s="379"/>
      <c r="WZY3530" s="379"/>
      <c r="WZZ3530" s="379"/>
      <c r="XAA3530" s="379"/>
      <c r="XAB3530" s="379"/>
      <c r="XAC3530" s="379"/>
      <c r="XAD3530" s="379"/>
      <c r="XAE3530" s="379"/>
      <c r="XAF3530" s="379"/>
      <c r="XAG3530" s="379"/>
      <c r="XAH3530" s="379"/>
      <c r="XAI3530" s="379"/>
      <c r="XAJ3530" s="379"/>
      <c r="XAK3530" s="379"/>
      <c r="XAL3530" s="379"/>
      <c r="XAM3530" s="379"/>
      <c r="XAN3530" s="379"/>
      <c r="XAO3530" s="379"/>
      <c r="XAP3530" s="379"/>
      <c r="XAQ3530" s="379"/>
      <c r="XAR3530" s="379"/>
      <c r="XAS3530" s="379"/>
      <c r="XAT3530" s="379"/>
      <c r="XAU3530" s="379"/>
      <c r="XAV3530" s="379"/>
      <c r="XAW3530" s="379"/>
      <c r="XAX3530" s="379"/>
      <c r="XAY3530" s="379"/>
      <c r="XAZ3530" s="379"/>
      <c r="XBA3530" s="379"/>
      <c r="XBB3530" s="379"/>
      <c r="XBC3530" s="379"/>
      <c r="XBD3530" s="379"/>
      <c r="XBE3530" s="379"/>
      <c r="XBF3530" s="379"/>
      <c r="XBG3530" s="379"/>
      <c r="XBH3530" s="379"/>
      <c r="XBI3530" s="379"/>
      <c r="XBJ3530" s="379"/>
      <c r="XBK3530" s="379"/>
      <c r="XBL3530" s="379"/>
      <c r="XBM3530" s="379"/>
      <c r="XBN3530" s="379"/>
      <c r="XBO3530" s="379"/>
      <c r="XBP3530" s="379"/>
      <c r="XBQ3530" s="379"/>
      <c r="XBR3530" s="379"/>
      <c r="XBS3530" s="379"/>
      <c r="XBT3530" s="379"/>
      <c r="XBU3530" s="379"/>
      <c r="XBV3530" s="379"/>
      <c r="XBW3530" s="379"/>
      <c r="XBX3530" s="379"/>
      <c r="XBY3530" s="379"/>
      <c r="XBZ3530" s="379"/>
      <c r="XCA3530" s="379"/>
      <c r="XCB3530" s="379"/>
      <c r="XCC3530" s="379"/>
      <c r="XCD3530" s="379"/>
      <c r="XCE3530" s="379"/>
      <c r="XCF3530" s="379"/>
      <c r="XCG3530" s="379"/>
      <c r="XCH3530" s="379"/>
      <c r="XCI3530" s="379"/>
      <c r="XCJ3530" s="379"/>
      <c r="XCK3530" s="379"/>
      <c r="XCL3530" s="379"/>
      <c r="XCM3530" s="379"/>
      <c r="XCN3530" s="379"/>
      <c r="XCO3530" s="379"/>
      <c r="XCP3530" s="379"/>
      <c r="XCQ3530" s="379"/>
      <c r="XCR3530" s="379"/>
      <c r="XCS3530" s="379"/>
      <c r="XCT3530" s="379"/>
      <c r="XCU3530" s="379"/>
      <c r="XCV3530" s="379"/>
      <c r="XCW3530" s="379"/>
      <c r="XCX3530" s="379"/>
      <c r="XCY3530" s="379"/>
      <c r="XCZ3530" s="379"/>
      <c r="XDA3530" s="379"/>
      <c r="XDB3530" s="379"/>
      <c r="XDC3530" s="379"/>
      <c r="XDD3530" s="379"/>
      <c r="XDE3530" s="379"/>
      <c r="XDF3530" s="379"/>
      <c r="XDG3530" s="379"/>
      <c r="XDH3530" s="379"/>
      <c r="XDI3530" s="379"/>
      <c r="XDJ3530" s="379"/>
      <c r="XDK3530" s="379"/>
      <c r="XDL3530" s="379"/>
      <c r="XDM3530" s="379"/>
      <c r="XDN3530" s="379"/>
      <c r="XDO3530" s="379"/>
      <c r="XDP3530" s="379"/>
      <c r="XDQ3530" s="379"/>
      <c r="XDR3530" s="379"/>
      <c r="XDS3530" s="379"/>
      <c r="XDT3530" s="379"/>
      <c r="XDU3530" s="379"/>
      <c r="XDV3530" s="379"/>
      <c r="XDW3530" s="379"/>
      <c r="XDX3530" s="379"/>
      <c r="XDY3530" s="379"/>
      <c r="XDZ3530" s="379"/>
      <c r="XEA3530" s="379"/>
      <c r="XEB3530" s="379"/>
      <c r="XEC3530" s="379"/>
      <c r="XED3530" s="379"/>
      <c r="XEE3530" s="379"/>
      <c r="XEF3530" s="379"/>
      <c r="XEG3530" s="379"/>
      <c r="XEH3530" s="379"/>
      <c r="XEI3530" s="379"/>
      <c r="XEJ3530" s="379"/>
      <c r="XEK3530" s="379"/>
      <c r="XEL3530" s="379"/>
      <c r="XEM3530" s="379"/>
      <c r="XEN3530" s="379"/>
      <c r="XEO3530" s="379"/>
      <c r="XEP3530" s="379"/>
      <c r="XEQ3530" s="379"/>
      <c r="XER3530" s="379"/>
      <c r="XES3530" s="379"/>
      <c r="XET3530" s="379"/>
      <c r="XEU3530" s="379"/>
      <c r="XEV3530" s="379"/>
      <c r="XEW3530" s="379"/>
      <c r="XEX3530" s="379"/>
      <c r="XEY3530" s="379"/>
      <c r="XEZ3530" s="379"/>
      <c r="XFA3530" s="379"/>
      <c r="XFB3530" s="379"/>
      <c r="XFC3530" s="379"/>
      <c r="XFD3530" s="379"/>
    </row>
    <row r="3531" spans="1:16384" x14ac:dyDescent="0.25">
      <c r="A3531" s="380">
        <v>5129</v>
      </c>
      <c r="B3531" s="380" t="s">
        <v>3863</v>
      </c>
      <c r="C3531" s="380" t="s">
        <v>1850</v>
      </c>
      <c r="D3531" s="380" t="s">
        <v>254</v>
      </c>
      <c r="E3531" s="380" t="s">
        <v>10</v>
      </c>
      <c r="F3531" s="380">
        <v>850000</v>
      </c>
      <c r="G3531" s="380">
        <f t="shared" ref="G3531:G3532" si="63">+F3531*H3531</f>
        <v>850000</v>
      </c>
      <c r="H3531" s="12">
        <v>1</v>
      </c>
      <c r="I3531" s="379"/>
      <c r="J3531" s="379"/>
      <c r="K3531" s="379"/>
      <c r="L3531" s="379"/>
      <c r="M3531" s="379"/>
      <c r="N3531" s="379"/>
      <c r="O3531" s="379"/>
      <c r="P3531" s="379"/>
      <c r="Q3531" s="379"/>
      <c r="R3531" s="379"/>
      <c r="S3531" s="379"/>
      <c r="T3531" s="379"/>
      <c r="U3531" s="379"/>
      <c r="V3531" s="379"/>
      <c r="W3531" s="379"/>
      <c r="X3531" s="379"/>
      <c r="Y3531" s="379"/>
      <c r="Z3531" s="379"/>
      <c r="AA3531" s="379"/>
      <c r="AB3531" s="379"/>
      <c r="AC3531" s="379"/>
      <c r="AD3531" s="379"/>
      <c r="AE3531" s="379"/>
      <c r="AF3531" s="379"/>
      <c r="AG3531" s="379"/>
      <c r="AH3531" s="379"/>
      <c r="AI3531" s="379"/>
      <c r="AJ3531" s="379"/>
      <c r="AK3531" s="379"/>
      <c r="AL3531" s="379"/>
      <c r="AM3531" s="379"/>
      <c r="AN3531" s="379"/>
      <c r="AO3531" s="379"/>
      <c r="AP3531" s="379"/>
      <c r="AQ3531" s="379"/>
      <c r="AR3531" s="379"/>
      <c r="AS3531" s="379"/>
      <c r="AT3531" s="379"/>
      <c r="AU3531" s="379"/>
      <c r="AV3531" s="379"/>
      <c r="AW3531" s="379"/>
      <c r="AX3531" s="379"/>
      <c r="AY3531" s="379"/>
      <c r="AZ3531" s="379"/>
      <c r="BA3531" s="379"/>
      <c r="BB3531" s="379"/>
      <c r="BC3531" s="379"/>
      <c r="BD3531" s="379"/>
      <c r="BE3531" s="379"/>
      <c r="BF3531" s="379"/>
      <c r="BG3531" s="379"/>
      <c r="BH3531" s="379"/>
      <c r="BI3531" s="379"/>
      <c r="BJ3531" s="379"/>
      <c r="BK3531" s="379"/>
      <c r="BL3531" s="379"/>
      <c r="BM3531" s="379"/>
      <c r="BN3531" s="379"/>
      <c r="BO3531" s="379"/>
      <c r="BP3531" s="379"/>
      <c r="BQ3531" s="379"/>
      <c r="BR3531" s="379"/>
      <c r="BS3531" s="379"/>
      <c r="BT3531" s="379"/>
      <c r="BU3531" s="379"/>
      <c r="BV3531" s="379"/>
      <c r="BW3531" s="379"/>
      <c r="BX3531" s="379"/>
      <c r="BY3531" s="379"/>
      <c r="BZ3531" s="379"/>
      <c r="CA3531" s="379"/>
      <c r="CB3531" s="379"/>
      <c r="CC3531" s="379"/>
      <c r="CD3531" s="379"/>
      <c r="CE3531" s="379"/>
      <c r="CF3531" s="379"/>
      <c r="CG3531" s="379"/>
      <c r="CH3531" s="379"/>
      <c r="CI3531" s="379"/>
      <c r="CJ3531" s="379"/>
      <c r="CK3531" s="379"/>
      <c r="CL3531" s="379"/>
      <c r="CM3531" s="379"/>
      <c r="CN3531" s="379"/>
      <c r="CO3531" s="379"/>
      <c r="CP3531" s="379"/>
      <c r="CQ3531" s="379"/>
      <c r="CR3531" s="379"/>
      <c r="CS3531" s="379"/>
      <c r="CT3531" s="379"/>
      <c r="CU3531" s="379"/>
      <c r="CV3531" s="379"/>
      <c r="CW3531" s="379"/>
      <c r="CX3531" s="379"/>
      <c r="CY3531" s="379"/>
      <c r="CZ3531" s="379"/>
      <c r="DA3531" s="379"/>
      <c r="DB3531" s="379"/>
      <c r="DC3531" s="379"/>
      <c r="DD3531" s="379"/>
      <c r="DE3531" s="379"/>
      <c r="DF3531" s="379"/>
      <c r="DG3531" s="379"/>
      <c r="DH3531" s="379"/>
      <c r="DI3531" s="379"/>
      <c r="DJ3531" s="379"/>
      <c r="DK3531" s="379"/>
      <c r="DL3531" s="379"/>
      <c r="DM3531" s="379"/>
      <c r="DN3531" s="379"/>
      <c r="DO3531" s="379"/>
      <c r="DP3531" s="379"/>
      <c r="DQ3531" s="379"/>
      <c r="DR3531" s="379"/>
      <c r="DS3531" s="379"/>
      <c r="DT3531" s="379"/>
      <c r="DU3531" s="379"/>
      <c r="DV3531" s="379"/>
      <c r="DW3531" s="379"/>
      <c r="DX3531" s="379"/>
      <c r="DY3531" s="379"/>
      <c r="DZ3531" s="379"/>
      <c r="EA3531" s="379"/>
      <c r="EB3531" s="379"/>
      <c r="EC3531" s="379"/>
      <c r="ED3531" s="379"/>
      <c r="EE3531" s="379"/>
      <c r="EF3531" s="379"/>
      <c r="EG3531" s="379"/>
      <c r="EH3531" s="379"/>
      <c r="EI3531" s="379"/>
      <c r="EJ3531" s="379"/>
      <c r="EK3531" s="379"/>
      <c r="EL3531" s="379"/>
      <c r="EM3531" s="379"/>
      <c r="EN3531" s="379"/>
      <c r="EO3531" s="379"/>
      <c r="EP3531" s="379"/>
      <c r="EQ3531" s="379"/>
      <c r="ER3531" s="379"/>
      <c r="ES3531" s="379"/>
      <c r="ET3531" s="379"/>
      <c r="EU3531" s="379"/>
      <c r="EV3531" s="379"/>
      <c r="EW3531" s="379"/>
      <c r="EX3531" s="379"/>
      <c r="EY3531" s="379"/>
      <c r="EZ3531" s="379"/>
      <c r="FA3531" s="379"/>
      <c r="FB3531" s="379"/>
      <c r="FC3531" s="379"/>
      <c r="FD3531" s="379"/>
      <c r="FE3531" s="379"/>
      <c r="FF3531" s="379"/>
      <c r="FG3531" s="379"/>
      <c r="FH3531" s="379"/>
      <c r="FI3531" s="379"/>
      <c r="FJ3531" s="379"/>
      <c r="FK3531" s="379"/>
      <c r="FL3531" s="379"/>
      <c r="FM3531" s="379"/>
      <c r="FN3531" s="379"/>
      <c r="FO3531" s="379"/>
      <c r="FP3531" s="379"/>
      <c r="FQ3531" s="379"/>
      <c r="FR3531" s="379"/>
      <c r="FS3531" s="379"/>
      <c r="FT3531" s="379"/>
      <c r="FU3531" s="379"/>
      <c r="FV3531" s="379"/>
      <c r="FW3531" s="379"/>
      <c r="FX3531" s="379"/>
      <c r="FY3531" s="379"/>
      <c r="FZ3531" s="379"/>
      <c r="GA3531" s="379"/>
      <c r="GB3531" s="379"/>
      <c r="GC3531" s="379"/>
      <c r="GD3531" s="379"/>
      <c r="GE3531" s="379"/>
      <c r="GF3531" s="379"/>
      <c r="GG3531" s="379"/>
      <c r="GH3531" s="379"/>
      <c r="GI3531" s="379"/>
      <c r="GJ3531" s="379"/>
      <c r="GK3531" s="379"/>
      <c r="GL3531" s="379"/>
      <c r="GM3531" s="379"/>
      <c r="GN3531" s="379"/>
      <c r="GO3531" s="379"/>
      <c r="GP3531" s="379"/>
      <c r="GQ3531" s="379"/>
      <c r="GR3531" s="379"/>
      <c r="GS3531" s="379"/>
      <c r="GT3531" s="379"/>
      <c r="GU3531" s="379"/>
      <c r="GV3531" s="379"/>
      <c r="GW3531" s="379"/>
      <c r="GX3531" s="379"/>
      <c r="GY3531" s="379"/>
      <c r="GZ3531" s="379"/>
      <c r="HA3531" s="379"/>
      <c r="HB3531" s="379"/>
      <c r="HC3531" s="379"/>
      <c r="HD3531" s="379"/>
      <c r="HE3531" s="379"/>
      <c r="HF3531" s="379"/>
      <c r="HG3531" s="379"/>
      <c r="HH3531" s="379"/>
      <c r="HI3531" s="379"/>
      <c r="HJ3531" s="379"/>
      <c r="HK3531" s="379"/>
      <c r="HL3531" s="379"/>
      <c r="HM3531" s="379"/>
      <c r="HN3531" s="379"/>
      <c r="HO3531" s="379"/>
      <c r="HP3531" s="379"/>
      <c r="HQ3531" s="379"/>
      <c r="HR3531" s="379"/>
      <c r="HS3531" s="379"/>
      <c r="HT3531" s="379"/>
      <c r="HU3531" s="379"/>
      <c r="HV3531" s="379"/>
      <c r="HW3531" s="379"/>
      <c r="HX3531" s="379"/>
      <c r="HY3531" s="379"/>
      <c r="HZ3531" s="379"/>
      <c r="IA3531" s="379"/>
      <c r="IB3531" s="379"/>
      <c r="IC3531" s="379"/>
      <c r="ID3531" s="379"/>
      <c r="IE3531" s="379"/>
      <c r="IF3531" s="379"/>
      <c r="IG3531" s="379"/>
      <c r="IH3531" s="379"/>
      <c r="II3531" s="379"/>
      <c r="IJ3531" s="379"/>
      <c r="IK3531" s="379"/>
      <c r="IL3531" s="379"/>
      <c r="IM3531" s="379"/>
      <c r="IN3531" s="379"/>
      <c r="IO3531" s="379"/>
      <c r="IP3531" s="379"/>
      <c r="IQ3531" s="379"/>
      <c r="IR3531" s="379"/>
      <c r="IS3531" s="379"/>
      <c r="IT3531" s="379"/>
      <c r="IU3531" s="379"/>
      <c r="IV3531" s="379"/>
      <c r="IW3531" s="379"/>
      <c r="IX3531" s="379"/>
      <c r="IY3531" s="379"/>
      <c r="IZ3531" s="379"/>
      <c r="JA3531" s="379"/>
      <c r="JB3531" s="379"/>
      <c r="JC3531" s="379"/>
      <c r="JD3531" s="379"/>
      <c r="JE3531" s="379"/>
      <c r="JF3531" s="379"/>
      <c r="JG3531" s="379"/>
      <c r="JH3531" s="379"/>
      <c r="JI3531" s="379"/>
      <c r="JJ3531" s="379"/>
      <c r="JK3531" s="379"/>
      <c r="JL3531" s="379"/>
      <c r="JM3531" s="379"/>
      <c r="JN3531" s="379"/>
      <c r="JO3531" s="379"/>
      <c r="JP3531" s="379"/>
      <c r="JQ3531" s="379"/>
      <c r="JR3531" s="379"/>
      <c r="JS3531" s="379"/>
      <c r="JT3531" s="379"/>
      <c r="JU3531" s="379"/>
      <c r="JV3531" s="379"/>
      <c r="JW3531" s="379"/>
      <c r="JX3531" s="379"/>
      <c r="JY3531" s="379"/>
      <c r="JZ3531" s="379"/>
      <c r="KA3531" s="379"/>
      <c r="KB3531" s="379"/>
      <c r="KC3531" s="379"/>
      <c r="KD3531" s="379"/>
      <c r="KE3531" s="379"/>
      <c r="KF3531" s="379"/>
      <c r="KG3531" s="379"/>
      <c r="KH3531" s="379"/>
      <c r="KI3531" s="379"/>
      <c r="KJ3531" s="379"/>
      <c r="KK3531" s="379"/>
      <c r="KL3531" s="379"/>
      <c r="KM3531" s="379"/>
      <c r="KN3531" s="379"/>
      <c r="KO3531" s="379"/>
      <c r="KP3531" s="379"/>
      <c r="KQ3531" s="379"/>
      <c r="KR3531" s="379"/>
      <c r="KS3531" s="379"/>
      <c r="KT3531" s="379"/>
      <c r="KU3531" s="379"/>
      <c r="KV3531" s="379"/>
      <c r="KW3531" s="379"/>
      <c r="KX3531" s="379"/>
      <c r="KY3531" s="379"/>
      <c r="KZ3531" s="379"/>
      <c r="LA3531" s="379"/>
      <c r="LB3531" s="379"/>
      <c r="LC3531" s="379"/>
      <c r="LD3531" s="379"/>
      <c r="LE3531" s="379"/>
      <c r="LF3531" s="379"/>
      <c r="LG3531" s="379"/>
      <c r="LH3531" s="379"/>
      <c r="LI3531" s="379"/>
      <c r="LJ3531" s="379"/>
      <c r="LK3531" s="379"/>
      <c r="LL3531" s="379"/>
      <c r="LM3531" s="379"/>
      <c r="LN3531" s="379"/>
      <c r="LO3531" s="379"/>
      <c r="LP3531" s="379"/>
      <c r="LQ3531" s="379"/>
      <c r="LR3531" s="379"/>
      <c r="LS3531" s="379"/>
      <c r="LT3531" s="379"/>
      <c r="LU3531" s="379"/>
      <c r="LV3531" s="379"/>
      <c r="LW3531" s="379"/>
      <c r="LX3531" s="379"/>
      <c r="LY3531" s="379"/>
      <c r="LZ3531" s="379"/>
      <c r="MA3531" s="379"/>
      <c r="MB3531" s="379"/>
      <c r="MC3531" s="379"/>
      <c r="MD3531" s="379"/>
      <c r="ME3531" s="379"/>
      <c r="MF3531" s="379"/>
      <c r="MG3531" s="379"/>
      <c r="MH3531" s="379"/>
      <c r="MI3531" s="379"/>
      <c r="MJ3531" s="379"/>
      <c r="MK3531" s="379"/>
      <c r="ML3531" s="379"/>
      <c r="MM3531" s="379"/>
      <c r="MN3531" s="379"/>
      <c r="MO3531" s="379"/>
      <c r="MP3531" s="379"/>
      <c r="MQ3531" s="379"/>
      <c r="MR3531" s="379"/>
      <c r="MS3531" s="379"/>
      <c r="MT3531" s="379"/>
      <c r="MU3531" s="379"/>
      <c r="MV3531" s="379"/>
      <c r="MW3531" s="379"/>
      <c r="MX3531" s="379"/>
      <c r="MY3531" s="379"/>
      <c r="MZ3531" s="379"/>
      <c r="NA3531" s="379"/>
      <c r="NB3531" s="379"/>
      <c r="NC3531" s="379"/>
      <c r="ND3531" s="379"/>
      <c r="NE3531" s="379"/>
      <c r="NF3531" s="379"/>
      <c r="NG3531" s="379"/>
      <c r="NH3531" s="379"/>
      <c r="NI3531" s="379"/>
      <c r="NJ3531" s="379"/>
      <c r="NK3531" s="379"/>
      <c r="NL3531" s="379"/>
      <c r="NM3531" s="379"/>
      <c r="NN3531" s="379"/>
      <c r="NO3531" s="379"/>
      <c r="NP3531" s="379"/>
      <c r="NQ3531" s="379"/>
      <c r="NR3531" s="379"/>
      <c r="NS3531" s="379"/>
      <c r="NT3531" s="379"/>
      <c r="NU3531" s="379"/>
      <c r="NV3531" s="379"/>
      <c r="NW3531" s="379"/>
      <c r="NX3531" s="379"/>
      <c r="NY3531" s="379"/>
      <c r="NZ3531" s="379"/>
      <c r="OA3531" s="379"/>
      <c r="OB3531" s="379"/>
      <c r="OC3531" s="379"/>
      <c r="OD3531" s="379"/>
      <c r="OE3531" s="379"/>
      <c r="OF3531" s="379"/>
      <c r="OG3531" s="379"/>
      <c r="OH3531" s="379"/>
      <c r="OI3531" s="379"/>
      <c r="OJ3531" s="379"/>
      <c r="OK3531" s="379"/>
      <c r="OL3531" s="379"/>
      <c r="OM3531" s="379"/>
      <c r="ON3531" s="379"/>
      <c r="OO3531" s="379"/>
      <c r="OP3531" s="379"/>
      <c r="OQ3531" s="379"/>
      <c r="OR3531" s="379"/>
      <c r="OS3531" s="379"/>
      <c r="OT3531" s="379"/>
      <c r="OU3531" s="379"/>
      <c r="OV3531" s="379"/>
      <c r="OW3531" s="379"/>
      <c r="OX3531" s="379"/>
      <c r="OY3531" s="379"/>
      <c r="OZ3531" s="379"/>
      <c r="PA3531" s="379"/>
      <c r="PB3531" s="379"/>
      <c r="PC3531" s="379"/>
      <c r="PD3531" s="379"/>
      <c r="PE3531" s="379"/>
      <c r="PF3531" s="379"/>
      <c r="PG3531" s="379"/>
      <c r="PH3531" s="379"/>
      <c r="PI3531" s="379"/>
      <c r="PJ3531" s="379"/>
      <c r="PK3531" s="379"/>
      <c r="PL3531" s="379"/>
      <c r="PM3531" s="379"/>
      <c r="PN3531" s="379"/>
      <c r="PO3531" s="379"/>
      <c r="PP3531" s="379"/>
      <c r="PQ3531" s="379"/>
      <c r="PR3531" s="379"/>
      <c r="PS3531" s="379"/>
      <c r="PT3531" s="379"/>
      <c r="PU3531" s="379"/>
      <c r="PV3531" s="379"/>
      <c r="PW3531" s="379"/>
      <c r="PX3531" s="379"/>
      <c r="PY3531" s="379"/>
      <c r="PZ3531" s="379"/>
      <c r="QA3531" s="379"/>
      <c r="QB3531" s="379"/>
      <c r="QC3531" s="379"/>
      <c r="QD3531" s="379"/>
      <c r="QE3531" s="379"/>
      <c r="QF3531" s="379"/>
      <c r="QG3531" s="379"/>
      <c r="QH3531" s="379"/>
      <c r="QI3531" s="379"/>
      <c r="QJ3531" s="379"/>
      <c r="QK3531" s="379"/>
      <c r="QL3531" s="379"/>
      <c r="QM3531" s="379"/>
      <c r="QN3531" s="379"/>
      <c r="QO3531" s="379"/>
      <c r="QP3531" s="379"/>
      <c r="QQ3531" s="379"/>
      <c r="QR3531" s="379"/>
      <c r="QS3531" s="379"/>
      <c r="QT3531" s="379"/>
      <c r="QU3531" s="379"/>
      <c r="QV3531" s="379"/>
      <c r="QW3531" s="379"/>
      <c r="QX3531" s="379"/>
      <c r="QY3531" s="379"/>
      <c r="QZ3531" s="379"/>
      <c r="RA3531" s="379"/>
      <c r="RB3531" s="379"/>
      <c r="RC3531" s="379"/>
      <c r="RD3531" s="379"/>
      <c r="RE3531" s="379"/>
      <c r="RF3531" s="379"/>
      <c r="RG3531" s="379"/>
      <c r="RH3531" s="379"/>
      <c r="RI3531" s="379"/>
      <c r="RJ3531" s="379"/>
      <c r="RK3531" s="379"/>
      <c r="RL3531" s="379"/>
      <c r="RM3531" s="379"/>
      <c r="RN3531" s="379"/>
      <c r="RO3531" s="379"/>
      <c r="RP3531" s="379"/>
      <c r="RQ3531" s="379"/>
      <c r="RR3531" s="379"/>
      <c r="RS3531" s="379"/>
      <c r="RT3531" s="379"/>
      <c r="RU3531" s="379"/>
      <c r="RV3531" s="379"/>
      <c r="RW3531" s="379"/>
      <c r="RX3531" s="379"/>
      <c r="RY3531" s="379"/>
      <c r="RZ3531" s="379"/>
      <c r="SA3531" s="379"/>
      <c r="SB3531" s="379"/>
      <c r="SC3531" s="379"/>
      <c r="SD3531" s="379"/>
      <c r="SE3531" s="379"/>
      <c r="SF3531" s="379"/>
      <c r="SG3531" s="379"/>
      <c r="SH3531" s="379"/>
      <c r="SI3531" s="379"/>
      <c r="SJ3531" s="379"/>
      <c r="SK3531" s="379"/>
      <c r="SL3531" s="379"/>
      <c r="SM3531" s="379"/>
      <c r="SN3531" s="379"/>
      <c r="SO3531" s="379"/>
      <c r="SP3531" s="379"/>
      <c r="SQ3531" s="379"/>
      <c r="SR3531" s="379"/>
      <c r="SS3531" s="379"/>
      <c r="ST3531" s="379"/>
      <c r="SU3531" s="379"/>
      <c r="SV3531" s="379"/>
      <c r="SW3531" s="379"/>
      <c r="SX3531" s="379"/>
      <c r="SY3531" s="379"/>
      <c r="SZ3531" s="379"/>
      <c r="TA3531" s="379"/>
      <c r="TB3531" s="379"/>
      <c r="TC3531" s="379"/>
      <c r="TD3531" s="379"/>
      <c r="TE3531" s="379"/>
      <c r="TF3531" s="379"/>
      <c r="TG3531" s="379"/>
      <c r="TH3531" s="379"/>
      <c r="TI3531" s="379"/>
      <c r="TJ3531" s="379"/>
      <c r="TK3531" s="379"/>
      <c r="TL3531" s="379"/>
      <c r="TM3531" s="379"/>
      <c r="TN3531" s="379"/>
      <c r="TO3531" s="379"/>
      <c r="TP3531" s="379"/>
      <c r="TQ3531" s="379"/>
      <c r="TR3531" s="379"/>
      <c r="TS3531" s="379"/>
      <c r="TT3531" s="379"/>
      <c r="TU3531" s="379"/>
      <c r="TV3531" s="379"/>
      <c r="TW3531" s="379"/>
      <c r="TX3531" s="379"/>
      <c r="TY3531" s="379"/>
      <c r="TZ3531" s="379"/>
      <c r="UA3531" s="379"/>
      <c r="UB3531" s="379"/>
      <c r="UC3531" s="379"/>
      <c r="UD3531" s="379"/>
      <c r="UE3531" s="379"/>
      <c r="UF3531" s="379"/>
      <c r="UG3531" s="379"/>
      <c r="UH3531" s="379"/>
      <c r="UI3531" s="379"/>
      <c r="UJ3531" s="379"/>
      <c r="UK3531" s="379"/>
      <c r="UL3531" s="379"/>
      <c r="UM3531" s="379"/>
      <c r="UN3531" s="379"/>
      <c r="UO3531" s="379"/>
      <c r="UP3531" s="379"/>
      <c r="UQ3531" s="379"/>
      <c r="UR3531" s="379"/>
      <c r="US3531" s="379"/>
      <c r="UT3531" s="379"/>
      <c r="UU3531" s="379"/>
      <c r="UV3531" s="379"/>
      <c r="UW3531" s="379"/>
      <c r="UX3531" s="379"/>
      <c r="UY3531" s="379"/>
      <c r="UZ3531" s="379"/>
      <c r="VA3531" s="379"/>
      <c r="VB3531" s="379"/>
      <c r="VC3531" s="379"/>
      <c r="VD3531" s="379"/>
      <c r="VE3531" s="379"/>
      <c r="VF3531" s="379"/>
      <c r="VG3531" s="379"/>
      <c r="VH3531" s="379"/>
      <c r="VI3531" s="379"/>
      <c r="VJ3531" s="379"/>
      <c r="VK3531" s="379"/>
      <c r="VL3531" s="379"/>
      <c r="VM3531" s="379"/>
      <c r="VN3531" s="379"/>
      <c r="VO3531" s="379"/>
      <c r="VP3531" s="379"/>
      <c r="VQ3531" s="379"/>
      <c r="VR3531" s="379"/>
      <c r="VS3531" s="379"/>
      <c r="VT3531" s="379"/>
      <c r="VU3531" s="379"/>
      <c r="VV3531" s="379"/>
      <c r="VW3531" s="379"/>
      <c r="VX3531" s="379"/>
      <c r="VY3531" s="379"/>
      <c r="VZ3531" s="379"/>
      <c r="WA3531" s="379"/>
      <c r="WB3531" s="379"/>
      <c r="WC3531" s="379"/>
      <c r="WD3531" s="379"/>
      <c r="WE3531" s="379"/>
      <c r="WF3531" s="379"/>
      <c r="WG3531" s="379"/>
      <c r="WH3531" s="379"/>
      <c r="WI3531" s="379"/>
      <c r="WJ3531" s="379"/>
      <c r="WK3531" s="379"/>
      <c r="WL3531" s="379"/>
      <c r="WM3531" s="379"/>
      <c r="WN3531" s="379"/>
      <c r="WO3531" s="379"/>
      <c r="WP3531" s="379"/>
      <c r="WQ3531" s="379"/>
      <c r="WR3531" s="379"/>
      <c r="WS3531" s="379"/>
      <c r="WT3531" s="379"/>
      <c r="WU3531" s="379"/>
      <c r="WV3531" s="379"/>
      <c r="WW3531" s="379"/>
      <c r="WX3531" s="379"/>
      <c r="WY3531" s="379"/>
      <c r="WZ3531" s="379"/>
      <c r="XA3531" s="379"/>
      <c r="XB3531" s="379"/>
      <c r="XC3531" s="379"/>
      <c r="XD3531" s="379"/>
      <c r="XE3531" s="379"/>
      <c r="XF3531" s="379"/>
      <c r="XG3531" s="379"/>
      <c r="XH3531" s="379"/>
      <c r="XI3531" s="379"/>
      <c r="XJ3531" s="379"/>
      <c r="XK3531" s="379"/>
      <c r="XL3531" s="379"/>
      <c r="XM3531" s="379"/>
      <c r="XN3531" s="379"/>
      <c r="XO3531" s="379"/>
      <c r="XP3531" s="379"/>
      <c r="XQ3531" s="379"/>
      <c r="XR3531" s="379"/>
      <c r="XS3531" s="379"/>
      <c r="XT3531" s="379"/>
      <c r="XU3531" s="379"/>
      <c r="XV3531" s="379"/>
      <c r="XW3531" s="379"/>
      <c r="XX3531" s="379"/>
      <c r="XY3531" s="379"/>
      <c r="XZ3531" s="379"/>
      <c r="YA3531" s="379"/>
      <c r="YB3531" s="379"/>
      <c r="YC3531" s="379"/>
      <c r="YD3531" s="379"/>
      <c r="YE3531" s="379"/>
      <c r="YF3531" s="379"/>
      <c r="YG3531" s="379"/>
      <c r="YH3531" s="379"/>
      <c r="YI3531" s="379"/>
      <c r="YJ3531" s="379"/>
      <c r="YK3531" s="379"/>
      <c r="YL3531" s="379"/>
      <c r="YM3531" s="379"/>
      <c r="YN3531" s="379"/>
      <c r="YO3531" s="379"/>
      <c r="YP3531" s="379"/>
      <c r="YQ3531" s="379"/>
      <c r="YR3531" s="379"/>
      <c r="YS3531" s="379"/>
      <c r="YT3531" s="379"/>
      <c r="YU3531" s="379"/>
      <c r="YV3531" s="379"/>
      <c r="YW3531" s="379"/>
      <c r="YX3531" s="379"/>
      <c r="YY3531" s="379"/>
      <c r="YZ3531" s="379"/>
      <c r="ZA3531" s="379"/>
      <c r="ZB3531" s="379"/>
      <c r="ZC3531" s="379"/>
      <c r="ZD3531" s="379"/>
      <c r="ZE3531" s="379"/>
      <c r="ZF3531" s="379"/>
      <c r="ZG3531" s="379"/>
      <c r="ZH3531" s="379"/>
      <c r="ZI3531" s="379"/>
      <c r="ZJ3531" s="379"/>
      <c r="ZK3531" s="379"/>
      <c r="ZL3531" s="379"/>
      <c r="ZM3531" s="379"/>
      <c r="ZN3531" s="379"/>
      <c r="ZO3531" s="379"/>
      <c r="ZP3531" s="379"/>
      <c r="ZQ3531" s="379"/>
      <c r="ZR3531" s="379"/>
      <c r="ZS3531" s="379"/>
      <c r="ZT3531" s="379"/>
      <c r="ZU3531" s="379"/>
      <c r="ZV3531" s="379"/>
      <c r="ZW3531" s="379"/>
      <c r="ZX3531" s="379"/>
      <c r="ZY3531" s="379"/>
      <c r="ZZ3531" s="379"/>
      <c r="AAA3531" s="379"/>
      <c r="AAB3531" s="379"/>
      <c r="AAC3531" s="379"/>
      <c r="AAD3531" s="379"/>
      <c r="AAE3531" s="379"/>
      <c r="AAF3531" s="379"/>
      <c r="AAG3531" s="379"/>
      <c r="AAH3531" s="379"/>
      <c r="AAI3531" s="379"/>
      <c r="AAJ3531" s="379"/>
      <c r="AAK3531" s="379"/>
      <c r="AAL3531" s="379"/>
      <c r="AAM3531" s="379"/>
      <c r="AAN3531" s="379"/>
      <c r="AAO3531" s="379"/>
      <c r="AAP3531" s="379"/>
      <c r="AAQ3531" s="379"/>
      <c r="AAR3531" s="379"/>
      <c r="AAS3531" s="379"/>
      <c r="AAT3531" s="379"/>
      <c r="AAU3531" s="379"/>
      <c r="AAV3531" s="379"/>
      <c r="AAW3531" s="379"/>
      <c r="AAX3531" s="379"/>
      <c r="AAY3531" s="379"/>
      <c r="AAZ3531" s="379"/>
      <c r="ABA3531" s="379"/>
      <c r="ABB3531" s="379"/>
      <c r="ABC3531" s="379"/>
      <c r="ABD3531" s="379"/>
      <c r="ABE3531" s="379"/>
      <c r="ABF3531" s="379"/>
      <c r="ABG3531" s="379"/>
      <c r="ABH3531" s="379"/>
      <c r="ABI3531" s="379"/>
      <c r="ABJ3531" s="379"/>
      <c r="ABK3531" s="379"/>
      <c r="ABL3531" s="379"/>
      <c r="ABM3531" s="379"/>
      <c r="ABN3531" s="379"/>
      <c r="ABO3531" s="379"/>
      <c r="ABP3531" s="379"/>
      <c r="ABQ3531" s="379"/>
      <c r="ABR3531" s="379"/>
      <c r="ABS3531" s="379"/>
      <c r="ABT3531" s="379"/>
      <c r="ABU3531" s="379"/>
      <c r="ABV3531" s="379"/>
      <c r="ABW3531" s="379"/>
      <c r="ABX3531" s="379"/>
      <c r="ABY3531" s="379"/>
      <c r="ABZ3531" s="379"/>
      <c r="ACA3531" s="379"/>
      <c r="ACB3531" s="379"/>
      <c r="ACC3531" s="379"/>
      <c r="ACD3531" s="379"/>
      <c r="ACE3531" s="379"/>
      <c r="ACF3531" s="379"/>
      <c r="ACG3531" s="379"/>
      <c r="ACH3531" s="379"/>
      <c r="ACI3531" s="379"/>
      <c r="ACJ3531" s="379"/>
      <c r="ACK3531" s="379"/>
      <c r="ACL3531" s="379"/>
      <c r="ACM3531" s="379"/>
      <c r="ACN3531" s="379"/>
      <c r="ACO3531" s="379"/>
      <c r="ACP3531" s="379"/>
      <c r="ACQ3531" s="379"/>
      <c r="ACR3531" s="379"/>
      <c r="ACS3531" s="379"/>
      <c r="ACT3531" s="379"/>
      <c r="ACU3531" s="379"/>
      <c r="ACV3531" s="379"/>
      <c r="ACW3531" s="379"/>
      <c r="ACX3531" s="379"/>
      <c r="ACY3531" s="379"/>
      <c r="ACZ3531" s="379"/>
      <c r="ADA3531" s="379"/>
      <c r="ADB3531" s="379"/>
      <c r="ADC3531" s="379"/>
      <c r="ADD3531" s="379"/>
      <c r="ADE3531" s="379"/>
      <c r="ADF3531" s="379"/>
      <c r="ADG3531" s="379"/>
      <c r="ADH3531" s="379"/>
      <c r="ADI3531" s="379"/>
      <c r="ADJ3531" s="379"/>
      <c r="ADK3531" s="379"/>
      <c r="ADL3531" s="379"/>
      <c r="ADM3531" s="379"/>
      <c r="ADN3531" s="379"/>
      <c r="ADO3531" s="379"/>
      <c r="ADP3531" s="379"/>
      <c r="ADQ3531" s="379"/>
      <c r="ADR3531" s="379"/>
      <c r="ADS3531" s="379"/>
      <c r="ADT3531" s="379"/>
      <c r="ADU3531" s="379"/>
      <c r="ADV3531" s="379"/>
      <c r="ADW3531" s="379"/>
      <c r="ADX3531" s="379"/>
      <c r="ADY3531" s="379"/>
      <c r="ADZ3531" s="379"/>
      <c r="AEA3531" s="379"/>
      <c r="AEB3531" s="379"/>
      <c r="AEC3531" s="379"/>
      <c r="AED3531" s="379"/>
      <c r="AEE3531" s="379"/>
      <c r="AEF3531" s="379"/>
      <c r="AEG3531" s="379"/>
      <c r="AEH3531" s="379"/>
      <c r="AEI3531" s="379"/>
      <c r="AEJ3531" s="379"/>
      <c r="AEK3531" s="379"/>
      <c r="AEL3531" s="379"/>
      <c r="AEM3531" s="379"/>
      <c r="AEN3531" s="379"/>
      <c r="AEO3531" s="379"/>
      <c r="AEP3531" s="379"/>
      <c r="AEQ3531" s="379"/>
      <c r="AER3531" s="379"/>
      <c r="AES3531" s="379"/>
      <c r="AET3531" s="379"/>
      <c r="AEU3531" s="379"/>
      <c r="AEV3531" s="379"/>
      <c r="AEW3531" s="379"/>
      <c r="AEX3531" s="379"/>
      <c r="AEY3531" s="379"/>
      <c r="AEZ3531" s="379"/>
      <c r="AFA3531" s="379"/>
      <c r="AFB3531" s="379"/>
      <c r="AFC3531" s="379"/>
      <c r="AFD3531" s="379"/>
      <c r="AFE3531" s="379"/>
      <c r="AFF3531" s="379"/>
      <c r="AFG3531" s="379"/>
      <c r="AFH3531" s="379"/>
      <c r="AFI3531" s="379"/>
      <c r="AFJ3531" s="379"/>
      <c r="AFK3531" s="379"/>
      <c r="AFL3531" s="379"/>
      <c r="AFM3531" s="379"/>
      <c r="AFN3531" s="379"/>
      <c r="AFO3531" s="379"/>
      <c r="AFP3531" s="379"/>
      <c r="AFQ3531" s="379"/>
      <c r="AFR3531" s="379"/>
      <c r="AFS3531" s="379"/>
      <c r="AFT3531" s="379"/>
      <c r="AFU3531" s="379"/>
      <c r="AFV3531" s="379"/>
      <c r="AFW3531" s="379"/>
      <c r="AFX3531" s="379"/>
      <c r="AFY3531" s="379"/>
      <c r="AFZ3531" s="379"/>
      <c r="AGA3531" s="379"/>
      <c r="AGB3531" s="379"/>
      <c r="AGC3531" s="379"/>
      <c r="AGD3531" s="379"/>
      <c r="AGE3531" s="379"/>
      <c r="AGF3531" s="379"/>
      <c r="AGG3531" s="379"/>
      <c r="AGH3531" s="379"/>
      <c r="AGI3531" s="379"/>
      <c r="AGJ3531" s="379"/>
      <c r="AGK3531" s="379"/>
      <c r="AGL3531" s="379"/>
      <c r="AGM3531" s="379"/>
      <c r="AGN3531" s="379"/>
      <c r="AGO3531" s="379"/>
      <c r="AGP3531" s="379"/>
      <c r="AGQ3531" s="379"/>
      <c r="AGR3531" s="379"/>
      <c r="AGS3531" s="379"/>
      <c r="AGT3531" s="379"/>
      <c r="AGU3531" s="379"/>
      <c r="AGV3531" s="379"/>
      <c r="AGW3531" s="379"/>
      <c r="AGX3531" s="379"/>
      <c r="AGY3531" s="379"/>
      <c r="AGZ3531" s="379"/>
      <c r="AHA3531" s="379"/>
      <c r="AHB3531" s="379"/>
      <c r="AHC3531" s="379"/>
      <c r="AHD3531" s="379"/>
      <c r="AHE3531" s="379"/>
      <c r="AHF3531" s="379"/>
      <c r="AHG3531" s="379"/>
      <c r="AHH3531" s="379"/>
      <c r="AHI3531" s="379"/>
      <c r="AHJ3531" s="379"/>
      <c r="AHK3531" s="379"/>
      <c r="AHL3531" s="379"/>
      <c r="AHM3531" s="379"/>
      <c r="AHN3531" s="379"/>
      <c r="AHO3531" s="379"/>
      <c r="AHP3531" s="379"/>
      <c r="AHQ3531" s="379"/>
      <c r="AHR3531" s="379"/>
      <c r="AHS3531" s="379"/>
      <c r="AHT3531" s="379"/>
      <c r="AHU3531" s="379"/>
      <c r="AHV3531" s="379"/>
      <c r="AHW3531" s="379"/>
      <c r="AHX3531" s="379"/>
      <c r="AHY3531" s="379"/>
      <c r="AHZ3531" s="379"/>
      <c r="AIA3531" s="379"/>
      <c r="AIB3531" s="379"/>
      <c r="AIC3531" s="379"/>
      <c r="AID3531" s="379"/>
      <c r="AIE3531" s="379"/>
      <c r="AIF3531" s="379"/>
      <c r="AIG3531" s="379"/>
      <c r="AIH3531" s="379"/>
      <c r="AII3531" s="379"/>
      <c r="AIJ3531" s="379"/>
      <c r="AIK3531" s="379"/>
      <c r="AIL3531" s="379"/>
      <c r="AIM3531" s="379"/>
      <c r="AIN3531" s="379"/>
      <c r="AIO3531" s="379"/>
      <c r="AIP3531" s="379"/>
      <c r="AIQ3531" s="379"/>
      <c r="AIR3531" s="379"/>
      <c r="AIS3531" s="379"/>
      <c r="AIT3531" s="379"/>
      <c r="AIU3531" s="379"/>
      <c r="AIV3531" s="379"/>
      <c r="AIW3531" s="379"/>
      <c r="AIX3531" s="379"/>
      <c r="AIY3531" s="379"/>
      <c r="AIZ3531" s="379"/>
      <c r="AJA3531" s="379"/>
      <c r="AJB3531" s="379"/>
      <c r="AJC3531" s="379"/>
      <c r="AJD3531" s="379"/>
      <c r="AJE3531" s="379"/>
      <c r="AJF3531" s="379"/>
      <c r="AJG3531" s="379"/>
      <c r="AJH3531" s="379"/>
      <c r="AJI3531" s="379"/>
      <c r="AJJ3531" s="379"/>
      <c r="AJK3531" s="379"/>
      <c r="AJL3531" s="379"/>
      <c r="AJM3531" s="379"/>
      <c r="AJN3531" s="379"/>
      <c r="AJO3531" s="379"/>
      <c r="AJP3531" s="379"/>
      <c r="AJQ3531" s="379"/>
      <c r="AJR3531" s="379"/>
      <c r="AJS3531" s="379"/>
      <c r="AJT3531" s="379"/>
      <c r="AJU3531" s="379"/>
      <c r="AJV3531" s="379"/>
      <c r="AJW3531" s="379"/>
      <c r="AJX3531" s="379"/>
      <c r="AJY3531" s="379"/>
      <c r="AJZ3531" s="379"/>
      <c r="AKA3531" s="379"/>
      <c r="AKB3531" s="379"/>
      <c r="AKC3531" s="379"/>
      <c r="AKD3531" s="379"/>
      <c r="AKE3531" s="379"/>
      <c r="AKF3531" s="379"/>
      <c r="AKG3531" s="379"/>
      <c r="AKH3531" s="379"/>
      <c r="AKI3531" s="379"/>
      <c r="AKJ3531" s="379"/>
      <c r="AKK3531" s="379"/>
      <c r="AKL3531" s="379"/>
      <c r="AKM3531" s="379"/>
      <c r="AKN3531" s="379"/>
      <c r="AKO3531" s="379"/>
      <c r="AKP3531" s="379"/>
      <c r="AKQ3531" s="379"/>
      <c r="AKR3531" s="379"/>
      <c r="AKS3531" s="379"/>
      <c r="AKT3531" s="379"/>
      <c r="AKU3531" s="379"/>
      <c r="AKV3531" s="379"/>
      <c r="AKW3531" s="379"/>
      <c r="AKX3531" s="379"/>
      <c r="AKY3531" s="379"/>
      <c r="AKZ3531" s="379"/>
      <c r="ALA3531" s="379"/>
      <c r="ALB3531" s="379"/>
      <c r="ALC3531" s="379"/>
      <c r="ALD3531" s="379"/>
      <c r="ALE3531" s="379"/>
      <c r="ALF3531" s="379"/>
      <c r="ALG3531" s="379"/>
      <c r="ALH3531" s="379"/>
      <c r="ALI3531" s="379"/>
      <c r="ALJ3531" s="379"/>
      <c r="ALK3531" s="379"/>
      <c r="ALL3531" s="379"/>
      <c r="ALM3531" s="379"/>
      <c r="ALN3531" s="379"/>
      <c r="ALO3531" s="379"/>
      <c r="ALP3531" s="379"/>
      <c r="ALQ3531" s="379"/>
      <c r="ALR3531" s="379"/>
      <c r="ALS3531" s="379"/>
      <c r="ALT3531" s="379"/>
      <c r="ALU3531" s="379"/>
      <c r="ALV3531" s="379"/>
      <c r="ALW3531" s="379"/>
      <c r="ALX3531" s="379"/>
      <c r="ALY3531" s="379"/>
      <c r="ALZ3531" s="379"/>
      <c r="AMA3531" s="379"/>
      <c r="AMB3531" s="379"/>
      <c r="AMC3531" s="379"/>
      <c r="AMD3531" s="379"/>
      <c r="AME3531" s="379"/>
      <c r="AMF3531" s="379"/>
      <c r="AMG3531" s="379"/>
      <c r="AMH3531" s="379"/>
      <c r="AMI3531" s="379"/>
      <c r="AMJ3531" s="379"/>
      <c r="AMK3531" s="379"/>
      <c r="AML3531" s="379"/>
      <c r="AMM3531" s="379"/>
      <c r="AMN3531" s="379"/>
      <c r="AMO3531" s="379"/>
      <c r="AMP3531" s="379"/>
      <c r="AMQ3531" s="379"/>
      <c r="AMR3531" s="379"/>
      <c r="AMS3531" s="379"/>
      <c r="AMT3531" s="379"/>
      <c r="AMU3531" s="379"/>
      <c r="AMV3531" s="379"/>
      <c r="AMW3531" s="379"/>
      <c r="AMX3531" s="379"/>
      <c r="AMY3531" s="379"/>
      <c r="AMZ3531" s="379"/>
      <c r="ANA3531" s="379"/>
      <c r="ANB3531" s="379"/>
      <c r="ANC3531" s="379"/>
      <c r="AND3531" s="379"/>
      <c r="ANE3531" s="379"/>
      <c r="ANF3531" s="379"/>
      <c r="ANG3531" s="379"/>
      <c r="ANH3531" s="379"/>
      <c r="ANI3531" s="379"/>
      <c r="ANJ3531" s="379"/>
      <c r="ANK3531" s="379"/>
      <c r="ANL3531" s="379"/>
      <c r="ANM3531" s="379"/>
      <c r="ANN3531" s="379"/>
      <c r="ANO3531" s="379"/>
      <c r="ANP3531" s="379"/>
      <c r="ANQ3531" s="379"/>
      <c r="ANR3531" s="379"/>
      <c r="ANS3531" s="379"/>
      <c r="ANT3531" s="379"/>
      <c r="ANU3531" s="379"/>
      <c r="ANV3531" s="379"/>
      <c r="ANW3531" s="379"/>
      <c r="ANX3531" s="379"/>
      <c r="ANY3531" s="379"/>
      <c r="ANZ3531" s="379"/>
      <c r="AOA3531" s="379"/>
      <c r="AOB3531" s="379"/>
      <c r="AOC3531" s="379"/>
      <c r="AOD3531" s="379"/>
      <c r="AOE3531" s="379"/>
      <c r="AOF3531" s="379"/>
      <c r="AOG3531" s="379"/>
      <c r="AOH3531" s="379"/>
      <c r="AOI3531" s="379"/>
      <c r="AOJ3531" s="379"/>
      <c r="AOK3531" s="379"/>
      <c r="AOL3531" s="379"/>
      <c r="AOM3531" s="379"/>
      <c r="AON3531" s="379"/>
      <c r="AOO3531" s="379"/>
      <c r="AOP3531" s="379"/>
      <c r="AOQ3531" s="379"/>
      <c r="AOR3531" s="379"/>
      <c r="AOS3531" s="379"/>
      <c r="AOT3531" s="379"/>
      <c r="AOU3531" s="379"/>
      <c r="AOV3531" s="379"/>
      <c r="AOW3531" s="379"/>
      <c r="AOX3531" s="379"/>
      <c r="AOY3531" s="379"/>
      <c r="AOZ3531" s="379"/>
      <c r="APA3531" s="379"/>
      <c r="APB3531" s="379"/>
      <c r="APC3531" s="379"/>
      <c r="APD3531" s="379"/>
      <c r="APE3531" s="379"/>
      <c r="APF3531" s="379"/>
      <c r="APG3531" s="379"/>
      <c r="APH3531" s="379"/>
      <c r="API3531" s="379"/>
      <c r="APJ3531" s="379"/>
      <c r="APK3531" s="379"/>
      <c r="APL3531" s="379"/>
      <c r="APM3531" s="379"/>
      <c r="APN3531" s="379"/>
      <c r="APO3531" s="379"/>
      <c r="APP3531" s="379"/>
      <c r="APQ3531" s="379"/>
      <c r="APR3531" s="379"/>
      <c r="APS3531" s="379"/>
      <c r="APT3531" s="379"/>
      <c r="APU3531" s="379"/>
      <c r="APV3531" s="379"/>
      <c r="APW3531" s="379"/>
      <c r="APX3531" s="379"/>
      <c r="APY3531" s="379"/>
      <c r="APZ3531" s="379"/>
      <c r="AQA3531" s="379"/>
      <c r="AQB3531" s="379"/>
      <c r="AQC3531" s="379"/>
      <c r="AQD3531" s="379"/>
      <c r="AQE3531" s="379"/>
      <c r="AQF3531" s="379"/>
      <c r="AQG3531" s="379"/>
      <c r="AQH3531" s="379"/>
      <c r="AQI3531" s="379"/>
      <c r="AQJ3531" s="379"/>
      <c r="AQK3531" s="379"/>
      <c r="AQL3531" s="379"/>
      <c r="AQM3531" s="379"/>
      <c r="AQN3531" s="379"/>
      <c r="AQO3531" s="379"/>
      <c r="AQP3531" s="379"/>
      <c r="AQQ3531" s="379"/>
      <c r="AQR3531" s="379"/>
      <c r="AQS3531" s="379"/>
      <c r="AQT3531" s="379"/>
      <c r="AQU3531" s="379"/>
      <c r="AQV3531" s="379"/>
      <c r="AQW3531" s="379"/>
      <c r="AQX3531" s="379"/>
      <c r="AQY3531" s="379"/>
      <c r="AQZ3531" s="379"/>
      <c r="ARA3531" s="379"/>
      <c r="ARB3531" s="379"/>
      <c r="ARC3531" s="379"/>
      <c r="ARD3531" s="379"/>
      <c r="ARE3531" s="379"/>
      <c r="ARF3531" s="379"/>
      <c r="ARG3531" s="379"/>
      <c r="ARH3531" s="379"/>
      <c r="ARI3531" s="379"/>
      <c r="ARJ3531" s="379"/>
      <c r="ARK3531" s="379"/>
      <c r="ARL3531" s="379"/>
      <c r="ARM3531" s="379"/>
      <c r="ARN3531" s="379"/>
      <c r="ARO3531" s="379"/>
      <c r="ARP3531" s="379"/>
      <c r="ARQ3531" s="379"/>
      <c r="ARR3531" s="379"/>
      <c r="ARS3531" s="379"/>
      <c r="ART3531" s="379"/>
      <c r="ARU3531" s="379"/>
      <c r="ARV3531" s="379"/>
      <c r="ARW3531" s="379"/>
      <c r="ARX3531" s="379"/>
      <c r="ARY3531" s="379"/>
      <c r="ARZ3531" s="379"/>
      <c r="ASA3531" s="379"/>
      <c r="ASB3531" s="379"/>
      <c r="ASC3531" s="379"/>
      <c r="ASD3531" s="379"/>
      <c r="ASE3531" s="379"/>
      <c r="ASF3531" s="379"/>
      <c r="ASG3531" s="379"/>
      <c r="ASH3531" s="379"/>
      <c r="ASI3531" s="379"/>
      <c r="ASJ3531" s="379"/>
      <c r="ASK3531" s="379"/>
      <c r="ASL3531" s="379"/>
      <c r="ASM3531" s="379"/>
      <c r="ASN3531" s="379"/>
      <c r="ASO3531" s="379"/>
      <c r="ASP3531" s="379"/>
      <c r="ASQ3531" s="379"/>
      <c r="ASR3531" s="379"/>
      <c r="ASS3531" s="379"/>
      <c r="AST3531" s="379"/>
      <c r="ASU3531" s="379"/>
      <c r="ASV3531" s="379"/>
      <c r="ASW3531" s="379"/>
      <c r="ASX3531" s="379"/>
      <c r="ASY3531" s="379"/>
      <c r="ASZ3531" s="379"/>
      <c r="ATA3531" s="379"/>
      <c r="ATB3531" s="379"/>
      <c r="ATC3531" s="379"/>
      <c r="ATD3531" s="379"/>
      <c r="ATE3531" s="379"/>
      <c r="ATF3531" s="379"/>
      <c r="ATG3531" s="379"/>
      <c r="ATH3531" s="379"/>
      <c r="ATI3531" s="379"/>
      <c r="ATJ3531" s="379"/>
      <c r="ATK3531" s="379"/>
      <c r="ATL3531" s="379"/>
      <c r="ATM3531" s="379"/>
      <c r="ATN3531" s="379"/>
      <c r="ATO3531" s="379"/>
      <c r="ATP3531" s="379"/>
      <c r="ATQ3531" s="379"/>
      <c r="ATR3531" s="379"/>
      <c r="ATS3531" s="379"/>
      <c r="ATT3531" s="379"/>
      <c r="ATU3531" s="379"/>
      <c r="ATV3531" s="379"/>
      <c r="ATW3531" s="379"/>
      <c r="ATX3531" s="379"/>
      <c r="ATY3531" s="379"/>
      <c r="ATZ3531" s="379"/>
      <c r="AUA3531" s="379"/>
      <c r="AUB3531" s="379"/>
      <c r="AUC3531" s="379"/>
      <c r="AUD3531" s="379"/>
      <c r="AUE3531" s="379"/>
      <c r="AUF3531" s="379"/>
      <c r="AUG3531" s="379"/>
      <c r="AUH3531" s="379"/>
      <c r="AUI3531" s="379"/>
      <c r="AUJ3531" s="379"/>
      <c r="AUK3531" s="379"/>
      <c r="AUL3531" s="379"/>
      <c r="AUM3531" s="379"/>
      <c r="AUN3531" s="379"/>
      <c r="AUO3531" s="379"/>
      <c r="AUP3531" s="379"/>
      <c r="AUQ3531" s="379"/>
      <c r="AUR3531" s="379"/>
      <c r="AUS3531" s="379"/>
      <c r="AUT3531" s="379"/>
      <c r="AUU3531" s="379"/>
      <c r="AUV3531" s="379"/>
      <c r="AUW3531" s="379"/>
      <c r="AUX3531" s="379"/>
      <c r="AUY3531" s="379"/>
      <c r="AUZ3531" s="379"/>
      <c r="AVA3531" s="379"/>
      <c r="AVB3531" s="379"/>
      <c r="AVC3531" s="379"/>
      <c r="AVD3531" s="379"/>
      <c r="AVE3531" s="379"/>
      <c r="AVF3531" s="379"/>
      <c r="AVG3531" s="379"/>
      <c r="AVH3531" s="379"/>
      <c r="AVI3531" s="379"/>
      <c r="AVJ3531" s="379"/>
      <c r="AVK3531" s="379"/>
      <c r="AVL3531" s="379"/>
      <c r="AVM3531" s="379"/>
      <c r="AVN3531" s="379"/>
      <c r="AVO3531" s="379"/>
      <c r="AVP3531" s="379"/>
      <c r="AVQ3531" s="379"/>
      <c r="AVR3531" s="379"/>
      <c r="AVS3531" s="379"/>
      <c r="AVT3531" s="379"/>
      <c r="AVU3531" s="379"/>
      <c r="AVV3531" s="379"/>
      <c r="AVW3531" s="379"/>
      <c r="AVX3531" s="379"/>
      <c r="AVY3531" s="379"/>
      <c r="AVZ3531" s="379"/>
      <c r="AWA3531" s="379"/>
      <c r="AWB3531" s="379"/>
      <c r="AWC3531" s="379"/>
      <c r="AWD3531" s="379"/>
      <c r="AWE3531" s="379"/>
      <c r="AWF3531" s="379"/>
      <c r="AWG3531" s="379"/>
      <c r="AWH3531" s="379"/>
      <c r="AWI3531" s="379"/>
      <c r="AWJ3531" s="379"/>
      <c r="AWK3531" s="379"/>
      <c r="AWL3531" s="379"/>
      <c r="AWM3531" s="379"/>
      <c r="AWN3531" s="379"/>
      <c r="AWO3531" s="379"/>
      <c r="AWP3531" s="379"/>
      <c r="AWQ3531" s="379"/>
      <c r="AWR3531" s="379"/>
      <c r="AWS3531" s="379"/>
      <c r="AWT3531" s="379"/>
      <c r="AWU3531" s="379"/>
      <c r="AWV3531" s="379"/>
      <c r="AWW3531" s="379"/>
      <c r="AWX3531" s="379"/>
      <c r="AWY3531" s="379"/>
      <c r="AWZ3531" s="379"/>
      <c r="AXA3531" s="379"/>
      <c r="AXB3531" s="379"/>
      <c r="AXC3531" s="379"/>
      <c r="AXD3531" s="379"/>
      <c r="AXE3531" s="379"/>
      <c r="AXF3531" s="379"/>
      <c r="AXG3531" s="379"/>
      <c r="AXH3531" s="379"/>
      <c r="AXI3531" s="379"/>
      <c r="AXJ3531" s="379"/>
      <c r="AXK3531" s="379"/>
      <c r="AXL3531" s="379"/>
      <c r="AXM3531" s="379"/>
      <c r="AXN3531" s="379"/>
      <c r="AXO3531" s="379"/>
      <c r="AXP3531" s="379"/>
      <c r="AXQ3531" s="379"/>
      <c r="AXR3531" s="379"/>
      <c r="AXS3531" s="379"/>
      <c r="AXT3531" s="379"/>
      <c r="AXU3531" s="379"/>
      <c r="AXV3531" s="379"/>
      <c r="AXW3531" s="379"/>
      <c r="AXX3531" s="379"/>
      <c r="AXY3531" s="379"/>
      <c r="AXZ3531" s="379"/>
      <c r="AYA3531" s="379"/>
      <c r="AYB3531" s="379"/>
      <c r="AYC3531" s="379"/>
      <c r="AYD3531" s="379"/>
      <c r="AYE3531" s="379"/>
      <c r="AYF3531" s="379"/>
      <c r="AYG3531" s="379"/>
      <c r="AYH3531" s="379"/>
      <c r="AYI3531" s="379"/>
      <c r="AYJ3531" s="379"/>
      <c r="AYK3531" s="379"/>
      <c r="AYL3531" s="379"/>
      <c r="AYM3531" s="379"/>
      <c r="AYN3531" s="379"/>
      <c r="AYO3531" s="379"/>
      <c r="AYP3531" s="379"/>
      <c r="AYQ3531" s="379"/>
      <c r="AYR3531" s="379"/>
      <c r="AYS3531" s="379"/>
      <c r="AYT3531" s="379"/>
      <c r="AYU3531" s="379"/>
      <c r="AYV3531" s="379"/>
      <c r="AYW3531" s="379"/>
      <c r="AYX3531" s="379"/>
      <c r="AYY3531" s="379"/>
      <c r="AYZ3531" s="379"/>
      <c r="AZA3531" s="379"/>
      <c r="AZB3531" s="379"/>
      <c r="AZC3531" s="379"/>
      <c r="AZD3531" s="379"/>
      <c r="AZE3531" s="379"/>
      <c r="AZF3531" s="379"/>
      <c r="AZG3531" s="379"/>
      <c r="AZH3531" s="379"/>
      <c r="AZI3531" s="379"/>
      <c r="AZJ3531" s="379"/>
      <c r="AZK3531" s="379"/>
      <c r="AZL3531" s="379"/>
      <c r="AZM3531" s="379"/>
      <c r="AZN3531" s="379"/>
      <c r="AZO3531" s="379"/>
      <c r="AZP3531" s="379"/>
      <c r="AZQ3531" s="379"/>
      <c r="AZR3531" s="379"/>
      <c r="AZS3531" s="379"/>
      <c r="AZT3531" s="379"/>
      <c r="AZU3531" s="379"/>
      <c r="AZV3531" s="379"/>
      <c r="AZW3531" s="379"/>
      <c r="AZX3531" s="379"/>
      <c r="AZY3531" s="379"/>
      <c r="AZZ3531" s="379"/>
      <c r="BAA3531" s="379"/>
      <c r="BAB3531" s="379"/>
      <c r="BAC3531" s="379"/>
      <c r="BAD3531" s="379"/>
      <c r="BAE3531" s="379"/>
      <c r="BAF3531" s="379"/>
      <c r="BAG3531" s="379"/>
      <c r="BAH3531" s="379"/>
      <c r="BAI3531" s="379"/>
      <c r="BAJ3531" s="379"/>
      <c r="BAK3531" s="379"/>
      <c r="BAL3531" s="379"/>
      <c r="BAM3531" s="379"/>
      <c r="BAN3531" s="379"/>
      <c r="BAO3531" s="379"/>
      <c r="BAP3531" s="379"/>
      <c r="BAQ3531" s="379"/>
      <c r="BAR3531" s="379"/>
      <c r="BAS3531" s="379"/>
      <c r="BAT3531" s="379"/>
      <c r="BAU3531" s="379"/>
      <c r="BAV3531" s="379"/>
      <c r="BAW3531" s="379"/>
      <c r="BAX3531" s="379"/>
      <c r="BAY3531" s="379"/>
      <c r="BAZ3531" s="379"/>
      <c r="BBA3531" s="379"/>
      <c r="BBB3531" s="379"/>
      <c r="BBC3531" s="379"/>
      <c r="BBD3531" s="379"/>
      <c r="BBE3531" s="379"/>
      <c r="BBF3531" s="379"/>
      <c r="BBG3531" s="379"/>
      <c r="BBH3531" s="379"/>
      <c r="BBI3531" s="379"/>
      <c r="BBJ3531" s="379"/>
      <c r="BBK3531" s="379"/>
      <c r="BBL3531" s="379"/>
      <c r="BBM3531" s="379"/>
      <c r="BBN3531" s="379"/>
      <c r="BBO3531" s="379"/>
      <c r="BBP3531" s="379"/>
      <c r="BBQ3531" s="379"/>
      <c r="BBR3531" s="379"/>
      <c r="BBS3531" s="379"/>
      <c r="BBT3531" s="379"/>
      <c r="BBU3531" s="379"/>
      <c r="BBV3531" s="379"/>
      <c r="BBW3531" s="379"/>
      <c r="BBX3531" s="379"/>
      <c r="BBY3531" s="379"/>
      <c r="BBZ3531" s="379"/>
      <c r="BCA3531" s="379"/>
      <c r="BCB3531" s="379"/>
      <c r="BCC3531" s="379"/>
      <c r="BCD3531" s="379"/>
      <c r="BCE3531" s="379"/>
      <c r="BCF3531" s="379"/>
      <c r="BCG3531" s="379"/>
      <c r="BCH3531" s="379"/>
      <c r="BCI3531" s="379"/>
      <c r="BCJ3531" s="379"/>
      <c r="BCK3531" s="379"/>
      <c r="BCL3531" s="379"/>
      <c r="BCM3531" s="379"/>
      <c r="BCN3531" s="379"/>
      <c r="BCO3531" s="379"/>
      <c r="BCP3531" s="379"/>
      <c r="BCQ3531" s="379"/>
      <c r="BCR3531" s="379"/>
      <c r="BCS3531" s="379"/>
      <c r="BCT3531" s="379"/>
      <c r="BCU3531" s="379"/>
      <c r="BCV3531" s="379"/>
      <c r="BCW3531" s="379"/>
      <c r="BCX3531" s="379"/>
      <c r="BCY3531" s="379"/>
      <c r="BCZ3531" s="379"/>
      <c r="BDA3531" s="379"/>
      <c r="BDB3531" s="379"/>
      <c r="BDC3531" s="379"/>
      <c r="BDD3531" s="379"/>
      <c r="BDE3531" s="379"/>
      <c r="BDF3531" s="379"/>
      <c r="BDG3531" s="379"/>
      <c r="BDH3531" s="379"/>
      <c r="BDI3531" s="379"/>
      <c r="BDJ3531" s="379"/>
      <c r="BDK3531" s="379"/>
      <c r="BDL3531" s="379"/>
      <c r="BDM3531" s="379"/>
      <c r="BDN3531" s="379"/>
      <c r="BDO3531" s="379"/>
      <c r="BDP3531" s="379"/>
      <c r="BDQ3531" s="379"/>
      <c r="BDR3531" s="379"/>
      <c r="BDS3531" s="379"/>
      <c r="BDT3531" s="379"/>
      <c r="BDU3531" s="379"/>
      <c r="BDV3531" s="379"/>
      <c r="BDW3531" s="379"/>
      <c r="BDX3531" s="379"/>
      <c r="BDY3531" s="379"/>
      <c r="BDZ3531" s="379"/>
      <c r="BEA3531" s="379"/>
      <c r="BEB3531" s="379"/>
      <c r="BEC3531" s="379"/>
      <c r="BED3531" s="379"/>
      <c r="BEE3531" s="379"/>
      <c r="BEF3531" s="379"/>
      <c r="BEG3531" s="379"/>
      <c r="BEH3531" s="379"/>
      <c r="BEI3531" s="379"/>
      <c r="BEJ3531" s="379"/>
      <c r="BEK3531" s="379"/>
      <c r="BEL3531" s="379"/>
      <c r="BEM3531" s="379"/>
      <c r="BEN3531" s="379"/>
      <c r="BEO3531" s="379"/>
      <c r="BEP3531" s="379"/>
      <c r="BEQ3531" s="379"/>
      <c r="BER3531" s="379"/>
      <c r="BES3531" s="379"/>
      <c r="BET3531" s="379"/>
      <c r="BEU3531" s="379"/>
      <c r="BEV3531" s="379"/>
      <c r="BEW3531" s="379"/>
      <c r="BEX3531" s="379"/>
      <c r="BEY3531" s="379"/>
      <c r="BEZ3531" s="379"/>
      <c r="BFA3531" s="379"/>
      <c r="BFB3531" s="379"/>
      <c r="BFC3531" s="379"/>
      <c r="BFD3531" s="379"/>
      <c r="BFE3531" s="379"/>
      <c r="BFF3531" s="379"/>
      <c r="BFG3531" s="379"/>
      <c r="BFH3531" s="379"/>
      <c r="BFI3531" s="379"/>
      <c r="BFJ3531" s="379"/>
      <c r="BFK3531" s="379"/>
      <c r="BFL3531" s="379"/>
      <c r="BFM3531" s="379"/>
      <c r="BFN3531" s="379"/>
      <c r="BFO3531" s="379"/>
      <c r="BFP3531" s="379"/>
      <c r="BFQ3531" s="379"/>
      <c r="BFR3531" s="379"/>
      <c r="BFS3531" s="379"/>
      <c r="BFT3531" s="379"/>
      <c r="BFU3531" s="379"/>
      <c r="BFV3531" s="379"/>
      <c r="BFW3531" s="379"/>
      <c r="BFX3531" s="379"/>
      <c r="BFY3531" s="379"/>
      <c r="BFZ3531" s="379"/>
      <c r="BGA3531" s="379"/>
      <c r="BGB3531" s="379"/>
      <c r="BGC3531" s="379"/>
      <c r="BGD3531" s="379"/>
      <c r="BGE3531" s="379"/>
      <c r="BGF3531" s="379"/>
      <c r="BGG3531" s="379"/>
      <c r="BGH3531" s="379"/>
      <c r="BGI3531" s="379"/>
      <c r="BGJ3531" s="379"/>
      <c r="BGK3531" s="379"/>
      <c r="BGL3531" s="379"/>
      <c r="BGM3531" s="379"/>
      <c r="BGN3531" s="379"/>
      <c r="BGO3531" s="379"/>
      <c r="BGP3531" s="379"/>
      <c r="BGQ3531" s="379"/>
      <c r="BGR3531" s="379"/>
      <c r="BGS3531" s="379"/>
      <c r="BGT3531" s="379"/>
      <c r="BGU3531" s="379"/>
      <c r="BGV3531" s="379"/>
      <c r="BGW3531" s="379"/>
      <c r="BGX3531" s="379"/>
      <c r="BGY3531" s="379"/>
      <c r="BGZ3531" s="379"/>
      <c r="BHA3531" s="379"/>
      <c r="BHB3531" s="379"/>
      <c r="BHC3531" s="379"/>
      <c r="BHD3531" s="379"/>
      <c r="BHE3531" s="379"/>
      <c r="BHF3531" s="379"/>
      <c r="BHG3531" s="379"/>
      <c r="BHH3531" s="379"/>
      <c r="BHI3531" s="379"/>
      <c r="BHJ3531" s="379"/>
      <c r="BHK3531" s="379"/>
      <c r="BHL3531" s="379"/>
      <c r="BHM3531" s="379"/>
      <c r="BHN3531" s="379"/>
      <c r="BHO3531" s="379"/>
      <c r="BHP3531" s="379"/>
      <c r="BHQ3531" s="379"/>
      <c r="BHR3531" s="379"/>
      <c r="BHS3531" s="379"/>
      <c r="BHT3531" s="379"/>
      <c r="BHU3531" s="379"/>
      <c r="BHV3531" s="379"/>
      <c r="BHW3531" s="379"/>
      <c r="BHX3531" s="379"/>
      <c r="BHY3531" s="379"/>
      <c r="BHZ3531" s="379"/>
      <c r="BIA3531" s="379"/>
      <c r="BIB3531" s="379"/>
      <c r="BIC3531" s="379"/>
      <c r="BID3531" s="379"/>
      <c r="BIE3531" s="379"/>
      <c r="BIF3531" s="379"/>
      <c r="BIG3531" s="379"/>
      <c r="BIH3531" s="379"/>
      <c r="BII3531" s="379"/>
      <c r="BIJ3531" s="379"/>
      <c r="BIK3531" s="379"/>
      <c r="BIL3531" s="379"/>
      <c r="BIM3531" s="379"/>
      <c r="BIN3531" s="379"/>
      <c r="BIO3531" s="379"/>
      <c r="BIP3531" s="379"/>
      <c r="BIQ3531" s="379"/>
      <c r="BIR3531" s="379"/>
      <c r="BIS3531" s="379"/>
      <c r="BIT3531" s="379"/>
      <c r="BIU3531" s="379"/>
      <c r="BIV3531" s="379"/>
      <c r="BIW3531" s="379"/>
      <c r="BIX3531" s="379"/>
      <c r="BIY3531" s="379"/>
      <c r="BIZ3531" s="379"/>
      <c r="BJA3531" s="379"/>
      <c r="BJB3531" s="379"/>
      <c r="BJC3531" s="379"/>
      <c r="BJD3531" s="379"/>
      <c r="BJE3531" s="379"/>
      <c r="BJF3531" s="379"/>
      <c r="BJG3531" s="379"/>
      <c r="BJH3531" s="379"/>
      <c r="BJI3531" s="379"/>
      <c r="BJJ3531" s="379"/>
      <c r="BJK3531" s="379"/>
      <c r="BJL3531" s="379"/>
      <c r="BJM3531" s="379"/>
      <c r="BJN3531" s="379"/>
      <c r="BJO3531" s="379"/>
      <c r="BJP3531" s="379"/>
      <c r="BJQ3531" s="379"/>
      <c r="BJR3531" s="379"/>
      <c r="BJS3531" s="379"/>
      <c r="BJT3531" s="379"/>
      <c r="BJU3531" s="379"/>
      <c r="BJV3531" s="379"/>
      <c r="BJW3531" s="379"/>
      <c r="BJX3531" s="379"/>
      <c r="BJY3531" s="379"/>
      <c r="BJZ3531" s="379"/>
      <c r="BKA3531" s="379"/>
      <c r="BKB3531" s="379"/>
      <c r="BKC3531" s="379"/>
      <c r="BKD3531" s="379"/>
      <c r="BKE3531" s="379"/>
      <c r="BKF3531" s="379"/>
      <c r="BKG3531" s="379"/>
      <c r="BKH3531" s="379"/>
      <c r="BKI3531" s="379"/>
      <c r="BKJ3531" s="379"/>
      <c r="BKK3531" s="379"/>
      <c r="BKL3531" s="379"/>
      <c r="BKM3531" s="379"/>
      <c r="BKN3531" s="379"/>
      <c r="BKO3531" s="379"/>
      <c r="BKP3531" s="379"/>
      <c r="BKQ3531" s="379"/>
      <c r="BKR3531" s="379"/>
      <c r="BKS3531" s="379"/>
      <c r="BKT3531" s="379"/>
      <c r="BKU3531" s="379"/>
      <c r="BKV3531" s="379"/>
      <c r="BKW3531" s="379"/>
      <c r="BKX3531" s="379"/>
      <c r="BKY3531" s="379"/>
      <c r="BKZ3531" s="379"/>
      <c r="BLA3531" s="379"/>
      <c r="BLB3531" s="379"/>
      <c r="BLC3531" s="379"/>
      <c r="BLD3531" s="379"/>
      <c r="BLE3531" s="379"/>
      <c r="BLF3531" s="379"/>
      <c r="BLG3531" s="379"/>
      <c r="BLH3531" s="379"/>
      <c r="BLI3531" s="379"/>
      <c r="BLJ3531" s="379"/>
      <c r="BLK3531" s="379"/>
      <c r="BLL3531" s="379"/>
      <c r="BLM3531" s="379"/>
      <c r="BLN3531" s="379"/>
      <c r="BLO3531" s="379"/>
      <c r="BLP3531" s="379"/>
      <c r="BLQ3531" s="379"/>
      <c r="BLR3531" s="379"/>
      <c r="BLS3531" s="379"/>
      <c r="BLT3531" s="379"/>
      <c r="BLU3531" s="379"/>
      <c r="BLV3531" s="379"/>
      <c r="BLW3531" s="379"/>
      <c r="BLX3531" s="379"/>
      <c r="BLY3531" s="379"/>
      <c r="BLZ3531" s="379"/>
      <c r="BMA3531" s="379"/>
      <c r="BMB3531" s="379"/>
      <c r="BMC3531" s="379"/>
      <c r="BMD3531" s="379"/>
      <c r="BME3531" s="379"/>
      <c r="BMF3531" s="379"/>
      <c r="BMG3531" s="379"/>
      <c r="BMH3531" s="379"/>
      <c r="BMI3531" s="379"/>
      <c r="BMJ3531" s="379"/>
      <c r="BMK3531" s="379"/>
      <c r="BML3531" s="379"/>
      <c r="BMM3531" s="379"/>
      <c r="BMN3531" s="379"/>
      <c r="BMO3531" s="379"/>
      <c r="BMP3531" s="379"/>
      <c r="BMQ3531" s="379"/>
      <c r="BMR3531" s="379"/>
      <c r="BMS3531" s="379"/>
      <c r="BMT3531" s="379"/>
      <c r="BMU3531" s="379"/>
      <c r="BMV3531" s="379"/>
      <c r="BMW3531" s="379"/>
      <c r="BMX3531" s="379"/>
      <c r="BMY3531" s="379"/>
      <c r="BMZ3531" s="379"/>
      <c r="BNA3531" s="379"/>
      <c r="BNB3531" s="379"/>
      <c r="BNC3531" s="379"/>
      <c r="BND3531" s="379"/>
      <c r="BNE3531" s="379"/>
      <c r="BNF3531" s="379"/>
      <c r="BNG3531" s="379"/>
      <c r="BNH3531" s="379"/>
      <c r="BNI3531" s="379"/>
      <c r="BNJ3531" s="379"/>
      <c r="BNK3531" s="379"/>
      <c r="BNL3531" s="379"/>
      <c r="BNM3531" s="379"/>
      <c r="BNN3531" s="379"/>
      <c r="BNO3531" s="379"/>
      <c r="BNP3531" s="379"/>
      <c r="BNQ3531" s="379"/>
      <c r="BNR3531" s="379"/>
      <c r="BNS3531" s="379"/>
      <c r="BNT3531" s="379"/>
      <c r="BNU3531" s="379"/>
      <c r="BNV3531" s="379"/>
      <c r="BNW3531" s="379"/>
      <c r="BNX3531" s="379"/>
      <c r="BNY3531" s="379"/>
      <c r="BNZ3531" s="379"/>
      <c r="BOA3531" s="379"/>
      <c r="BOB3531" s="379"/>
      <c r="BOC3531" s="379"/>
      <c r="BOD3531" s="379"/>
      <c r="BOE3531" s="379"/>
      <c r="BOF3531" s="379"/>
      <c r="BOG3531" s="379"/>
      <c r="BOH3531" s="379"/>
      <c r="BOI3531" s="379"/>
      <c r="BOJ3531" s="379"/>
      <c r="BOK3531" s="379"/>
      <c r="BOL3531" s="379"/>
      <c r="BOM3531" s="379"/>
      <c r="BON3531" s="379"/>
      <c r="BOO3531" s="379"/>
      <c r="BOP3531" s="379"/>
      <c r="BOQ3531" s="379"/>
      <c r="BOR3531" s="379"/>
      <c r="BOS3531" s="379"/>
      <c r="BOT3531" s="379"/>
      <c r="BOU3531" s="379"/>
      <c r="BOV3531" s="379"/>
      <c r="BOW3531" s="379"/>
      <c r="BOX3531" s="379"/>
      <c r="BOY3531" s="379"/>
      <c r="BOZ3531" s="379"/>
      <c r="BPA3531" s="379"/>
      <c r="BPB3531" s="379"/>
      <c r="BPC3531" s="379"/>
      <c r="BPD3531" s="379"/>
      <c r="BPE3531" s="379"/>
      <c r="BPF3531" s="379"/>
      <c r="BPG3531" s="379"/>
      <c r="BPH3531" s="379"/>
      <c r="BPI3531" s="379"/>
      <c r="BPJ3531" s="379"/>
      <c r="BPK3531" s="379"/>
      <c r="BPL3531" s="379"/>
      <c r="BPM3531" s="379"/>
      <c r="BPN3531" s="379"/>
      <c r="BPO3531" s="379"/>
      <c r="BPP3531" s="379"/>
      <c r="BPQ3531" s="379"/>
      <c r="BPR3531" s="379"/>
      <c r="BPS3531" s="379"/>
      <c r="BPT3531" s="379"/>
      <c r="BPU3531" s="379"/>
      <c r="BPV3531" s="379"/>
      <c r="BPW3531" s="379"/>
      <c r="BPX3531" s="379"/>
      <c r="BPY3531" s="379"/>
      <c r="BPZ3531" s="379"/>
      <c r="BQA3531" s="379"/>
      <c r="BQB3531" s="379"/>
      <c r="BQC3531" s="379"/>
      <c r="BQD3531" s="379"/>
      <c r="BQE3531" s="379"/>
      <c r="BQF3531" s="379"/>
      <c r="BQG3531" s="379"/>
      <c r="BQH3531" s="379"/>
      <c r="BQI3531" s="379"/>
      <c r="BQJ3531" s="379"/>
      <c r="BQK3531" s="379"/>
      <c r="BQL3531" s="379"/>
      <c r="BQM3531" s="379"/>
      <c r="BQN3531" s="379"/>
      <c r="BQO3531" s="379"/>
      <c r="BQP3531" s="379"/>
      <c r="BQQ3531" s="379"/>
      <c r="BQR3531" s="379"/>
      <c r="BQS3531" s="379"/>
      <c r="BQT3531" s="379"/>
      <c r="BQU3531" s="379"/>
      <c r="BQV3531" s="379"/>
      <c r="BQW3531" s="379"/>
      <c r="BQX3531" s="379"/>
      <c r="BQY3531" s="379"/>
      <c r="BQZ3531" s="379"/>
      <c r="BRA3531" s="379"/>
      <c r="BRB3531" s="379"/>
      <c r="BRC3531" s="379"/>
      <c r="BRD3531" s="379"/>
      <c r="BRE3531" s="379"/>
      <c r="BRF3531" s="379"/>
      <c r="BRG3531" s="379"/>
      <c r="BRH3531" s="379"/>
      <c r="BRI3531" s="379"/>
      <c r="BRJ3531" s="379"/>
      <c r="BRK3531" s="379"/>
      <c r="BRL3531" s="379"/>
      <c r="BRM3531" s="379"/>
      <c r="BRN3531" s="379"/>
      <c r="BRO3531" s="379"/>
      <c r="BRP3531" s="379"/>
      <c r="BRQ3531" s="379"/>
      <c r="BRR3531" s="379"/>
      <c r="BRS3531" s="379"/>
      <c r="BRT3531" s="379"/>
      <c r="BRU3531" s="379"/>
      <c r="BRV3531" s="379"/>
      <c r="BRW3531" s="379"/>
      <c r="BRX3531" s="379"/>
      <c r="BRY3531" s="379"/>
      <c r="BRZ3531" s="379"/>
      <c r="BSA3531" s="379"/>
      <c r="BSB3531" s="379"/>
      <c r="BSC3531" s="379"/>
      <c r="BSD3531" s="379"/>
      <c r="BSE3531" s="379"/>
      <c r="BSF3531" s="379"/>
      <c r="BSG3531" s="379"/>
      <c r="BSH3531" s="379"/>
      <c r="BSI3531" s="379"/>
      <c r="BSJ3531" s="379"/>
      <c r="BSK3531" s="379"/>
      <c r="BSL3531" s="379"/>
      <c r="BSM3531" s="379"/>
      <c r="BSN3531" s="379"/>
      <c r="BSO3531" s="379"/>
      <c r="BSP3531" s="379"/>
      <c r="BSQ3531" s="379"/>
      <c r="BSR3531" s="379"/>
      <c r="BSS3531" s="379"/>
      <c r="BST3531" s="379"/>
      <c r="BSU3531" s="379"/>
      <c r="BSV3531" s="379"/>
      <c r="BSW3531" s="379"/>
      <c r="BSX3531" s="379"/>
      <c r="BSY3531" s="379"/>
      <c r="BSZ3531" s="379"/>
      <c r="BTA3531" s="379"/>
      <c r="BTB3531" s="379"/>
      <c r="BTC3531" s="379"/>
      <c r="BTD3531" s="379"/>
      <c r="BTE3531" s="379"/>
      <c r="BTF3531" s="379"/>
      <c r="BTG3531" s="379"/>
      <c r="BTH3531" s="379"/>
      <c r="BTI3531" s="379"/>
      <c r="BTJ3531" s="379"/>
      <c r="BTK3531" s="379"/>
      <c r="BTL3531" s="379"/>
      <c r="BTM3531" s="379"/>
      <c r="BTN3531" s="379"/>
      <c r="BTO3531" s="379"/>
      <c r="BTP3531" s="379"/>
      <c r="BTQ3531" s="379"/>
      <c r="BTR3531" s="379"/>
      <c r="BTS3531" s="379"/>
      <c r="BTT3531" s="379"/>
      <c r="BTU3531" s="379"/>
      <c r="BTV3531" s="379"/>
      <c r="BTW3531" s="379"/>
      <c r="BTX3531" s="379"/>
      <c r="BTY3531" s="379"/>
      <c r="BTZ3531" s="379"/>
      <c r="BUA3531" s="379"/>
      <c r="BUB3531" s="379"/>
      <c r="BUC3531" s="379"/>
      <c r="BUD3531" s="379"/>
      <c r="BUE3531" s="379"/>
      <c r="BUF3531" s="379"/>
      <c r="BUG3531" s="379"/>
      <c r="BUH3531" s="379"/>
      <c r="BUI3531" s="379"/>
      <c r="BUJ3531" s="379"/>
      <c r="BUK3531" s="379"/>
      <c r="BUL3531" s="379"/>
      <c r="BUM3531" s="379"/>
      <c r="BUN3531" s="379"/>
      <c r="BUO3531" s="379"/>
      <c r="BUP3531" s="379"/>
      <c r="BUQ3531" s="379"/>
      <c r="BUR3531" s="379"/>
      <c r="BUS3531" s="379"/>
      <c r="BUT3531" s="379"/>
      <c r="BUU3531" s="379"/>
      <c r="BUV3531" s="379"/>
      <c r="BUW3531" s="379"/>
      <c r="BUX3531" s="379"/>
      <c r="BUY3531" s="379"/>
      <c r="BUZ3531" s="379"/>
      <c r="BVA3531" s="379"/>
      <c r="BVB3531" s="379"/>
      <c r="BVC3531" s="379"/>
      <c r="BVD3531" s="379"/>
      <c r="BVE3531" s="379"/>
      <c r="BVF3531" s="379"/>
      <c r="BVG3531" s="379"/>
      <c r="BVH3531" s="379"/>
      <c r="BVI3531" s="379"/>
      <c r="BVJ3531" s="379"/>
      <c r="BVK3531" s="379"/>
      <c r="BVL3531" s="379"/>
      <c r="BVM3531" s="379"/>
      <c r="BVN3531" s="379"/>
      <c r="BVO3531" s="379"/>
      <c r="BVP3531" s="379"/>
      <c r="BVQ3531" s="379"/>
      <c r="BVR3531" s="379"/>
      <c r="BVS3531" s="379"/>
      <c r="BVT3531" s="379"/>
      <c r="BVU3531" s="379"/>
      <c r="BVV3531" s="379"/>
      <c r="BVW3531" s="379"/>
      <c r="BVX3531" s="379"/>
      <c r="BVY3531" s="379"/>
      <c r="BVZ3531" s="379"/>
      <c r="BWA3531" s="379"/>
      <c r="BWB3531" s="379"/>
      <c r="BWC3531" s="379"/>
      <c r="BWD3531" s="379"/>
      <c r="BWE3531" s="379"/>
      <c r="BWF3531" s="379"/>
      <c r="BWG3531" s="379"/>
      <c r="BWH3531" s="379"/>
      <c r="BWI3531" s="379"/>
      <c r="BWJ3531" s="379"/>
      <c r="BWK3531" s="379"/>
      <c r="BWL3531" s="379"/>
      <c r="BWM3531" s="379"/>
      <c r="BWN3531" s="379"/>
      <c r="BWO3531" s="379"/>
      <c r="BWP3531" s="379"/>
      <c r="BWQ3531" s="379"/>
      <c r="BWR3531" s="379"/>
      <c r="BWS3531" s="379"/>
      <c r="BWT3531" s="379"/>
      <c r="BWU3531" s="379"/>
      <c r="BWV3531" s="379"/>
      <c r="BWW3531" s="379"/>
      <c r="BWX3531" s="379"/>
      <c r="BWY3531" s="379"/>
      <c r="BWZ3531" s="379"/>
      <c r="BXA3531" s="379"/>
      <c r="BXB3531" s="379"/>
      <c r="BXC3531" s="379"/>
      <c r="BXD3531" s="379"/>
      <c r="BXE3531" s="379"/>
      <c r="BXF3531" s="379"/>
      <c r="BXG3531" s="379"/>
      <c r="BXH3531" s="379"/>
      <c r="BXI3531" s="379"/>
      <c r="BXJ3531" s="379"/>
      <c r="BXK3531" s="379"/>
      <c r="BXL3531" s="379"/>
      <c r="BXM3531" s="379"/>
      <c r="BXN3531" s="379"/>
      <c r="BXO3531" s="379"/>
      <c r="BXP3531" s="379"/>
      <c r="BXQ3531" s="379"/>
      <c r="BXR3531" s="379"/>
      <c r="BXS3531" s="379"/>
      <c r="BXT3531" s="379"/>
      <c r="BXU3531" s="379"/>
      <c r="BXV3531" s="379"/>
      <c r="BXW3531" s="379"/>
      <c r="BXX3531" s="379"/>
      <c r="BXY3531" s="379"/>
      <c r="BXZ3531" s="379"/>
      <c r="BYA3531" s="379"/>
      <c r="BYB3531" s="379"/>
      <c r="BYC3531" s="379"/>
      <c r="BYD3531" s="379"/>
      <c r="BYE3531" s="379"/>
      <c r="BYF3531" s="379"/>
      <c r="BYG3531" s="379"/>
      <c r="BYH3531" s="379"/>
      <c r="BYI3531" s="379"/>
      <c r="BYJ3531" s="379"/>
      <c r="BYK3531" s="379"/>
      <c r="BYL3531" s="379"/>
      <c r="BYM3531" s="379"/>
      <c r="BYN3531" s="379"/>
      <c r="BYO3531" s="379"/>
      <c r="BYP3531" s="379"/>
      <c r="BYQ3531" s="379"/>
      <c r="BYR3531" s="379"/>
      <c r="BYS3531" s="379"/>
      <c r="BYT3531" s="379"/>
      <c r="BYU3531" s="379"/>
      <c r="BYV3531" s="379"/>
      <c r="BYW3531" s="379"/>
      <c r="BYX3531" s="379"/>
      <c r="BYY3531" s="379"/>
      <c r="BYZ3531" s="379"/>
      <c r="BZA3531" s="379"/>
      <c r="BZB3531" s="379"/>
      <c r="BZC3531" s="379"/>
      <c r="BZD3531" s="379"/>
      <c r="BZE3531" s="379"/>
      <c r="BZF3531" s="379"/>
      <c r="BZG3531" s="379"/>
      <c r="BZH3531" s="379"/>
      <c r="BZI3531" s="379"/>
      <c r="BZJ3531" s="379"/>
      <c r="BZK3531" s="379"/>
      <c r="BZL3531" s="379"/>
      <c r="BZM3531" s="379"/>
      <c r="BZN3531" s="379"/>
      <c r="BZO3531" s="379"/>
      <c r="BZP3531" s="379"/>
      <c r="BZQ3531" s="379"/>
      <c r="BZR3531" s="379"/>
      <c r="BZS3531" s="379"/>
      <c r="BZT3531" s="379"/>
      <c r="BZU3531" s="379"/>
      <c r="BZV3531" s="379"/>
      <c r="BZW3531" s="379"/>
      <c r="BZX3531" s="379"/>
      <c r="BZY3531" s="379"/>
      <c r="BZZ3531" s="379"/>
      <c r="CAA3531" s="379"/>
      <c r="CAB3531" s="379"/>
      <c r="CAC3531" s="379"/>
      <c r="CAD3531" s="379"/>
      <c r="CAE3531" s="379"/>
      <c r="CAF3531" s="379"/>
      <c r="CAG3531" s="379"/>
      <c r="CAH3531" s="379"/>
      <c r="CAI3531" s="379"/>
      <c r="CAJ3531" s="379"/>
      <c r="CAK3531" s="379"/>
      <c r="CAL3531" s="379"/>
      <c r="CAM3531" s="379"/>
      <c r="CAN3531" s="379"/>
      <c r="CAO3531" s="379"/>
      <c r="CAP3531" s="379"/>
      <c r="CAQ3531" s="379"/>
      <c r="CAR3531" s="379"/>
      <c r="CAS3531" s="379"/>
      <c r="CAT3531" s="379"/>
      <c r="CAU3531" s="379"/>
      <c r="CAV3531" s="379"/>
      <c r="CAW3531" s="379"/>
      <c r="CAX3531" s="379"/>
      <c r="CAY3531" s="379"/>
      <c r="CAZ3531" s="379"/>
      <c r="CBA3531" s="379"/>
      <c r="CBB3531" s="379"/>
      <c r="CBC3531" s="379"/>
      <c r="CBD3531" s="379"/>
      <c r="CBE3531" s="379"/>
      <c r="CBF3531" s="379"/>
      <c r="CBG3531" s="379"/>
      <c r="CBH3531" s="379"/>
      <c r="CBI3531" s="379"/>
      <c r="CBJ3531" s="379"/>
      <c r="CBK3531" s="379"/>
      <c r="CBL3531" s="379"/>
      <c r="CBM3531" s="379"/>
      <c r="CBN3531" s="379"/>
      <c r="CBO3531" s="379"/>
      <c r="CBP3531" s="379"/>
      <c r="CBQ3531" s="379"/>
      <c r="CBR3531" s="379"/>
      <c r="CBS3531" s="379"/>
      <c r="CBT3531" s="379"/>
      <c r="CBU3531" s="379"/>
      <c r="CBV3531" s="379"/>
      <c r="CBW3531" s="379"/>
      <c r="CBX3531" s="379"/>
      <c r="CBY3531" s="379"/>
      <c r="CBZ3531" s="379"/>
      <c r="CCA3531" s="379"/>
      <c r="CCB3531" s="379"/>
      <c r="CCC3531" s="379"/>
      <c r="CCD3531" s="379"/>
      <c r="CCE3531" s="379"/>
      <c r="CCF3531" s="379"/>
      <c r="CCG3531" s="379"/>
      <c r="CCH3531" s="379"/>
      <c r="CCI3531" s="379"/>
      <c r="CCJ3531" s="379"/>
      <c r="CCK3531" s="379"/>
      <c r="CCL3531" s="379"/>
      <c r="CCM3531" s="379"/>
      <c r="CCN3531" s="379"/>
      <c r="CCO3531" s="379"/>
      <c r="CCP3531" s="379"/>
      <c r="CCQ3531" s="379"/>
      <c r="CCR3531" s="379"/>
      <c r="CCS3531" s="379"/>
      <c r="CCT3531" s="379"/>
      <c r="CCU3531" s="379"/>
      <c r="CCV3531" s="379"/>
      <c r="CCW3531" s="379"/>
      <c r="CCX3531" s="379"/>
      <c r="CCY3531" s="379"/>
      <c r="CCZ3531" s="379"/>
      <c r="CDA3531" s="379"/>
      <c r="CDB3531" s="379"/>
      <c r="CDC3531" s="379"/>
      <c r="CDD3531" s="379"/>
      <c r="CDE3531" s="379"/>
      <c r="CDF3531" s="379"/>
      <c r="CDG3531" s="379"/>
      <c r="CDH3531" s="379"/>
      <c r="CDI3531" s="379"/>
      <c r="CDJ3531" s="379"/>
      <c r="CDK3531" s="379"/>
      <c r="CDL3531" s="379"/>
      <c r="CDM3531" s="379"/>
      <c r="CDN3531" s="379"/>
      <c r="CDO3531" s="379"/>
      <c r="CDP3531" s="379"/>
      <c r="CDQ3531" s="379"/>
      <c r="CDR3531" s="379"/>
      <c r="CDS3531" s="379"/>
      <c r="CDT3531" s="379"/>
      <c r="CDU3531" s="379"/>
      <c r="CDV3531" s="379"/>
      <c r="CDW3531" s="379"/>
      <c r="CDX3531" s="379"/>
      <c r="CDY3531" s="379"/>
      <c r="CDZ3531" s="379"/>
      <c r="CEA3531" s="379"/>
      <c r="CEB3531" s="379"/>
      <c r="CEC3531" s="379"/>
      <c r="CED3531" s="379"/>
      <c r="CEE3531" s="379"/>
      <c r="CEF3531" s="379"/>
      <c r="CEG3531" s="379"/>
      <c r="CEH3531" s="379"/>
      <c r="CEI3531" s="379"/>
      <c r="CEJ3531" s="379"/>
      <c r="CEK3531" s="379"/>
      <c r="CEL3531" s="379"/>
      <c r="CEM3531" s="379"/>
      <c r="CEN3531" s="379"/>
      <c r="CEO3531" s="379"/>
      <c r="CEP3531" s="379"/>
      <c r="CEQ3531" s="379"/>
      <c r="CER3531" s="379"/>
      <c r="CES3531" s="379"/>
      <c r="CET3531" s="379"/>
      <c r="CEU3531" s="379"/>
      <c r="CEV3531" s="379"/>
      <c r="CEW3531" s="379"/>
      <c r="CEX3531" s="379"/>
      <c r="CEY3531" s="379"/>
      <c r="CEZ3531" s="379"/>
      <c r="CFA3531" s="379"/>
      <c r="CFB3531" s="379"/>
      <c r="CFC3531" s="379"/>
      <c r="CFD3531" s="379"/>
      <c r="CFE3531" s="379"/>
      <c r="CFF3531" s="379"/>
      <c r="CFG3531" s="379"/>
      <c r="CFH3531" s="379"/>
      <c r="CFI3531" s="379"/>
      <c r="CFJ3531" s="379"/>
      <c r="CFK3531" s="379"/>
      <c r="CFL3531" s="379"/>
      <c r="CFM3531" s="379"/>
      <c r="CFN3531" s="379"/>
      <c r="CFO3531" s="379"/>
      <c r="CFP3531" s="379"/>
      <c r="CFQ3531" s="379"/>
      <c r="CFR3531" s="379"/>
      <c r="CFS3531" s="379"/>
      <c r="CFT3531" s="379"/>
      <c r="CFU3531" s="379"/>
      <c r="CFV3531" s="379"/>
      <c r="CFW3531" s="379"/>
      <c r="CFX3531" s="379"/>
      <c r="CFY3531" s="379"/>
      <c r="CFZ3531" s="379"/>
      <c r="CGA3531" s="379"/>
      <c r="CGB3531" s="379"/>
      <c r="CGC3531" s="379"/>
      <c r="CGD3531" s="379"/>
      <c r="CGE3531" s="379"/>
      <c r="CGF3531" s="379"/>
      <c r="CGG3531" s="379"/>
      <c r="CGH3531" s="379"/>
      <c r="CGI3531" s="379"/>
      <c r="CGJ3531" s="379"/>
      <c r="CGK3531" s="379"/>
      <c r="CGL3531" s="379"/>
      <c r="CGM3531" s="379"/>
      <c r="CGN3531" s="379"/>
      <c r="CGO3531" s="379"/>
      <c r="CGP3531" s="379"/>
      <c r="CGQ3531" s="379"/>
      <c r="CGR3531" s="379"/>
      <c r="CGS3531" s="379"/>
      <c r="CGT3531" s="379"/>
      <c r="CGU3531" s="379"/>
      <c r="CGV3531" s="379"/>
      <c r="CGW3531" s="379"/>
      <c r="CGX3531" s="379"/>
      <c r="CGY3531" s="379"/>
      <c r="CGZ3531" s="379"/>
      <c r="CHA3531" s="379"/>
      <c r="CHB3531" s="379"/>
      <c r="CHC3531" s="379"/>
      <c r="CHD3531" s="379"/>
      <c r="CHE3531" s="379"/>
      <c r="CHF3531" s="379"/>
      <c r="CHG3531" s="379"/>
      <c r="CHH3531" s="379"/>
      <c r="CHI3531" s="379"/>
      <c r="CHJ3531" s="379"/>
      <c r="CHK3531" s="379"/>
      <c r="CHL3531" s="379"/>
      <c r="CHM3531" s="379"/>
      <c r="CHN3531" s="379"/>
      <c r="CHO3531" s="379"/>
      <c r="CHP3531" s="379"/>
      <c r="CHQ3531" s="379"/>
      <c r="CHR3531" s="379"/>
      <c r="CHS3531" s="379"/>
      <c r="CHT3531" s="379"/>
      <c r="CHU3531" s="379"/>
      <c r="CHV3531" s="379"/>
      <c r="CHW3531" s="379"/>
      <c r="CHX3531" s="379"/>
      <c r="CHY3531" s="379"/>
      <c r="CHZ3531" s="379"/>
      <c r="CIA3531" s="379"/>
      <c r="CIB3531" s="379"/>
      <c r="CIC3531" s="379"/>
      <c r="CID3531" s="379"/>
      <c r="CIE3531" s="379"/>
      <c r="CIF3531" s="379"/>
      <c r="CIG3531" s="379"/>
      <c r="CIH3531" s="379"/>
      <c r="CII3531" s="379"/>
      <c r="CIJ3531" s="379"/>
      <c r="CIK3531" s="379"/>
      <c r="CIL3531" s="379"/>
      <c r="CIM3531" s="379"/>
      <c r="CIN3531" s="379"/>
      <c r="CIO3531" s="379"/>
      <c r="CIP3531" s="379"/>
      <c r="CIQ3531" s="379"/>
      <c r="CIR3531" s="379"/>
      <c r="CIS3531" s="379"/>
      <c r="CIT3531" s="379"/>
      <c r="CIU3531" s="379"/>
      <c r="CIV3531" s="379"/>
      <c r="CIW3531" s="379"/>
      <c r="CIX3531" s="379"/>
      <c r="CIY3531" s="379"/>
      <c r="CIZ3531" s="379"/>
      <c r="CJA3531" s="379"/>
      <c r="CJB3531" s="379"/>
      <c r="CJC3531" s="379"/>
      <c r="CJD3531" s="379"/>
      <c r="CJE3531" s="379"/>
      <c r="CJF3531" s="379"/>
      <c r="CJG3531" s="379"/>
      <c r="CJH3531" s="379"/>
      <c r="CJI3531" s="379"/>
      <c r="CJJ3531" s="379"/>
      <c r="CJK3531" s="379"/>
      <c r="CJL3531" s="379"/>
      <c r="CJM3531" s="379"/>
      <c r="CJN3531" s="379"/>
      <c r="CJO3531" s="379"/>
      <c r="CJP3531" s="379"/>
      <c r="CJQ3531" s="379"/>
      <c r="CJR3531" s="379"/>
      <c r="CJS3531" s="379"/>
      <c r="CJT3531" s="379"/>
      <c r="CJU3531" s="379"/>
      <c r="CJV3531" s="379"/>
      <c r="CJW3531" s="379"/>
      <c r="CJX3531" s="379"/>
      <c r="CJY3531" s="379"/>
      <c r="CJZ3531" s="379"/>
      <c r="CKA3531" s="379"/>
      <c r="CKB3531" s="379"/>
      <c r="CKC3531" s="379"/>
      <c r="CKD3531" s="379"/>
      <c r="CKE3531" s="379"/>
      <c r="CKF3531" s="379"/>
      <c r="CKG3531" s="379"/>
      <c r="CKH3531" s="379"/>
      <c r="CKI3531" s="379"/>
      <c r="CKJ3531" s="379"/>
      <c r="CKK3531" s="379"/>
      <c r="CKL3531" s="379"/>
      <c r="CKM3531" s="379"/>
      <c r="CKN3531" s="379"/>
      <c r="CKO3531" s="379"/>
      <c r="CKP3531" s="379"/>
      <c r="CKQ3531" s="379"/>
      <c r="CKR3531" s="379"/>
      <c r="CKS3531" s="379"/>
      <c r="CKT3531" s="379"/>
      <c r="CKU3531" s="379"/>
      <c r="CKV3531" s="379"/>
      <c r="CKW3531" s="379"/>
      <c r="CKX3531" s="379"/>
      <c r="CKY3531" s="379"/>
      <c r="CKZ3531" s="379"/>
      <c r="CLA3531" s="379"/>
      <c r="CLB3531" s="379"/>
      <c r="CLC3531" s="379"/>
      <c r="CLD3531" s="379"/>
      <c r="CLE3531" s="379"/>
      <c r="CLF3531" s="379"/>
      <c r="CLG3531" s="379"/>
      <c r="CLH3531" s="379"/>
      <c r="CLI3531" s="379"/>
      <c r="CLJ3531" s="379"/>
      <c r="CLK3531" s="379"/>
      <c r="CLL3531" s="379"/>
      <c r="CLM3531" s="379"/>
      <c r="CLN3531" s="379"/>
      <c r="CLO3531" s="379"/>
      <c r="CLP3531" s="379"/>
      <c r="CLQ3531" s="379"/>
      <c r="CLR3531" s="379"/>
      <c r="CLS3531" s="379"/>
      <c r="CLT3531" s="379"/>
      <c r="CLU3531" s="379"/>
      <c r="CLV3531" s="379"/>
      <c r="CLW3531" s="379"/>
      <c r="CLX3531" s="379"/>
      <c r="CLY3531" s="379"/>
      <c r="CLZ3531" s="379"/>
      <c r="CMA3531" s="379"/>
      <c r="CMB3531" s="379"/>
      <c r="CMC3531" s="379"/>
      <c r="CMD3531" s="379"/>
      <c r="CME3531" s="379"/>
      <c r="CMF3531" s="379"/>
      <c r="CMG3531" s="379"/>
      <c r="CMH3531" s="379"/>
      <c r="CMI3531" s="379"/>
      <c r="CMJ3531" s="379"/>
      <c r="CMK3531" s="379"/>
      <c r="CML3531" s="379"/>
      <c r="CMM3531" s="379"/>
      <c r="CMN3531" s="379"/>
      <c r="CMO3531" s="379"/>
      <c r="CMP3531" s="379"/>
      <c r="CMQ3531" s="379"/>
      <c r="CMR3531" s="379"/>
      <c r="CMS3531" s="379"/>
      <c r="CMT3531" s="379"/>
      <c r="CMU3531" s="379"/>
      <c r="CMV3531" s="379"/>
      <c r="CMW3531" s="379"/>
      <c r="CMX3531" s="379"/>
      <c r="CMY3531" s="379"/>
      <c r="CMZ3531" s="379"/>
      <c r="CNA3531" s="379"/>
      <c r="CNB3531" s="379"/>
      <c r="CNC3531" s="379"/>
      <c r="CND3531" s="379"/>
      <c r="CNE3531" s="379"/>
      <c r="CNF3531" s="379"/>
      <c r="CNG3531" s="379"/>
      <c r="CNH3531" s="379"/>
      <c r="CNI3531" s="379"/>
      <c r="CNJ3531" s="379"/>
      <c r="CNK3531" s="379"/>
      <c r="CNL3531" s="379"/>
      <c r="CNM3531" s="379"/>
      <c r="CNN3531" s="379"/>
      <c r="CNO3531" s="379"/>
      <c r="CNP3531" s="379"/>
      <c r="CNQ3531" s="379"/>
      <c r="CNR3531" s="379"/>
      <c r="CNS3531" s="379"/>
      <c r="CNT3531" s="379"/>
      <c r="CNU3531" s="379"/>
      <c r="CNV3531" s="379"/>
      <c r="CNW3531" s="379"/>
      <c r="CNX3531" s="379"/>
      <c r="CNY3531" s="379"/>
      <c r="CNZ3531" s="379"/>
      <c r="COA3531" s="379"/>
      <c r="COB3531" s="379"/>
      <c r="COC3531" s="379"/>
      <c r="COD3531" s="379"/>
      <c r="COE3531" s="379"/>
      <c r="COF3531" s="379"/>
      <c r="COG3531" s="379"/>
      <c r="COH3531" s="379"/>
      <c r="COI3531" s="379"/>
      <c r="COJ3531" s="379"/>
      <c r="COK3531" s="379"/>
      <c r="COL3531" s="379"/>
      <c r="COM3531" s="379"/>
      <c r="CON3531" s="379"/>
      <c r="COO3531" s="379"/>
      <c r="COP3531" s="379"/>
      <c r="COQ3531" s="379"/>
      <c r="COR3531" s="379"/>
      <c r="COS3531" s="379"/>
      <c r="COT3531" s="379"/>
      <c r="COU3531" s="379"/>
      <c r="COV3531" s="379"/>
      <c r="COW3531" s="379"/>
      <c r="COX3531" s="379"/>
      <c r="COY3531" s="379"/>
      <c r="COZ3531" s="379"/>
      <c r="CPA3531" s="379"/>
      <c r="CPB3531" s="379"/>
      <c r="CPC3531" s="379"/>
      <c r="CPD3531" s="379"/>
      <c r="CPE3531" s="379"/>
      <c r="CPF3531" s="379"/>
      <c r="CPG3531" s="379"/>
      <c r="CPH3531" s="379"/>
      <c r="CPI3531" s="379"/>
      <c r="CPJ3531" s="379"/>
      <c r="CPK3531" s="379"/>
      <c r="CPL3531" s="379"/>
      <c r="CPM3531" s="379"/>
      <c r="CPN3531" s="379"/>
      <c r="CPO3531" s="379"/>
      <c r="CPP3531" s="379"/>
      <c r="CPQ3531" s="379"/>
      <c r="CPR3531" s="379"/>
      <c r="CPS3531" s="379"/>
      <c r="CPT3531" s="379"/>
      <c r="CPU3531" s="379"/>
      <c r="CPV3531" s="379"/>
      <c r="CPW3531" s="379"/>
      <c r="CPX3531" s="379"/>
      <c r="CPY3531" s="379"/>
      <c r="CPZ3531" s="379"/>
      <c r="CQA3531" s="379"/>
      <c r="CQB3531" s="379"/>
      <c r="CQC3531" s="379"/>
      <c r="CQD3531" s="379"/>
      <c r="CQE3531" s="379"/>
      <c r="CQF3531" s="379"/>
      <c r="CQG3531" s="379"/>
      <c r="CQH3531" s="379"/>
      <c r="CQI3531" s="379"/>
      <c r="CQJ3531" s="379"/>
      <c r="CQK3531" s="379"/>
      <c r="CQL3531" s="379"/>
      <c r="CQM3531" s="379"/>
      <c r="CQN3531" s="379"/>
      <c r="CQO3531" s="379"/>
      <c r="CQP3531" s="379"/>
      <c r="CQQ3531" s="379"/>
      <c r="CQR3531" s="379"/>
      <c r="CQS3531" s="379"/>
      <c r="CQT3531" s="379"/>
      <c r="CQU3531" s="379"/>
      <c r="CQV3531" s="379"/>
      <c r="CQW3531" s="379"/>
      <c r="CQX3531" s="379"/>
      <c r="CQY3531" s="379"/>
      <c r="CQZ3531" s="379"/>
      <c r="CRA3531" s="379"/>
      <c r="CRB3531" s="379"/>
      <c r="CRC3531" s="379"/>
      <c r="CRD3531" s="379"/>
      <c r="CRE3531" s="379"/>
      <c r="CRF3531" s="379"/>
      <c r="CRG3531" s="379"/>
      <c r="CRH3531" s="379"/>
      <c r="CRI3531" s="379"/>
      <c r="CRJ3531" s="379"/>
      <c r="CRK3531" s="379"/>
      <c r="CRL3531" s="379"/>
      <c r="CRM3531" s="379"/>
      <c r="CRN3531" s="379"/>
      <c r="CRO3531" s="379"/>
      <c r="CRP3531" s="379"/>
      <c r="CRQ3531" s="379"/>
      <c r="CRR3531" s="379"/>
      <c r="CRS3531" s="379"/>
      <c r="CRT3531" s="379"/>
      <c r="CRU3531" s="379"/>
      <c r="CRV3531" s="379"/>
      <c r="CRW3531" s="379"/>
      <c r="CRX3531" s="379"/>
      <c r="CRY3531" s="379"/>
      <c r="CRZ3531" s="379"/>
      <c r="CSA3531" s="379"/>
      <c r="CSB3531" s="379"/>
      <c r="CSC3531" s="379"/>
      <c r="CSD3531" s="379"/>
      <c r="CSE3531" s="379"/>
      <c r="CSF3531" s="379"/>
      <c r="CSG3531" s="379"/>
      <c r="CSH3531" s="379"/>
      <c r="CSI3531" s="379"/>
      <c r="CSJ3531" s="379"/>
      <c r="CSK3531" s="379"/>
      <c r="CSL3531" s="379"/>
      <c r="CSM3531" s="379"/>
      <c r="CSN3531" s="379"/>
      <c r="CSO3531" s="379"/>
      <c r="CSP3531" s="379"/>
      <c r="CSQ3531" s="379"/>
      <c r="CSR3531" s="379"/>
      <c r="CSS3531" s="379"/>
      <c r="CST3531" s="379"/>
      <c r="CSU3531" s="379"/>
      <c r="CSV3531" s="379"/>
      <c r="CSW3531" s="379"/>
      <c r="CSX3531" s="379"/>
      <c r="CSY3531" s="379"/>
      <c r="CSZ3531" s="379"/>
      <c r="CTA3531" s="379"/>
      <c r="CTB3531" s="379"/>
      <c r="CTC3531" s="379"/>
      <c r="CTD3531" s="379"/>
      <c r="CTE3531" s="379"/>
      <c r="CTF3531" s="379"/>
      <c r="CTG3531" s="379"/>
      <c r="CTH3531" s="379"/>
      <c r="CTI3531" s="379"/>
      <c r="CTJ3531" s="379"/>
      <c r="CTK3531" s="379"/>
      <c r="CTL3531" s="379"/>
      <c r="CTM3531" s="379"/>
      <c r="CTN3531" s="379"/>
      <c r="CTO3531" s="379"/>
      <c r="CTP3531" s="379"/>
      <c r="CTQ3531" s="379"/>
      <c r="CTR3531" s="379"/>
      <c r="CTS3531" s="379"/>
      <c r="CTT3531" s="379"/>
      <c r="CTU3531" s="379"/>
      <c r="CTV3531" s="379"/>
      <c r="CTW3531" s="379"/>
      <c r="CTX3531" s="379"/>
      <c r="CTY3531" s="379"/>
      <c r="CTZ3531" s="379"/>
      <c r="CUA3531" s="379"/>
      <c r="CUB3531" s="379"/>
      <c r="CUC3531" s="379"/>
      <c r="CUD3531" s="379"/>
      <c r="CUE3531" s="379"/>
      <c r="CUF3531" s="379"/>
      <c r="CUG3531" s="379"/>
      <c r="CUH3531" s="379"/>
      <c r="CUI3531" s="379"/>
      <c r="CUJ3531" s="379"/>
      <c r="CUK3531" s="379"/>
      <c r="CUL3531" s="379"/>
      <c r="CUM3531" s="379"/>
      <c r="CUN3531" s="379"/>
      <c r="CUO3531" s="379"/>
      <c r="CUP3531" s="379"/>
      <c r="CUQ3531" s="379"/>
      <c r="CUR3531" s="379"/>
      <c r="CUS3531" s="379"/>
      <c r="CUT3531" s="379"/>
      <c r="CUU3531" s="379"/>
      <c r="CUV3531" s="379"/>
      <c r="CUW3531" s="379"/>
      <c r="CUX3531" s="379"/>
      <c r="CUY3531" s="379"/>
      <c r="CUZ3531" s="379"/>
      <c r="CVA3531" s="379"/>
      <c r="CVB3531" s="379"/>
      <c r="CVC3531" s="379"/>
      <c r="CVD3531" s="379"/>
      <c r="CVE3531" s="379"/>
      <c r="CVF3531" s="379"/>
      <c r="CVG3531" s="379"/>
      <c r="CVH3531" s="379"/>
      <c r="CVI3531" s="379"/>
      <c r="CVJ3531" s="379"/>
      <c r="CVK3531" s="379"/>
      <c r="CVL3531" s="379"/>
      <c r="CVM3531" s="379"/>
      <c r="CVN3531" s="379"/>
      <c r="CVO3531" s="379"/>
      <c r="CVP3531" s="379"/>
      <c r="CVQ3531" s="379"/>
      <c r="CVR3531" s="379"/>
      <c r="CVS3531" s="379"/>
      <c r="CVT3531" s="379"/>
      <c r="CVU3531" s="379"/>
      <c r="CVV3531" s="379"/>
      <c r="CVW3531" s="379"/>
      <c r="CVX3531" s="379"/>
      <c r="CVY3531" s="379"/>
      <c r="CVZ3531" s="379"/>
      <c r="CWA3531" s="379"/>
      <c r="CWB3531" s="379"/>
      <c r="CWC3531" s="379"/>
      <c r="CWD3531" s="379"/>
      <c r="CWE3531" s="379"/>
      <c r="CWF3531" s="379"/>
      <c r="CWG3531" s="379"/>
      <c r="CWH3531" s="379"/>
      <c r="CWI3531" s="379"/>
      <c r="CWJ3531" s="379"/>
      <c r="CWK3531" s="379"/>
      <c r="CWL3531" s="379"/>
      <c r="CWM3531" s="379"/>
      <c r="CWN3531" s="379"/>
      <c r="CWO3531" s="379"/>
      <c r="CWP3531" s="379"/>
      <c r="CWQ3531" s="379"/>
      <c r="CWR3531" s="379"/>
      <c r="CWS3531" s="379"/>
      <c r="CWT3531" s="379"/>
      <c r="CWU3531" s="379"/>
      <c r="CWV3531" s="379"/>
      <c r="CWW3531" s="379"/>
      <c r="CWX3531" s="379"/>
      <c r="CWY3531" s="379"/>
      <c r="CWZ3531" s="379"/>
      <c r="CXA3531" s="379"/>
      <c r="CXB3531" s="379"/>
      <c r="CXC3531" s="379"/>
      <c r="CXD3531" s="379"/>
      <c r="CXE3531" s="379"/>
      <c r="CXF3531" s="379"/>
      <c r="CXG3531" s="379"/>
      <c r="CXH3531" s="379"/>
      <c r="CXI3531" s="379"/>
      <c r="CXJ3531" s="379"/>
      <c r="CXK3531" s="379"/>
      <c r="CXL3531" s="379"/>
      <c r="CXM3531" s="379"/>
      <c r="CXN3531" s="379"/>
      <c r="CXO3531" s="379"/>
      <c r="CXP3531" s="379"/>
      <c r="CXQ3531" s="379"/>
      <c r="CXR3531" s="379"/>
      <c r="CXS3531" s="379"/>
      <c r="CXT3531" s="379"/>
      <c r="CXU3531" s="379"/>
      <c r="CXV3531" s="379"/>
      <c r="CXW3531" s="379"/>
      <c r="CXX3531" s="379"/>
      <c r="CXY3531" s="379"/>
      <c r="CXZ3531" s="379"/>
      <c r="CYA3531" s="379"/>
      <c r="CYB3531" s="379"/>
      <c r="CYC3531" s="379"/>
      <c r="CYD3531" s="379"/>
      <c r="CYE3531" s="379"/>
      <c r="CYF3531" s="379"/>
      <c r="CYG3531" s="379"/>
      <c r="CYH3531" s="379"/>
      <c r="CYI3531" s="379"/>
      <c r="CYJ3531" s="379"/>
      <c r="CYK3531" s="379"/>
      <c r="CYL3531" s="379"/>
      <c r="CYM3531" s="379"/>
      <c r="CYN3531" s="379"/>
      <c r="CYO3531" s="379"/>
      <c r="CYP3531" s="379"/>
      <c r="CYQ3531" s="379"/>
      <c r="CYR3531" s="379"/>
      <c r="CYS3531" s="379"/>
      <c r="CYT3531" s="379"/>
      <c r="CYU3531" s="379"/>
      <c r="CYV3531" s="379"/>
      <c r="CYW3531" s="379"/>
      <c r="CYX3531" s="379"/>
      <c r="CYY3531" s="379"/>
      <c r="CYZ3531" s="379"/>
      <c r="CZA3531" s="379"/>
      <c r="CZB3531" s="379"/>
      <c r="CZC3531" s="379"/>
      <c r="CZD3531" s="379"/>
      <c r="CZE3531" s="379"/>
      <c r="CZF3531" s="379"/>
      <c r="CZG3531" s="379"/>
      <c r="CZH3531" s="379"/>
      <c r="CZI3531" s="379"/>
      <c r="CZJ3531" s="379"/>
      <c r="CZK3531" s="379"/>
      <c r="CZL3531" s="379"/>
      <c r="CZM3531" s="379"/>
      <c r="CZN3531" s="379"/>
      <c r="CZO3531" s="379"/>
      <c r="CZP3531" s="379"/>
      <c r="CZQ3531" s="379"/>
      <c r="CZR3531" s="379"/>
      <c r="CZS3531" s="379"/>
      <c r="CZT3531" s="379"/>
      <c r="CZU3531" s="379"/>
      <c r="CZV3531" s="379"/>
      <c r="CZW3531" s="379"/>
      <c r="CZX3531" s="379"/>
      <c r="CZY3531" s="379"/>
      <c r="CZZ3531" s="379"/>
      <c r="DAA3531" s="379"/>
      <c r="DAB3531" s="379"/>
      <c r="DAC3531" s="379"/>
      <c r="DAD3531" s="379"/>
      <c r="DAE3531" s="379"/>
      <c r="DAF3531" s="379"/>
      <c r="DAG3531" s="379"/>
      <c r="DAH3531" s="379"/>
      <c r="DAI3531" s="379"/>
      <c r="DAJ3531" s="379"/>
      <c r="DAK3531" s="379"/>
      <c r="DAL3531" s="379"/>
      <c r="DAM3531" s="379"/>
      <c r="DAN3531" s="379"/>
      <c r="DAO3531" s="379"/>
      <c r="DAP3531" s="379"/>
      <c r="DAQ3531" s="379"/>
      <c r="DAR3531" s="379"/>
      <c r="DAS3531" s="379"/>
      <c r="DAT3531" s="379"/>
      <c r="DAU3531" s="379"/>
      <c r="DAV3531" s="379"/>
      <c r="DAW3531" s="379"/>
      <c r="DAX3531" s="379"/>
      <c r="DAY3531" s="379"/>
      <c r="DAZ3531" s="379"/>
      <c r="DBA3531" s="379"/>
      <c r="DBB3531" s="379"/>
      <c r="DBC3531" s="379"/>
      <c r="DBD3531" s="379"/>
      <c r="DBE3531" s="379"/>
      <c r="DBF3531" s="379"/>
      <c r="DBG3531" s="379"/>
      <c r="DBH3531" s="379"/>
      <c r="DBI3531" s="379"/>
      <c r="DBJ3531" s="379"/>
      <c r="DBK3531" s="379"/>
      <c r="DBL3531" s="379"/>
      <c r="DBM3531" s="379"/>
      <c r="DBN3531" s="379"/>
      <c r="DBO3531" s="379"/>
      <c r="DBP3531" s="379"/>
      <c r="DBQ3531" s="379"/>
      <c r="DBR3531" s="379"/>
      <c r="DBS3531" s="379"/>
      <c r="DBT3531" s="379"/>
      <c r="DBU3531" s="379"/>
      <c r="DBV3531" s="379"/>
      <c r="DBW3531" s="379"/>
      <c r="DBX3531" s="379"/>
      <c r="DBY3531" s="379"/>
      <c r="DBZ3531" s="379"/>
      <c r="DCA3531" s="379"/>
      <c r="DCB3531" s="379"/>
      <c r="DCC3531" s="379"/>
      <c r="DCD3531" s="379"/>
      <c r="DCE3531" s="379"/>
      <c r="DCF3531" s="379"/>
      <c r="DCG3531" s="379"/>
      <c r="DCH3531" s="379"/>
      <c r="DCI3531" s="379"/>
      <c r="DCJ3531" s="379"/>
      <c r="DCK3531" s="379"/>
      <c r="DCL3531" s="379"/>
      <c r="DCM3531" s="379"/>
      <c r="DCN3531" s="379"/>
      <c r="DCO3531" s="379"/>
      <c r="DCP3531" s="379"/>
      <c r="DCQ3531" s="379"/>
      <c r="DCR3531" s="379"/>
      <c r="DCS3531" s="379"/>
      <c r="DCT3531" s="379"/>
      <c r="DCU3531" s="379"/>
      <c r="DCV3531" s="379"/>
      <c r="DCW3531" s="379"/>
      <c r="DCX3531" s="379"/>
      <c r="DCY3531" s="379"/>
      <c r="DCZ3531" s="379"/>
      <c r="DDA3531" s="379"/>
      <c r="DDB3531" s="379"/>
      <c r="DDC3531" s="379"/>
      <c r="DDD3531" s="379"/>
      <c r="DDE3531" s="379"/>
      <c r="DDF3531" s="379"/>
      <c r="DDG3531" s="379"/>
      <c r="DDH3531" s="379"/>
      <c r="DDI3531" s="379"/>
      <c r="DDJ3531" s="379"/>
      <c r="DDK3531" s="379"/>
      <c r="DDL3531" s="379"/>
      <c r="DDM3531" s="379"/>
      <c r="DDN3531" s="379"/>
      <c r="DDO3531" s="379"/>
      <c r="DDP3531" s="379"/>
      <c r="DDQ3531" s="379"/>
      <c r="DDR3531" s="379"/>
      <c r="DDS3531" s="379"/>
      <c r="DDT3531" s="379"/>
      <c r="DDU3531" s="379"/>
      <c r="DDV3531" s="379"/>
      <c r="DDW3531" s="379"/>
      <c r="DDX3531" s="379"/>
      <c r="DDY3531" s="379"/>
      <c r="DDZ3531" s="379"/>
      <c r="DEA3531" s="379"/>
      <c r="DEB3531" s="379"/>
      <c r="DEC3531" s="379"/>
      <c r="DED3531" s="379"/>
      <c r="DEE3531" s="379"/>
      <c r="DEF3531" s="379"/>
      <c r="DEG3531" s="379"/>
      <c r="DEH3531" s="379"/>
      <c r="DEI3531" s="379"/>
      <c r="DEJ3531" s="379"/>
      <c r="DEK3531" s="379"/>
      <c r="DEL3531" s="379"/>
      <c r="DEM3531" s="379"/>
      <c r="DEN3531" s="379"/>
      <c r="DEO3531" s="379"/>
      <c r="DEP3531" s="379"/>
      <c r="DEQ3531" s="379"/>
      <c r="DER3531" s="379"/>
      <c r="DES3531" s="379"/>
      <c r="DET3531" s="379"/>
      <c r="DEU3531" s="379"/>
      <c r="DEV3531" s="379"/>
      <c r="DEW3531" s="379"/>
      <c r="DEX3531" s="379"/>
      <c r="DEY3531" s="379"/>
      <c r="DEZ3531" s="379"/>
      <c r="DFA3531" s="379"/>
      <c r="DFB3531" s="379"/>
      <c r="DFC3531" s="379"/>
      <c r="DFD3531" s="379"/>
      <c r="DFE3531" s="379"/>
      <c r="DFF3531" s="379"/>
      <c r="DFG3531" s="379"/>
      <c r="DFH3531" s="379"/>
      <c r="DFI3531" s="379"/>
      <c r="DFJ3531" s="379"/>
      <c r="DFK3531" s="379"/>
      <c r="DFL3531" s="379"/>
      <c r="DFM3531" s="379"/>
      <c r="DFN3531" s="379"/>
      <c r="DFO3531" s="379"/>
      <c r="DFP3531" s="379"/>
      <c r="DFQ3531" s="379"/>
      <c r="DFR3531" s="379"/>
      <c r="DFS3531" s="379"/>
      <c r="DFT3531" s="379"/>
      <c r="DFU3531" s="379"/>
      <c r="DFV3531" s="379"/>
      <c r="DFW3531" s="379"/>
      <c r="DFX3531" s="379"/>
      <c r="DFY3531" s="379"/>
      <c r="DFZ3531" s="379"/>
      <c r="DGA3531" s="379"/>
      <c r="DGB3531" s="379"/>
      <c r="DGC3531" s="379"/>
      <c r="DGD3531" s="379"/>
      <c r="DGE3531" s="379"/>
      <c r="DGF3531" s="379"/>
      <c r="DGG3531" s="379"/>
      <c r="DGH3531" s="379"/>
      <c r="DGI3531" s="379"/>
      <c r="DGJ3531" s="379"/>
      <c r="DGK3531" s="379"/>
      <c r="DGL3531" s="379"/>
      <c r="DGM3531" s="379"/>
      <c r="DGN3531" s="379"/>
      <c r="DGO3531" s="379"/>
      <c r="DGP3531" s="379"/>
      <c r="DGQ3531" s="379"/>
      <c r="DGR3531" s="379"/>
      <c r="DGS3531" s="379"/>
      <c r="DGT3531" s="379"/>
      <c r="DGU3531" s="379"/>
      <c r="DGV3531" s="379"/>
      <c r="DGW3531" s="379"/>
      <c r="DGX3531" s="379"/>
      <c r="DGY3531" s="379"/>
      <c r="DGZ3531" s="379"/>
      <c r="DHA3531" s="379"/>
      <c r="DHB3531" s="379"/>
      <c r="DHC3531" s="379"/>
      <c r="DHD3531" s="379"/>
      <c r="DHE3531" s="379"/>
      <c r="DHF3531" s="379"/>
      <c r="DHG3531" s="379"/>
      <c r="DHH3531" s="379"/>
      <c r="DHI3531" s="379"/>
      <c r="DHJ3531" s="379"/>
      <c r="DHK3531" s="379"/>
      <c r="DHL3531" s="379"/>
      <c r="DHM3531" s="379"/>
      <c r="DHN3531" s="379"/>
      <c r="DHO3531" s="379"/>
      <c r="DHP3531" s="379"/>
      <c r="DHQ3531" s="379"/>
      <c r="DHR3531" s="379"/>
      <c r="DHS3531" s="379"/>
      <c r="DHT3531" s="379"/>
      <c r="DHU3531" s="379"/>
      <c r="DHV3531" s="379"/>
      <c r="DHW3531" s="379"/>
      <c r="DHX3531" s="379"/>
      <c r="DHY3531" s="379"/>
      <c r="DHZ3531" s="379"/>
      <c r="DIA3531" s="379"/>
      <c r="DIB3531" s="379"/>
      <c r="DIC3531" s="379"/>
      <c r="DID3531" s="379"/>
      <c r="DIE3531" s="379"/>
      <c r="DIF3531" s="379"/>
      <c r="DIG3531" s="379"/>
      <c r="DIH3531" s="379"/>
      <c r="DII3531" s="379"/>
      <c r="DIJ3531" s="379"/>
      <c r="DIK3531" s="379"/>
      <c r="DIL3531" s="379"/>
      <c r="DIM3531" s="379"/>
      <c r="DIN3531" s="379"/>
      <c r="DIO3531" s="379"/>
      <c r="DIP3531" s="379"/>
      <c r="DIQ3531" s="379"/>
      <c r="DIR3531" s="379"/>
      <c r="DIS3531" s="379"/>
      <c r="DIT3531" s="379"/>
      <c r="DIU3531" s="379"/>
      <c r="DIV3531" s="379"/>
      <c r="DIW3531" s="379"/>
      <c r="DIX3531" s="379"/>
      <c r="DIY3531" s="379"/>
      <c r="DIZ3531" s="379"/>
      <c r="DJA3531" s="379"/>
      <c r="DJB3531" s="379"/>
      <c r="DJC3531" s="379"/>
      <c r="DJD3531" s="379"/>
      <c r="DJE3531" s="379"/>
      <c r="DJF3531" s="379"/>
      <c r="DJG3531" s="379"/>
      <c r="DJH3531" s="379"/>
      <c r="DJI3531" s="379"/>
      <c r="DJJ3531" s="379"/>
      <c r="DJK3531" s="379"/>
      <c r="DJL3531" s="379"/>
      <c r="DJM3531" s="379"/>
      <c r="DJN3531" s="379"/>
      <c r="DJO3531" s="379"/>
      <c r="DJP3531" s="379"/>
      <c r="DJQ3531" s="379"/>
      <c r="DJR3531" s="379"/>
      <c r="DJS3531" s="379"/>
      <c r="DJT3531" s="379"/>
      <c r="DJU3531" s="379"/>
      <c r="DJV3531" s="379"/>
      <c r="DJW3531" s="379"/>
      <c r="DJX3531" s="379"/>
      <c r="DJY3531" s="379"/>
      <c r="DJZ3531" s="379"/>
      <c r="DKA3531" s="379"/>
      <c r="DKB3531" s="379"/>
      <c r="DKC3531" s="379"/>
      <c r="DKD3531" s="379"/>
      <c r="DKE3531" s="379"/>
      <c r="DKF3531" s="379"/>
      <c r="DKG3531" s="379"/>
      <c r="DKH3531" s="379"/>
      <c r="DKI3531" s="379"/>
      <c r="DKJ3531" s="379"/>
      <c r="DKK3531" s="379"/>
      <c r="DKL3531" s="379"/>
      <c r="DKM3531" s="379"/>
      <c r="DKN3531" s="379"/>
      <c r="DKO3531" s="379"/>
      <c r="DKP3531" s="379"/>
      <c r="DKQ3531" s="379"/>
      <c r="DKR3531" s="379"/>
      <c r="DKS3531" s="379"/>
      <c r="DKT3531" s="379"/>
      <c r="DKU3531" s="379"/>
      <c r="DKV3531" s="379"/>
      <c r="DKW3531" s="379"/>
      <c r="DKX3531" s="379"/>
      <c r="DKY3531" s="379"/>
      <c r="DKZ3531" s="379"/>
      <c r="DLA3531" s="379"/>
      <c r="DLB3531" s="379"/>
      <c r="DLC3531" s="379"/>
      <c r="DLD3531" s="379"/>
      <c r="DLE3531" s="379"/>
      <c r="DLF3531" s="379"/>
      <c r="DLG3531" s="379"/>
      <c r="DLH3531" s="379"/>
      <c r="DLI3531" s="379"/>
      <c r="DLJ3531" s="379"/>
      <c r="DLK3531" s="379"/>
      <c r="DLL3531" s="379"/>
      <c r="DLM3531" s="379"/>
      <c r="DLN3531" s="379"/>
      <c r="DLO3531" s="379"/>
      <c r="DLP3531" s="379"/>
      <c r="DLQ3531" s="379"/>
      <c r="DLR3531" s="379"/>
      <c r="DLS3531" s="379"/>
      <c r="DLT3531" s="379"/>
      <c r="DLU3531" s="379"/>
      <c r="DLV3531" s="379"/>
      <c r="DLW3531" s="379"/>
      <c r="DLX3531" s="379"/>
      <c r="DLY3531" s="379"/>
      <c r="DLZ3531" s="379"/>
      <c r="DMA3531" s="379"/>
      <c r="DMB3531" s="379"/>
      <c r="DMC3531" s="379"/>
      <c r="DMD3531" s="379"/>
      <c r="DME3531" s="379"/>
      <c r="DMF3531" s="379"/>
      <c r="DMG3531" s="379"/>
      <c r="DMH3531" s="379"/>
      <c r="DMI3531" s="379"/>
      <c r="DMJ3531" s="379"/>
      <c r="DMK3531" s="379"/>
      <c r="DML3531" s="379"/>
      <c r="DMM3531" s="379"/>
      <c r="DMN3531" s="379"/>
      <c r="DMO3531" s="379"/>
      <c r="DMP3531" s="379"/>
      <c r="DMQ3531" s="379"/>
      <c r="DMR3531" s="379"/>
      <c r="DMS3531" s="379"/>
      <c r="DMT3531" s="379"/>
      <c r="DMU3531" s="379"/>
      <c r="DMV3531" s="379"/>
      <c r="DMW3531" s="379"/>
      <c r="DMX3531" s="379"/>
      <c r="DMY3531" s="379"/>
      <c r="DMZ3531" s="379"/>
      <c r="DNA3531" s="379"/>
      <c r="DNB3531" s="379"/>
      <c r="DNC3531" s="379"/>
      <c r="DND3531" s="379"/>
      <c r="DNE3531" s="379"/>
      <c r="DNF3531" s="379"/>
      <c r="DNG3531" s="379"/>
      <c r="DNH3531" s="379"/>
      <c r="DNI3531" s="379"/>
      <c r="DNJ3531" s="379"/>
      <c r="DNK3531" s="379"/>
      <c r="DNL3531" s="379"/>
      <c r="DNM3531" s="379"/>
      <c r="DNN3531" s="379"/>
      <c r="DNO3531" s="379"/>
      <c r="DNP3531" s="379"/>
      <c r="DNQ3531" s="379"/>
      <c r="DNR3531" s="379"/>
      <c r="DNS3531" s="379"/>
      <c r="DNT3531" s="379"/>
      <c r="DNU3531" s="379"/>
      <c r="DNV3531" s="379"/>
      <c r="DNW3531" s="379"/>
      <c r="DNX3531" s="379"/>
      <c r="DNY3531" s="379"/>
      <c r="DNZ3531" s="379"/>
      <c r="DOA3531" s="379"/>
      <c r="DOB3531" s="379"/>
      <c r="DOC3531" s="379"/>
      <c r="DOD3531" s="379"/>
      <c r="DOE3531" s="379"/>
      <c r="DOF3531" s="379"/>
      <c r="DOG3531" s="379"/>
      <c r="DOH3531" s="379"/>
      <c r="DOI3531" s="379"/>
      <c r="DOJ3531" s="379"/>
      <c r="DOK3531" s="379"/>
      <c r="DOL3531" s="379"/>
      <c r="DOM3531" s="379"/>
      <c r="DON3531" s="379"/>
      <c r="DOO3531" s="379"/>
      <c r="DOP3531" s="379"/>
      <c r="DOQ3531" s="379"/>
      <c r="DOR3531" s="379"/>
      <c r="DOS3531" s="379"/>
      <c r="DOT3531" s="379"/>
      <c r="DOU3531" s="379"/>
      <c r="DOV3531" s="379"/>
      <c r="DOW3531" s="379"/>
      <c r="DOX3531" s="379"/>
      <c r="DOY3531" s="379"/>
      <c r="DOZ3531" s="379"/>
      <c r="DPA3531" s="379"/>
      <c r="DPB3531" s="379"/>
      <c r="DPC3531" s="379"/>
      <c r="DPD3531" s="379"/>
      <c r="DPE3531" s="379"/>
      <c r="DPF3531" s="379"/>
      <c r="DPG3531" s="379"/>
      <c r="DPH3531" s="379"/>
      <c r="DPI3531" s="379"/>
      <c r="DPJ3531" s="379"/>
      <c r="DPK3531" s="379"/>
      <c r="DPL3531" s="379"/>
      <c r="DPM3531" s="379"/>
      <c r="DPN3531" s="379"/>
      <c r="DPO3531" s="379"/>
      <c r="DPP3531" s="379"/>
      <c r="DPQ3531" s="379"/>
      <c r="DPR3531" s="379"/>
      <c r="DPS3531" s="379"/>
      <c r="DPT3531" s="379"/>
      <c r="DPU3531" s="379"/>
      <c r="DPV3531" s="379"/>
      <c r="DPW3531" s="379"/>
      <c r="DPX3531" s="379"/>
      <c r="DPY3531" s="379"/>
      <c r="DPZ3531" s="379"/>
      <c r="DQA3531" s="379"/>
      <c r="DQB3531" s="379"/>
      <c r="DQC3531" s="379"/>
      <c r="DQD3531" s="379"/>
      <c r="DQE3531" s="379"/>
      <c r="DQF3531" s="379"/>
      <c r="DQG3531" s="379"/>
      <c r="DQH3531" s="379"/>
      <c r="DQI3531" s="379"/>
      <c r="DQJ3531" s="379"/>
      <c r="DQK3531" s="379"/>
      <c r="DQL3531" s="379"/>
      <c r="DQM3531" s="379"/>
      <c r="DQN3531" s="379"/>
      <c r="DQO3531" s="379"/>
      <c r="DQP3531" s="379"/>
      <c r="DQQ3531" s="379"/>
      <c r="DQR3531" s="379"/>
      <c r="DQS3531" s="379"/>
      <c r="DQT3531" s="379"/>
      <c r="DQU3531" s="379"/>
      <c r="DQV3531" s="379"/>
      <c r="DQW3531" s="379"/>
      <c r="DQX3531" s="379"/>
      <c r="DQY3531" s="379"/>
      <c r="DQZ3531" s="379"/>
      <c r="DRA3531" s="379"/>
      <c r="DRB3531" s="379"/>
      <c r="DRC3531" s="379"/>
      <c r="DRD3531" s="379"/>
      <c r="DRE3531" s="379"/>
      <c r="DRF3531" s="379"/>
      <c r="DRG3531" s="379"/>
      <c r="DRH3531" s="379"/>
      <c r="DRI3531" s="379"/>
      <c r="DRJ3531" s="379"/>
      <c r="DRK3531" s="379"/>
      <c r="DRL3531" s="379"/>
      <c r="DRM3531" s="379"/>
      <c r="DRN3531" s="379"/>
      <c r="DRO3531" s="379"/>
      <c r="DRP3531" s="379"/>
      <c r="DRQ3531" s="379"/>
      <c r="DRR3531" s="379"/>
      <c r="DRS3531" s="379"/>
      <c r="DRT3531" s="379"/>
      <c r="DRU3531" s="379"/>
      <c r="DRV3531" s="379"/>
      <c r="DRW3531" s="379"/>
      <c r="DRX3531" s="379"/>
      <c r="DRY3531" s="379"/>
      <c r="DRZ3531" s="379"/>
      <c r="DSA3531" s="379"/>
      <c r="DSB3531" s="379"/>
      <c r="DSC3531" s="379"/>
      <c r="DSD3531" s="379"/>
      <c r="DSE3531" s="379"/>
      <c r="DSF3531" s="379"/>
      <c r="DSG3531" s="379"/>
      <c r="DSH3531" s="379"/>
      <c r="DSI3531" s="379"/>
      <c r="DSJ3531" s="379"/>
      <c r="DSK3531" s="379"/>
      <c r="DSL3531" s="379"/>
      <c r="DSM3531" s="379"/>
      <c r="DSN3531" s="379"/>
      <c r="DSO3531" s="379"/>
      <c r="DSP3531" s="379"/>
      <c r="DSQ3531" s="379"/>
      <c r="DSR3531" s="379"/>
      <c r="DSS3531" s="379"/>
      <c r="DST3531" s="379"/>
      <c r="DSU3531" s="379"/>
      <c r="DSV3531" s="379"/>
      <c r="DSW3531" s="379"/>
      <c r="DSX3531" s="379"/>
      <c r="DSY3531" s="379"/>
      <c r="DSZ3531" s="379"/>
      <c r="DTA3531" s="379"/>
      <c r="DTB3531" s="379"/>
      <c r="DTC3531" s="379"/>
      <c r="DTD3531" s="379"/>
      <c r="DTE3531" s="379"/>
      <c r="DTF3531" s="379"/>
      <c r="DTG3531" s="379"/>
      <c r="DTH3531" s="379"/>
      <c r="DTI3531" s="379"/>
      <c r="DTJ3531" s="379"/>
      <c r="DTK3531" s="379"/>
      <c r="DTL3531" s="379"/>
      <c r="DTM3531" s="379"/>
      <c r="DTN3531" s="379"/>
      <c r="DTO3531" s="379"/>
      <c r="DTP3531" s="379"/>
      <c r="DTQ3531" s="379"/>
      <c r="DTR3531" s="379"/>
      <c r="DTS3531" s="379"/>
      <c r="DTT3531" s="379"/>
      <c r="DTU3531" s="379"/>
      <c r="DTV3531" s="379"/>
      <c r="DTW3531" s="379"/>
      <c r="DTX3531" s="379"/>
      <c r="DTY3531" s="379"/>
      <c r="DTZ3531" s="379"/>
      <c r="DUA3531" s="379"/>
      <c r="DUB3531" s="379"/>
      <c r="DUC3531" s="379"/>
      <c r="DUD3531" s="379"/>
      <c r="DUE3531" s="379"/>
      <c r="DUF3531" s="379"/>
      <c r="DUG3531" s="379"/>
      <c r="DUH3531" s="379"/>
      <c r="DUI3531" s="379"/>
      <c r="DUJ3531" s="379"/>
      <c r="DUK3531" s="379"/>
      <c r="DUL3531" s="379"/>
      <c r="DUM3531" s="379"/>
      <c r="DUN3531" s="379"/>
      <c r="DUO3531" s="379"/>
      <c r="DUP3531" s="379"/>
      <c r="DUQ3531" s="379"/>
      <c r="DUR3531" s="379"/>
      <c r="DUS3531" s="379"/>
      <c r="DUT3531" s="379"/>
      <c r="DUU3531" s="379"/>
      <c r="DUV3531" s="379"/>
      <c r="DUW3531" s="379"/>
      <c r="DUX3531" s="379"/>
      <c r="DUY3531" s="379"/>
      <c r="DUZ3531" s="379"/>
      <c r="DVA3531" s="379"/>
      <c r="DVB3531" s="379"/>
      <c r="DVC3531" s="379"/>
      <c r="DVD3531" s="379"/>
      <c r="DVE3531" s="379"/>
      <c r="DVF3531" s="379"/>
      <c r="DVG3531" s="379"/>
      <c r="DVH3531" s="379"/>
      <c r="DVI3531" s="379"/>
      <c r="DVJ3531" s="379"/>
      <c r="DVK3531" s="379"/>
      <c r="DVL3531" s="379"/>
      <c r="DVM3531" s="379"/>
      <c r="DVN3531" s="379"/>
      <c r="DVO3531" s="379"/>
      <c r="DVP3531" s="379"/>
      <c r="DVQ3531" s="379"/>
      <c r="DVR3531" s="379"/>
      <c r="DVS3531" s="379"/>
      <c r="DVT3531" s="379"/>
      <c r="DVU3531" s="379"/>
      <c r="DVV3531" s="379"/>
      <c r="DVW3531" s="379"/>
      <c r="DVX3531" s="379"/>
      <c r="DVY3531" s="379"/>
      <c r="DVZ3531" s="379"/>
      <c r="DWA3531" s="379"/>
      <c r="DWB3531" s="379"/>
      <c r="DWC3531" s="379"/>
      <c r="DWD3531" s="379"/>
      <c r="DWE3531" s="379"/>
      <c r="DWF3531" s="379"/>
      <c r="DWG3531" s="379"/>
      <c r="DWH3531" s="379"/>
      <c r="DWI3531" s="379"/>
      <c r="DWJ3531" s="379"/>
      <c r="DWK3531" s="379"/>
      <c r="DWL3531" s="379"/>
      <c r="DWM3531" s="379"/>
      <c r="DWN3531" s="379"/>
      <c r="DWO3531" s="379"/>
      <c r="DWP3531" s="379"/>
      <c r="DWQ3531" s="379"/>
      <c r="DWR3531" s="379"/>
      <c r="DWS3531" s="379"/>
      <c r="DWT3531" s="379"/>
      <c r="DWU3531" s="379"/>
      <c r="DWV3531" s="379"/>
      <c r="DWW3531" s="379"/>
      <c r="DWX3531" s="379"/>
      <c r="DWY3531" s="379"/>
      <c r="DWZ3531" s="379"/>
      <c r="DXA3531" s="379"/>
      <c r="DXB3531" s="379"/>
      <c r="DXC3531" s="379"/>
      <c r="DXD3531" s="379"/>
      <c r="DXE3531" s="379"/>
      <c r="DXF3531" s="379"/>
      <c r="DXG3531" s="379"/>
      <c r="DXH3531" s="379"/>
      <c r="DXI3531" s="379"/>
      <c r="DXJ3531" s="379"/>
      <c r="DXK3531" s="379"/>
      <c r="DXL3531" s="379"/>
      <c r="DXM3531" s="379"/>
      <c r="DXN3531" s="379"/>
      <c r="DXO3531" s="379"/>
      <c r="DXP3531" s="379"/>
      <c r="DXQ3531" s="379"/>
      <c r="DXR3531" s="379"/>
      <c r="DXS3531" s="379"/>
      <c r="DXT3531" s="379"/>
      <c r="DXU3531" s="379"/>
      <c r="DXV3531" s="379"/>
      <c r="DXW3531" s="379"/>
      <c r="DXX3531" s="379"/>
      <c r="DXY3531" s="379"/>
      <c r="DXZ3531" s="379"/>
      <c r="DYA3531" s="379"/>
      <c r="DYB3531" s="379"/>
      <c r="DYC3531" s="379"/>
      <c r="DYD3531" s="379"/>
      <c r="DYE3531" s="379"/>
      <c r="DYF3531" s="379"/>
      <c r="DYG3531" s="379"/>
      <c r="DYH3531" s="379"/>
      <c r="DYI3531" s="379"/>
      <c r="DYJ3531" s="379"/>
      <c r="DYK3531" s="379"/>
      <c r="DYL3531" s="379"/>
      <c r="DYM3531" s="379"/>
      <c r="DYN3531" s="379"/>
      <c r="DYO3531" s="379"/>
      <c r="DYP3531" s="379"/>
      <c r="DYQ3531" s="379"/>
      <c r="DYR3531" s="379"/>
      <c r="DYS3531" s="379"/>
      <c r="DYT3531" s="379"/>
      <c r="DYU3531" s="379"/>
      <c r="DYV3531" s="379"/>
      <c r="DYW3531" s="379"/>
      <c r="DYX3531" s="379"/>
      <c r="DYY3531" s="379"/>
      <c r="DYZ3531" s="379"/>
      <c r="DZA3531" s="379"/>
      <c r="DZB3531" s="379"/>
      <c r="DZC3531" s="379"/>
      <c r="DZD3531" s="379"/>
      <c r="DZE3531" s="379"/>
      <c r="DZF3531" s="379"/>
      <c r="DZG3531" s="379"/>
      <c r="DZH3531" s="379"/>
      <c r="DZI3531" s="379"/>
      <c r="DZJ3531" s="379"/>
      <c r="DZK3531" s="379"/>
      <c r="DZL3531" s="379"/>
      <c r="DZM3531" s="379"/>
      <c r="DZN3531" s="379"/>
      <c r="DZO3531" s="379"/>
      <c r="DZP3531" s="379"/>
      <c r="DZQ3531" s="379"/>
      <c r="DZR3531" s="379"/>
      <c r="DZS3531" s="379"/>
      <c r="DZT3531" s="379"/>
      <c r="DZU3531" s="379"/>
      <c r="DZV3531" s="379"/>
      <c r="DZW3531" s="379"/>
      <c r="DZX3531" s="379"/>
      <c r="DZY3531" s="379"/>
      <c r="DZZ3531" s="379"/>
      <c r="EAA3531" s="379"/>
      <c r="EAB3531" s="379"/>
      <c r="EAC3531" s="379"/>
      <c r="EAD3531" s="379"/>
      <c r="EAE3531" s="379"/>
      <c r="EAF3531" s="379"/>
      <c r="EAG3531" s="379"/>
      <c r="EAH3531" s="379"/>
      <c r="EAI3531" s="379"/>
      <c r="EAJ3531" s="379"/>
      <c r="EAK3531" s="379"/>
      <c r="EAL3531" s="379"/>
      <c r="EAM3531" s="379"/>
      <c r="EAN3531" s="379"/>
      <c r="EAO3531" s="379"/>
      <c r="EAP3531" s="379"/>
      <c r="EAQ3531" s="379"/>
      <c r="EAR3531" s="379"/>
      <c r="EAS3531" s="379"/>
      <c r="EAT3531" s="379"/>
      <c r="EAU3531" s="379"/>
      <c r="EAV3531" s="379"/>
      <c r="EAW3531" s="379"/>
      <c r="EAX3531" s="379"/>
      <c r="EAY3531" s="379"/>
      <c r="EAZ3531" s="379"/>
      <c r="EBA3531" s="379"/>
      <c r="EBB3531" s="379"/>
      <c r="EBC3531" s="379"/>
      <c r="EBD3531" s="379"/>
      <c r="EBE3531" s="379"/>
      <c r="EBF3531" s="379"/>
      <c r="EBG3531" s="379"/>
      <c r="EBH3531" s="379"/>
      <c r="EBI3531" s="379"/>
      <c r="EBJ3531" s="379"/>
      <c r="EBK3531" s="379"/>
      <c r="EBL3531" s="379"/>
      <c r="EBM3531" s="379"/>
      <c r="EBN3531" s="379"/>
      <c r="EBO3531" s="379"/>
      <c r="EBP3531" s="379"/>
      <c r="EBQ3531" s="379"/>
      <c r="EBR3531" s="379"/>
      <c r="EBS3531" s="379"/>
      <c r="EBT3531" s="379"/>
      <c r="EBU3531" s="379"/>
      <c r="EBV3531" s="379"/>
      <c r="EBW3531" s="379"/>
      <c r="EBX3531" s="379"/>
      <c r="EBY3531" s="379"/>
      <c r="EBZ3531" s="379"/>
      <c r="ECA3531" s="379"/>
      <c r="ECB3531" s="379"/>
      <c r="ECC3531" s="379"/>
      <c r="ECD3531" s="379"/>
      <c r="ECE3531" s="379"/>
      <c r="ECF3531" s="379"/>
      <c r="ECG3531" s="379"/>
      <c r="ECH3531" s="379"/>
      <c r="ECI3531" s="379"/>
      <c r="ECJ3531" s="379"/>
      <c r="ECK3531" s="379"/>
      <c r="ECL3531" s="379"/>
      <c r="ECM3531" s="379"/>
      <c r="ECN3531" s="379"/>
      <c r="ECO3531" s="379"/>
      <c r="ECP3531" s="379"/>
      <c r="ECQ3531" s="379"/>
      <c r="ECR3531" s="379"/>
      <c r="ECS3531" s="379"/>
      <c r="ECT3531" s="379"/>
      <c r="ECU3531" s="379"/>
      <c r="ECV3531" s="379"/>
      <c r="ECW3531" s="379"/>
      <c r="ECX3531" s="379"/>
      <c r="ECY3531" s="379"/>
      <c r="ECZ3531" s="379"/>
      <c r="EDA3531" s="379"/>
      <c r="EDB3531" s="379"/>
      <c r="EDC3531" s="379"/>
      <c r="EDD3531" s="379"/>
      <c r="EDE3531" s="379"/>
      <c r="EDF3531" s="379"/>
      <c r="EDG3531" s="379"/>
      <c r="EDH3531" s="379"/>
      <c r="EDI3531" s="379"/>
      <c r="EDJ3531" s="379"/>
      <c r="EDK3531" s="379"/>
      <c r="EDL3531" s="379"/>
      <c r="EDM3531" s="379"/>
      <c r="EDN3531" s="379"/>
      <c r="EDO3531" s="379"/>
      <c r="EDP3531" s="379"/>
      <c r="EDQ3531" s="379"/>
      <c r="EDR3531" s="379"/>
      <c r="EDS3531" s="379"/>
      <c r="EDT3531" s="379"/>
      <c r="EDU3531" s="379"/>
      <c r="EDV3531" s="379"/>
      <c r="EDW3531" s="379"/>
      <c r="EDX3531" s="379"/>
      <c r="EDY3531" s="379"/>
      <c r="EDZ3531" s="379"/>
      <c r="EEA3531" s="379"/>
      <c r="EEB3531" s="379"/>
      <c r="EEC3531" s="379"/>
      <c r="EED3531" s="379"/>
      <c r="EEE3531" s="379"/>
      <c r="EEF3531" s="379"/>
      <c r="EEG3531" s="379"/>
      <c r="EEH3531" s="379"/>
      <c r="EEI3531" s="379"/>
      <c r="EEJ3531" s="379"/>
      <c r="EEK3531" s="379"/>
      <c r="EEL3531" s="379"/>
      <c r="EEM3531" s="379"/>
      <c r="EEN3531" s="379"/>
      <c r="EEO3531" s="379"/>
      <c r="EEP3531" s="379"/>
      <c r="EEQ3531" s="379"/>
      <c r="EER3531" s="379"/>
      <c r="EES3531" s="379"/>
      <c r="EET3531" s="379"/>
      <c r="EEU3531" s="379"/>
      <c r="EEV3531" s="379"/>
      <c r="EEW3531" s="379"/>
      <c r="EEX3531" s="379"/>
      <c r="EEY3531" s="379"/>
      <c r="EEZ3531" s="379"/>
      <c r="EFA3531" s="379"/>
      <c r="EFB3531" s="379"/>
      <c r="EFC3531" s="379"/>
      <c r="EFD3531" s="379"/>
      <c r="EFE3531" s="379"/>
      <c r="EFF3531" s="379"/>
      <c r="EFG3531" s="379"/>
      <c r="EFH3531" s="379"/>
      <c r="EFI3531" s="379"/>
      <c r="EFJ3531" s="379"/>
      <c r="EFK3531" s="379"/>
      <c r="EFL3531" s="379"/>
      <c r="EFM3531" s="379"/>
      <c r="EFN3531" s="379"/>
      <c r="EFO3531" s="379"/>
      <c r="EFP3531" s="379"/>
      <c r="EFQ3531" s="379"/>
      <c r="EFR3531" s="379"/>
      <c r="EFS3531" s="379"/>
      <c r="EFT3531" s="379"/>
      <c r="EFU3531" s="379"/>
      <c r="EFV3531" s="379"/>
      <c r="EFW3531" s="379"/>
      <c r="EFX3531" s="379"/>
      <c r="EFY3531" s="379"/>
      <c r="EFZ3531" s="379"/>
      <c r="EGA3531" s="379"/>
      <c r="EGB3531" s="379"/>
      <c r="EGC3531" s="379"/>
      <c r="EGD3531" s="379"/>
      <c r="EGE3531" s="379"/>
      <c r="EGF3531" s="379"/>
      <c r="EGG3531" s="379"/>
      <c r="EGH3531" s="379"/>
      <c r="EGI3531" s="379"/>
      <c r="EGJ3531" s="379"/>
      <c r="EGK3531" s="379"/>
      <c r="EGL3531" s="379"/>
      <c r="EGM3531" s="379"/>
      <c r="EGN3531" s="379"/>
      <c r="EGO3531" s="379"/>
      <c r="EGP3531" s="379"/>
      <c r="EGQ3531" s="379"/>
      <c r="EGR3531" s="379"/>
      <c r="EGS3531" s="379"/>
      <c r="EGT3531" s="379"/>
      <c r="EGU3531" s="379"/>
      <c r="EGV3531" s="379"/>
      <c r="EGW3531" s="379"/>
      <c r="EGX3531" s="379"/>
      <c r="EGY3531" s="379"/>
      <c r="EGZ3531" s="379"/>
      <c r="EHA3531" s="379"/>
      <c r="EHB3531" s="379"/>
      <c r="EHC3531" s="379"/>
      <c r="EHD3531" s="379"/>
      <c r="EHE3531" s="379"/>
      <c r="EHF3531" s="379"/>
      <c r="EHG3531" s="379"/>
      <c r="EHH3531" s="379"/>
      <c r="EHI3531" s="379"/>
      <c r="EHJ3531" s="379"/>
      <c r="EHK3531" s="379"/>
      <c r="EHL3531" s="379"/>
      <c r="EHM3531" s="379"/>
      <c r="EHN3531" s="379"/>
      <c r="EHO3531" s="379"/>
      <c r="EHP3531" s="379"/>
      <c r="EHQ3531" s="379"/>
      <c r="EHR3531" s="379"/>
      <c r="EHS3531" s="379"/>
      <c r="EHT3531" s="379"/>
      <c r="EHU3531" s="379"/>
      <c r="EHV3531" s="379"/>
      <c r="EHW3531" s="379"/>
      <c r="EHX3531" s="379"/>
      <c r="EHY3531" s="379"/>
      <c r="EHZ3531" s="379"/>
      <c r="EIA3531" s="379"/>
      <c r="EIB3531" s="379"/>
      <c r="EIC3531" s="379"/>
      <c r="EID3531" s="379"/>
      <c r="EIE3531" s="379"/>
      <c r="EIF3531" s="379"/>
      <c r="EIG3531" s="379"/>
      <c r="EIH3531" s="379"/>
      <c r="EII3531" s="379"/>
      <c r="EIJ3531" s="379"/>
      <c r="EIK3531" s="379"/>
      <c r="EIL3531" s="379"/>
      <c r="EIM3531" s="379"/>
      <c r="EIN3531" s="379"/>
      <c r="EIO3531" s="379"/>
      <c r="EIP3531" s="379"/>
      <c r="EIQ3531" s="379"/>
      <c r="EIR3531" s="379"/>
      <c r="EIS3531" s="379"/>
      <c r="EIT3531" s="379"/>
      <c r="EIU3531" s="379"/>
      <c r="EIV3531" s="379"/>
      <c r="EIW3531" s="379"/>
      <c r="EIX3531" s="379"/>
      <c r="EIY3531" s="379"/>
      <c r="EIZ3531" s="379"/>
      <c r="EJA3531" s="379"/>
      <c r="EJB3531" s="379"/>
      <c r="EJC3531" s="379"/>
      <c r="EJD3531" s="379"/>
      <c r="EJE3531" s="379"/>
      <c r="EJF3531" s="379"/>
      <c r="EJG3531" s="379"/>
      <c r="EJH3531" s="379"/>
      <c r="EJI3531" s="379"/>
      <c r="EJJ3531" s="379"/>
      <c r="EJK3531" s="379"/>
      <c r="EJL3531" s="379"/>
      <c r="EJM3531" s="379"/>
      <c r="EJN3531" s="379"/>
      <c r="EJO3531" s="379"/>
      <c r="EJP3531" s="379"/>
      <c r="EJQ3531" s="379"/>
      <c r="EJR3531" s="379"/>
      <c r="EJS3531" s="379"/>
      <c r="EJT3531" s="379"/>
      <c r="EJU3531" s="379"/>
      <c r="EJV3531" s="379"/>
      <c r="EJW3531" s="379"/>
      <c r="EJX3531" s="379"/>
      <c r="EJY3531" s="379"/>
      <c r="EJZ3531" s="379"/>
      <c r="EKA3531" s="379"/>
      <c r="EKB3531" s="379"/>
      <c r="EKC3531" s="379"/>
      <c r="EKD3531" s="379"/>
      <c r="EKE3531" s="379"/>
      <c r="EKF3531" s="379"/>
      <c r="EKG3531" s="379"/>
      <c r="EKH3531" s="379"/>
      <c r="EKI3531" s="379"/>
      <c r="EKJ3531" s="379"/>
      <c r="EKK3531" s="379"/>
      <c r="EKL3531" s="379"/>
      <c r="EKM3531" s="379"/>
      <c r="EKN3531" s="379"/>
      <c r="EKO3531" s="379"/>
      <c r="EKP3531" s="379"/>
      <c r="EKQ3531" s="379"/>
      <c r="EKR3531" s="379"/>
      <c r="EKS3531" s="379"/>
      <c r="EKT3531" s="379"/>
      <c r="EKU3531" s="379"/>
      <c r="EKV3531" s="379"/>
      <c r="EKW3531" s="379"/>
      <c r="EKX3531" s="379"/>
      <c r="EKY3531" s="379"/>
      <c r="EKZ3531" s="379"/>
      <c r="ELA3531" s="379"/>
      <c r="ELB3531" s="379"/>
      <c r="ELC3531" s="379"/>
      <c r="ELD3531" s="379"/>
      <c r="ELE3531" s="379"/>
      <c r="ELF3531" s="379"/>
      <c r="ELG3531" s="379"/>
      <c r="ELH3531" s="379"/>
      <c r="ELI3531" s="379"/>
      <c r="ELJ3531" s="379"/>
      <c r="ELK3531" s="379"/>
      <c r="ELL3531" s="379"/>
      <c r="ELM3531" s="379"/>
      <c r="ELN3531" s="379"/>
      <c r="ELO3531" s="379"/>
      <c r="ELP3531" s="379"/>
      <c r="ELQ3531" s="379"/>
      <c r="ELR3531" s="379"/>
      <c r="ELS3531" s="379"/>
      <c r="ELT3531" s="379"/>
      <c r="ELU3531" s="379"/>
      <c r="ELV3531" s="379"/>
      <c r="ELW3531" s="379"/>
      <c r="ELX3531" s="379"/>
      <c r="ELY3531" s="379"/>
      <c r="ELZ3531" s="379"/>
      <c r="EMA3531" s="379"/>
      <c r="EMB3531" s="379"/>
      <c r="EMC3531" s="379"/>
      <c r="EMD3531" s="379"/>
      <c r="EME3531" s="379"/>
      <c r="EMF3531" s="379"/>
      <c r="EMG3531" s="379"/>
      <c r="EMH3531" s="379"/>
      <c r="EMI3531" s="379"/>
      <c r="EMJ3531" s="379"/>
      <c r="EMK3531" s="379"/>
      <c r="EML3531" s="379"/>
      <c r="EMM3531" s="379"/>
      <c r="EMN3531" s="379"/>
      <c r="EMO3531" s="379"/>
      <c r="EMP3531" s="379"/>
      <c r="EMQ3531" s="379"/>
      <c r="EMR3531" s="379"/>
      <c r="EMS3531" s="379"/>
      <c r="EMT3531" s="379"/>
      <c r="EMU3531" s="379"/>
      <c r="EMV3531" s="379"/>
      <c r="EMW3531" s="379"/>
      <c r="EMX3531" s="379"/>
      <c r="EMY3531" s="379"/>
      <c r="EMZ3531" s="379"/>
      <c r="ENA3531" s="379"/>
      <c r="ENB3531" s="379"/>
      <c r="ENC3531" s="379"/>
      <c r="END3531" s="379"/>
      <c r="ENE3531" s="379"/>
      <c r="ENF3531" s="379"/>
      <c r="ENG3531" s="379"/>
      <c r="ENH3531" s="379"/>
      <c r="ENI3531" s="379"/>
      <c r="ENJ3531" s="379"/>
      <c r="ENK3531" s="379"/>
      <c r="ENL3531" s="379"/>
      <c r="ENM3531" s="379"/>
      <c r="ENN3531" s="379"/>
      <c r="ENO3531" s="379"/>
      <c r="ENP3531" s="379"/>
      <c r="ENQ3531" s="379"/>
      <c r="ENR3531" s="379"/>
      <c r="ENS3531" s="379"/>
      <c r="ENT3531" s="379"/>
      <c r="ENU3531" s="379"/>
      <c r="ENV3531" s="379"/>
      <c r="ENW3531" s="379"/>
      <c r="ENX3531" s="379"/>
      <c r="ENY3531" s="379"/>
      <c r="ENZ3531" s="379"/>
      <c r="EOA3531" s="379"/>
      <c r="EOB3531" s="379"/>
      <c r="EOC3531" s="379"/>
      <c r="EOD3531" s="379"/>
      <c r="EOE3531" s="379"/>
      <c r="EOF3531" s="379"/>
      <c r="EOG3531" s="379"/>
      <c r="EOH3531" s="379"/>
      <c r="EOI3531" s="379"/>
      <c r="EOJ3531" s="379"/>
      <c r="EOK3531" s="379"/>
      <c r="EOL3531" s="379"/>
      <c r="EOM3531" s="379"/>
      <c r="EON3531" s="379"/>
      <c r="EOO3531" s="379"/>
      <c r="EOP3531" s="379"/>
      <c r="EOQ3531" s="379"/>
      <c r="EOR3531" s="379"/>
      <c r="EOS3531" s="379"/>
      <c r="EOT3531" s="379"/>
      <c r="EOU3531" s="379"/>
      <c r="EOV3531" s="379"/>
      <c r="EOW3531" s="379"/>
      <c r="EOX3531" s="379"/>
      <c r="EOY3531" s="379"/>
      <c r="EOZ3531" s="379"/>
      <c r="EPA3531" s="379"/>
      <c r="EPB3531" s="379"/>
      <c r="EPC3531" s="379"/>
      <c r="EPD3531" s="379"/>
      <c r="EPE3531" s="379"/>
      <c r="EPF3531" s="379"/>
      <c r="EPG3531" s="379"/>
      <c r="EPH3531" s="379"/>
      <c r="EPI3531" s="379"/>
      <c r="EPJ3531" s="379"/>
      <c r="EPK3531" s="379"/>
      <c r="EPL3531" s="379"/>
      <c r="EPM3531" s="379"/>
      <c r="EPN3531" s="379"/>
      <c r="EPO3531" s="379"/>
      <c r="EPP3531" s="379"/>
      <c r="EPQ3531" s="379"/>
      <c r="EPR3531" s="379"/>
      <c r="EPS3531" s="379"/>
      <c r="EPT3531" s="379"/>
      <c r="EPU3531" s="379"/>
      <c r="EPV3531" s="379"/>
      <c r="EPW3531" s="379"/>
      <c r="EPX3531" s="379"/>
      <c r="EPY3531" s="379"/>
      <c r="EPZ3531" s="379"/>
      <c r="EQA3531" s="379"/>
      <c r="EQB3531" s="379"/>
      <c r="EQC3531" s="379"/>
      <c r="EQD3531" s="379"/>
      <c r="EQE3531" s="379"/>
      <c r="EQF3531" s="379"/>
      <c r="EQG3531" s="379"/>
      <c r="EQH3531" s="379"/>
      <c r="EQI3531" s="379"/>
      <c r="EQJ3531" s="379"/>
      <c r="EQK3531" s="379"/>
      <c r="EQL3531" s="379"/>
      <c r="EQM3531" s="379"/>
      <c r="EQN3531" s="379"/>
      <c r="EQO3531" s="379"/>
      <c r="EQP3531" s="379"/>
      <c r="EQQ3531" s="379"/>
      <c r="EQR3531" s="379"/>
      <c r="EQS3531" s="379"/>
      <c r="EQT3531" s="379"/>
      <c r="EQU3531" s="379"/>
      <c r="EQV3531" s="379"/>
      <c r="EQW3531" s="379"/>
      <c r="EQX3531" s="379"/>
      <c r="EQY3531" s="379"/>
      <c r="EQZ3531" s="379"/>
      <c r="ERA3531" s="379"/>
      <c r="ERB3531" s="379"/>
      <c r="ERC3531" s="379"/>
      <c r="ERD3531" s="379"/>
      <c r="ERE3531" s="379"/>
      <c r="ERF3531" s="379"/>
      <c r="ERG3531" s="379"/>
      <c r="ERH3531" s="379"/>
      <c r="ERI3531" s="379"/>
      <c r="ERJ3531" s="379"/>
      <c r="ERK3531" s="379"/>
      <c r="ERL3531" s="379"/>
      <c r="ERM3531" s="379"/>
      <c r="ERN3531" s="379"/>
      <c r="ERO3531" s="379"/>
      <c r="ERP3531" s="379"/>
      <c r="ERQ3531" s="379"/>
      <c r="ERR3531" s="379"/>
      <c r="ERS3531" s="379"/>
      <c r="ERT3531" s="379"/>
      <c r="ERU3531" s="379"/>
      <c r="ERV3531" s="379"/>
      <c r="ERW3531" s="379"/>
      <c r="ERX3531" s="379"/>
      <c r="ERY3531" s="379"/>
      <c r="ERZ3531" s="379"/>
      <c r="ESA3531" s="379"/>
      <c r="ESB3531" s="379"/>
      <c r="ESC3531" s="379"/>
      <c r="ESD3531" s="379"/>
      <c r="ESE3531" s="379"/>
      <c r="ESF3531" s="379"/>
      <c r="ESG3531" s="379"/>
      <c r="ESH3531" s="379"/>
      <c r="ESI3531" s="379"/>
      <c r="ESJ3531" s="379"/>
      <c r="ESK3531" s="379"/>
      <c r="ESL3531" s="379"/>
      <c r="ESM3531" s="379"/>
      <c r="ESN3531" s="379"/>
      <c r="ESO3531" s="379"/>
      <c r="ESP3531" s="379"/>
      <c r="ESQ3531" s="379"/>
      <c r="ESR3531" s="379"/>
      <c r="ESS3531" s="379"/>
      <c r="EST3531" s="379"/>
      <c r="ESU3531" s="379"/>
      <c r="ESV3531" s="379"/>
      <c r="ESW3531" s="379"/>
      <c r="ESX3531" s="379"/>
      <c r="ESY3531" s="379"/>
      <c r="ESZ3531" s="379"/>
      <c r="ETA3531" s="379"/>
      <c r="ETB3531" s="379"/>
      <c r="ETC3531" s="379"/>
      <c r="ETD3531" s="379"/>
      <c r="ETE3531" s="379"/>
      <c r="ETF3531" s="379"/>
      <c r="ETG3531" s="379"/>
      <c r="ETH3531" s="379"/>
      <c r="ETI3531" s="379"/>
      <c r="ETJ3531" s="379"/>
      <c r="ETK3531" s="379"/>
      <c r="ETL3531" s="379"/>
      <c r="ETM3531" s="379"/>
      <c r="ETN3531" s="379"/>
      <c r="ETO3531" s="379"/>
      <c r="ETP3531" s="379"/>
      <c r="ETQ3531" s="379"/>
      <c r="ETR3531" s="379"/>
      <c r="ETS3531" s="379"/>
      <c r="ETT3531" s="379"/>
      <c r="ETU3531" s="379"/>
      <c r="ETV3531" s="379"/>
      <c r="ETW3531" s="379"/>
      <c r="ETX3531" s="379"/>
      <c r="ETY3531" s="379"/>
      <c r="ETZ3531" s="379"/>
      <c r="EUA3531" s="379"/>
      <c r="EUB3531" s="379"/>
      <c r="EUC3531" s="379"/>
      <c r="EUD3531" s="379"/>
      <c r="EUE3531" s="379"/>
      <c r="EUF3531" s="379"/>
      <c r="EUG3531" s="379"/>
      <c r="EUH3531" s="379"/>
      <c r="EUI3531" s="379"/>
      <c r="EUJ3531" s="379"/>
      <c r="EUK3531" s="379"/>
      <c r="EUL3531" s="379"/>
      <c r="EUM3531" s="379"/>
      <c r="EUN3531" s="379"/>
      <c r="EUO3531" s="379"/>
      <c r="EUP3531" s="379"/>
      <c r="EUQ3531" s="379"/>
      <c r="EUR3531" s="379"/>
      <c r="EUS3531" s="379"/>
      <c r="EUT3531" s="379"/>
      <c r="EUU3531" s="379"/>
      <c r="EUV3531" s="379"/>
      <c r="EUW3531" s="379"/>
      <c r="EUX3531" s="379"/>
      <c r="EUY3531" s="379"/>
      <c r="EUZ3531" s="379"/>
      <c r="EVA3531" s="379"/>
      <c r="EVB3531" s="379"/>
      <c r="EVC3531" s="379"/>
      <c r="EVD3531" s="379"/>
      <c r="EVE3531" s="379"/>
      <c r="EVF3531" s="379"/>
      <c r="EVG3531" s="379"/>
      <c r="EVH3531" s="379"/>
      <c r="EVI3531" s="379"/>
      <c r="EVJ3531" s="379"/>
      <c r="EVK3531" s="379"/>
      <c r="EVL3531" s="379"/>
      <c r="EVM3531" s="379"/>
      <c r="EVN3531" s="379"/>
      <c r="EVO3531" s="379"/>
      <c r="EVP3531" s="379"/>
      <c r="EVQ3531" s="379"/>
      <c r="EVR3531" s="379"/>
      <c r="EVS3531" s="379"/>
      <c r="EVT3531" s="379"/>
      <c r="EVU3531" s="379"/>
      <c r="EVV3531" s="379"/>
      <c r="EVW3531" s="379"/>
      <c r="EVX3531" s="379"/>
      <c r="EVY3531" s="379"/>
      <c r="EVZ3531" s="379"/>
      <c r="EWA3531" s="379"/>
      <c r="EWB3531" s="379"/>
      <c r="EWC3531" s="379"/>
      <c r="EWD3531" s="379"/>
      <c r="EWE3531" s="379"/>
      <c r="EWF3531" s="379"/>
      <c r="EWG3531" s="379"/>
      <c r="EWH3531" s="379"/>
      <c r="EWI3531" s="379"/>
      <c r="EWJ3531" s="379"/>
      <c r="EWK3531" s="379"/>
      <c r="EWL3531" s="379"/>
      <c r="EWM3531" s="379"/>
      <c r="EWN3531" s="379"/>
      <c r="EWO3531" s="379"/>
      <c r="EWP3531" s="379"/>
      <c r="EWQ3531" s="379"/>
      <c r="EWR3531" s="379"/>
      <c r="EWS3531" s="379"/>
      <c r="EWT3531" s="379"/>
      <c r="EWU3531" s="379"/>
      <c r="EWV3531" s="379"/>
      <c r="EWW3531" s="379"/>
      <c r="EWX3531" s="379"/>
      <c r="EWY3531" s="379"/>
      <c r="EWZ3531" s="379"/>
      <c r="EXA3531" s="379"/>
      <c r="EXB3531" s="379"/>
      <c r="EXC3531" s="379"/>
      <c r="EXD3531" s="379"/>
      <c r="EXE3531" s="379"/>
      <c r="EXF3531" s="379"/>
      <c r="EXG3531" s="379"/>
      <c r="EXH3531" s="379"/>
      <c r="EXI3531" s="379"/>
      <c r="EXJ3531" s="379"/>
      <c r="EXK3531" s="379"/>
      <c r="EXL3531" s="379"/>
      <c r="EXM3531" s="379"/>
      <c r="EXN3531" s="379"/>
      <c r="EXO3531" s="379"/>
      <c r="EXP3531" s="379"/>
      <c r="EXQ3531" s="379"/>
      <c r="EXR3531" s="379"/>
      <c r="EXS3531" s="379"/>
      <c r="EXT3531" s="379"/>
      <c r="EXU3531" s="379"/>
      <c r="EXV3531" s="379"/>
      <c r="EXW3531" s="379"/>
      <c r="EXX3531" s="379"/>
      <c r="EXY3531" s="379"/>
      <c r="EXZ3531" s="379"/>
      <c r="EYA3531" s="379"/>
      <c r="EYB3531" s="379"/>
      <c r="EYC3531" s="379"/>
      <c r="EYD3531" s="379"/>
      <c r="EYE3531" s="379"/>
      <c r="EYF3531" s="379"/>
      <c r="EYG3531" s="379"/>
      <c r="EYH3531" s="379"/>
      <c r="EYI3531" s="379"/>
      <c r="EYJ3531" s="379"/>
      <c r="EYK3531" s="379"/>
      <c r="EYL3531" s="379"/>
      <c r="EYM3531" s="379"/>
      <c r="EYN3531" s="379"/>
      <c r="EYO3531" s="379"/>
      <c r="EYP3531" s="379"/>
      <c r="EYQ3531" s="379"/>
      <c r="EYR3531" s="379"/>
      <c r="EYS3531" s="379"/>
      <c r="EYT3531" s="379"/>
      <c r="EYU3531" s="379"/>
      <c r="EYV3531" s="379"/>
      <c r="EYW3531" s="379"/>
      <c r="EYX3531" s="379"/>
      <c r="EYY3531" s="379"/>
      <c r="EYZ3531" s="379"/>
      <c r="EZA3531" s="379"/>
      <c r="EZB3531" s="379"/>
      <c r="EZC3531" s="379"/>
      <c r="EZD3531" s="379"/>
      <c r="EZE3531" s="379"/>
      <c r="EZF3531" s="379"/>
      <c r="EZG3531" s="379"/>
      <c r="EZH3531" s="379"/>
      <c r="EZI3531" s="379"/>
      <c r="EZJ3531" s="379"/>
      <c r="EZK3531" s="379"/>
      <c r="EZL3531" s="379"/>
      <c r="EZM3531" s="379"/>
      <c r="EZN3531" s="379"/>
      <c r="EZO3531" s="379"/>
      <c r="EZP3531" s="379"/>
      <c r="EZQ3531" s="379"/>
      <c r="EZR3531" s="379"/>
      <c r="EZS3531" s="379"/>
      <c r="EZT3531" s="379"/>
      <c r="EZU3531" s="379"/>
      <c r="EZV3531" s="379"/>
      <c r="EZW3531" s="379"/>
      <c r="EZX3531" s="379"/>
      <c r="EZY3531" s="379"/>
      <c r="EZZ3531" s="379"/>
      <c r="FAA3531" s="379"/>
      <c r="FAB3531" s="379"/>
      <c r="FAC3531" s="379"/>
      <c r="FAD3531" s="379"/>
      <c r="FAE3531" s="379"/>
      <c r="FAF3531" s="379"/>
      <c r="FAG3531" s="379"/>
      <c r="FAH3531" s="379"/>
      <c r="FAI3531" s="379"/>
      <c r="FAJ3531" s="379"/>
      <c r="FAK3531" s="379"/>
      <c r="FAL3531" s="379"/>
      <c r="FAM3531" s="379"/>
      <c r="FAN3531" s="379"/>
      <c r="FAO3531" s="379"/>
      <c r="FAP3531" s="379"/>
      <c r="FAQ3531" s="379"/>
      <c r="FAR3531" s="379"/>
      <c r="FAS3531" s="379"/>
      <c r="FAT3531" s="379"/>
      <c r="FAU3531" s="379"/>
      <c r="FAV3531" s="379"/>
      <c r="FAW3531" s="379"/>
      <c r="FAX3531" s="379"/>
      <c r="FAY3531" s="379"/>
      <c r="FAZ3531" s="379"/>
      <c r="FBA3531" s="379"/>
      <c r="FBB3531" s="379"/>
      <c r="FBC3531" s="379"/>
      <c r="FBD3531" s="379"/>
      <c r="FBE3531" s="379"/>
      <c r="FBF3531" s="379"/>
      <c r="FBG3531" s="379"/>
      <c r="FBH3531" s="379"/>
      <c r="FBI3531" s="379"/>
      <c r="FBJ3531" s="379"/>
      <c r="FBK3531" s="379"/>
      <c r="FBL3531" s="379"/>
      <c r="FBM3531" s="379"/>
      <c r="FBN3531" s="379"/>
      <c r="FBO3531" s="379"/>
      <c r="FBP3531" s="379"/>
      <c r="FBQ3531" s="379"/>
      <c r="FBR3531" s="379"/>
      <c r="FBS3531" s="379"/>
      <c r="FBT3531" s="379"/>
      <c r="FBU3531" s="379"/>
      <c r="FBV3531" s="379"/>
      <c r="FBW3531" s="379"/>
      <c r="FBX3531" s="379"/>
      <c r="FBY3531" s="379"/>
      <c r="FBZ3531" s="379"/>
      <c r="FCA3531" s="379"/>
      <c r="FCB3531" s="379"/>
      <c r="FCC3531" s="379"/>
      <c r="FCD3531" s="379"/>
      <c r="FCE3531" s="379"/>
      <c r="FCF3531" s="379"/>
      <c r="FCG3531" s="379"/>
      <c r="FCH3531" s="379"/>
      <c r="FCI3531" s="379"/>
      <c r="FCJ3531" s="379"/>
      <c r="FCK3531" s="379"/>
      <c r="FCL3531" s="379"/>
      <c r="FCM3531" s="379"/>
      <c r="FCN3531" s="379"/>
      <c r="FCO3531" s="379"/>
      <c r="FCP3531" s="379"/>
      <c r="FCQ3531" s="379"/>
      <c r="FCR3531" s="379"/>
      <c r="FCS3531" s="379"/>
      <c r="FCT3531" s="379"/>
      <c r="FCU3531" s="379"/>
      <c r="FCV3531" s="379"/>
      <c r="FCW3531" s="379"/>
      <c r="FCX3531" s="379"/>
      <c r="FCY3531" s="379"/>
      <c r="FCZ3531" s="379"/>
      <c r="FDA3531" s="379"/>
      <c r="FDB3531" s="379"/>
      <c r="FDC3531" s="379"/>
      <c r="FDD3531" s="379"/>
      <c r="FDE3531" s="379"/>
      <c r="FDF3531" s="379"/>
      <c r="FDG3531" s="379"/>
      <c r="FDH3531" s="379"/>
      <c r="FDI3531" s="379"/>
      <c r="FDJ3531" s="379"/>
      <c r="FDK3531" s="379"/>
      <c r="FDL3531" s="379"/>
      <c r="FDM3531" s="379"/>
      <c r="FDN3531" s="379"/>
      <c r="FDO3531" s="379"/>
      <c r="FDP3531" s="379"/>
      <c r="FDQ3531" s="379"/>
      <c r="FDR3531" s="379"/>
      <c r="FDS3531" s="379"/>
      <c r="FDT3531" s="379"/>
      <c r="FDU3531" s="379"/>
      <c r="FDV3531" s="379"/>
      <c r="FDW3531" s="379"/>
      <c r="FDX3531" s="379"/>
      <c r="FDY3531" s="379"/>
      <c r="FDZ3531" s="379"/>
      <c r="FEA3531" s="379"/>
      <c r="FEB3531" s="379"/>
      <c r="FEC3531" s="379"/>
      <c r="FED3531" s="379"/>
      <c r="FEE3531" s="379"/>
      <c r="FEF3531" s="379"/>
      <c r="FEG3531" s="379"/>
      <c r="FEH3531" s="379"/>
      <c r="FEI3531" s="379"/>
      <c r="FEJ3531" s="379"/>
      <c r="FEK3531" s="379"/>
      <c r="FEL3531" s="379"/>
      <c r="FEM3531" s="379"/>
      <c r="FEN3531" s="379"/>
      <c r="FEO3531" s="379"/>
      <c r="FEP3531" s="379"/>
      <c r="FEQ3531" s="379"/>
      <c r="FER3531" s="379"/>
      <c r="FES3531" s="379"/>
      <c r="FET3531" s="379"/>
      <c r="FEU3531" s="379"/>
      <c r="FEV3531" s="379"/>
      <c r="FEW3531" s="379"/>
      <c r="FEX3531" s="379"/>
      <c r="FEY3531" s="379"/>
      <c r="FEZ3531" s="379"/>
      <c r="FFA3531" s="379"/>
      <c r="FFB3531" s="379"/>
      <c r="FFC3531" s="379"/>
      <c r="FFD3531" s="379"/>
      <c r="FFE3531" s="379"/>
      <c r="FFF3531" s="379"/>
      <c r="FFG3531" s="379"/>
      <c r="FFH3531" s="379"/>
      <c r="FFI3531" s="379"/>
      <c r="FFJ3531" s="379"/>
      <c r="FFK3531" s="379"/>
      <c r="FFL3531" s="379"/>
      <c r="FFM3531" s="379"/>
      <c r="FFN3531" s="379"/>
      <c r="FFO3531" s="379"/>
      <c r="FFP3531" s="379"/>
      <c r="FFQ3531" s="379"/>
      <c r="FFR3531" s="379"/>
      <c r="FFS3531" s="379"/>
      <c r="FFT3531" s="379"/>
      <c r="FFU3531" s="379"/>
      <c r="FFV3531" s="379"/>
      <c r="FFW3531" s="379"/>
      <c r="FFX3531" s="379"/>
      <c r="FFY3531" s="379"/>
      <c r="FFZ3531" s="379"/>
      <c r="FGA3531" s="379"/>
      <c r="FGB3531" s="379"/>
      <c r="FGC3531" s="379"/>
      <c r="FGD3531" s="379"/>
      <c r="FGE3531" s="379"/>
      <c r="FGF3531" s="379"/>
      <c r="FGG3531" s="379"/>
      <c r="FGH3531" s="379"/>
      <c r="FGI3531" s="379"/>
      <c r="FGJ3531" s="379"/>
      <c r="FGK3531" s="379"/>
      <c r="FGL3531" s="379"/>
      <c r="FGM3531" s="379"/>
      <c r="FGN3531" s="379"/>
      <c r="FGO3531" s="379"/>
      <c r="FGP3531" s="379"/>
      <c r="FGQ3531" s="379"/>
      <c r="FGR3531" s="379"/>
      <c r="FGS3531" s="379"/>
      <c r="FGT3531" s="379"/>
      <c r="FGU3531" s="379"/>
      <c r="FGV3531" s="379"/>
      <c r="FGW3531" s="379"/>
      <c r="FGX3531" s="379"/>
      <c r="FGY3531" s="379"/>
      <c r="FGZ3531" s="379"/>
      <c r="FHA3531" s="379"/>
      <c r="FHB3531" s="379"/>
      <c r="FHC3531" s="379"/>
      <c r="FHD3531" s="379"/>
      <c r="FHE3531" s="379"/>
      <c r="FHF3531" s="379"/>
      <c r="FHG3531" s="379"/>
      <c r="FHH3531" s="379"/>
      <c r="FHI3531" s="379"/>
      <c r="FHJ3531" s="379"/>
      <c r="FHK3531" s="379"/>
      <c r="FHL3531" s="379"/>
      <c r="FHM3531" s="379"/>
      <c r="FHN3531" s="379"/>
      <c r="FHO3531" s="379"/>
      <c r="FHP3531" s="379"/>
      <c r="FHQ3531" s="379"/>
      <c r="FHR3531" s="379"/>
      <c r="FHS3531" s="379"/>
      <c r="FHT3531" s="379"/>
      <c r="FHU3531" s="379"/>
      <c r="FHV3531" s="379"/>
      <c r="FHW3531" s="379"/>
      <c r="FHX3531" s="379"/>
      <c r="FHY3531" s="379"/>
      <c r="FHZ3531" s="379"/>
      <c r="FIA3531" s="379"/>
      <c r="FIB3531" s="379"/>
      <c r="FIC3531" s="379"/>
      <c r="FID3531" s="379"/>
      <c r="FIE3531" s="379"/>
      <c r="FIF3531" s="379"/>
      <c r="FIG3531" s="379"/>
      <c r="FIH3531" s="379"/>
      <c r="FII3531" s="379"/>
      <c r="FIJ3531" s="379"/>
      <c r="FIK3531" s="379"/>
      <c r="FIL3531" s="379"/>
      <c r="FIM3531" s="379"/>
      <c r="FIN3531" s="379"/>
      <c r="FIO3531" s="379"/>
      <c r="FIP3531" s="379"/>
      <c r="FIQ3531" s="379"/>
      <c r="FIR3531" s="379"/>
      <c r="FIS3531" s="379"/>
      <c r="FIT3531" s="379"/>
      <c r="FIU3531" s="379"/>
      <c r="FIV3531" s="379"/>
      <c r="FIW3531" s="379"/>
      <c r="FIX3531" s="379"/>
      <c r="FIY3531" s="379"/>
      <c r="FIZ3531" s="379"/>
      <c r="FJA3531" s="379"/>
      <c r="FJB3531" s="379"/>
      <c r="FJC3531" s="379"/>
      <c r="FJD3531" s="379"/>
      <c r="FJE3531" s="379"/>
      <c r="FJF3531" s="379"/>
      <c r="FJG3531" s="379"/>
      <c r="FJH3531" s="379"/>
      <c r="FJI3531" s="379"/>
      <c r="FJJ3531" s="379"/>
      <c r="FJK3531" s="379"/>
      <c r="FJL3531" s="379"/>
      <c r="FJM3531" s="379"/>
      <c r="FJN3531" s="379"/>
      <c r="FJO3531" s="379"/>
      <c r="FJP3531" s="379"/>
      <c r="FJQ3531" s="379"/>
      <c r="FJR3531" s="379"/>
      <c r="FJS3531" s="379"/>
      <c r="FJT3531" s="379"/>
      <c r="FJU3531" s="379"/>
      <c r="FJV3531" s="379"/>
      <c r="FJW3531" s="379"/>
      <c r="FJX3531" s="379"/>
      <c r="FJY3531" s="379"/>
      <c r="FJZ3531" s="379"/>
      <c r="FKA3531" s="379"/>
      <c r="FKB3531" s="379"/>
      <c r="FKC3531" s="379"/>
      <c r="FKD3531" s="379"/>
      <c r="FKE3531" s="379"/>
      <c r="FKF3531" s="379"/>
      <c r="FKG3531" s="379"/>
      <c r="FKH3531" s="379"/>
      <c r="FKI3531" s="379"/>
      <c r="FKJ3531" s="379"/>
      <c r="FKK3531" s="379"/>
      <c r="FKL3531" s="379"/>
      <c r="FKM3531" s="379"/>
      <c r="FKN3531" s="379"/>
      <c r="FKO3531" s="379"/>
      <c r="FKP3531" s="379"/>
      <c r="FKQ3531" s="379"/>
      <c r="FKR3531" s="379"/>
      <c r="FKS3531" s="379"/>
      <c r="FKT3531" s="379"/>
      <c r="FKU3531" s="379"/>
      <c r="FKV3531" s="379"/>
      <c r="FKW3531" s="379"/>
      <c r="FKX3531" s="379"/>
      <c r="FKY3531" s="379"/>
      <c r="FKZ3531" s="379"/>
      <c r="FLA3531" s="379"/>
      <c r="FLB3531" s="379"/>
      <c r="FLC3531" s="379"/>
      <c r="FLD3531" s="379"/>
      <c r="FLE3531" s="379"/>
      <c r="FLF3531" s="379"/>
      <c r="FLG3531" s="379"/>
      <c r="FLH3531" s="379"/>
      <c r="FLI3531" s="379"/>
      <c r="FLJ3531" s="379"/>
      <c r="FLK3531" s="379"/>
      <c r="FLL3531" s="379"/>
      <c r="FLM3531" s="379"/>
      <c r="FLN3531" s="379"/>
      <c r="FLO3531" s="379"/>
      <c r="FLP3531" s="379"/>
      <c r="FLQ3531" s="379"/>
      <c r="FLR3531" s="379"/>
      <c r="FLS3531" s="379"/>
      <c r="FLT3531" s="379"/>
      <c r="FLU3531" s="379"/>
      <c r="FLV3531" s="379"/>
      <c r="FLW3531" s="379"/>
      <c r="FLX3531" s="379"/>
      <c r="FLY3531" s="379"/>
      <c r="FLZ3531" s="379"/>
      <c r="FMA3531" s="379"/>
      <c r="FMB3531" s="379"/>
      <c r="FMC3531" s="379"/>
      <c r="FMD3531" s="379"/>
      <c r="FME3531" s="379"/>
      <c r="FMF3531" s="379"/>
      <c r="FMG3531" s="379"/>
      <c r="FMH3531" s="379"/>
      <c r="FMI3531" s="379"/>
      <c r="FMJ3531" s="379"/>
      <c r="FMK3531" s="379"/>
      <c r="FML3531" s="379"/>
      <c r="FMM3531" s="379"/>
      <c r="FMN3531" s="379"/>
      <c r="FMO3531" s="379"/>
      <c r="FMP3531" s="379"/>
      <c r="FMQ3531" s="379"/>
      <c r="FMR3531" s="379"/>
      <c r="FMS3531" s="379"/>
      <c r="FMT3531" s="379"/>
      <c r="FMU3531" s="379"/>
      <c r="FMV3531" s="379"/>
      <c r="FMW3531" s="379"/>
      <c r="FMX3531" s="379"/>
      <c r="FMY3531" s="379"/>
      <c r="FMZ3531" s="379"/>
      <c r="FNA3531" s="379"/>
      <c r="FNB3531" s="379"/>
      <c r="FNC3531" s="379"/>
      <c r="FND3531" s="379"/>
      <c r="FNE3531" s="379"/>
      <c r="FNF3531" s="379"/>
      <c r="FNG3531" s="379"/>
      <c r="FNH3531" s="379"/>
      <c r="FNI3531" s="379"/>
      <c r="FNJ3531" s="379"/>
      <c r="FNK3531" s="379"/>
      <c r="FNL3531" s="379"/>
      <c r="FNM3531" s="379"/>
      <c r="FNN3531" s="379"/>
      <c r="FNO3531" s="379"/>
      <c r="FNP3531" s="379"/>
      <c r="FNQ3531" s="379"/>
      <c r="FNR3531" s="379"/>
      <c r="FNS3531" s="379"/>
      <c r="FNT3531" s="379"/>
      <c r="FNU3531" s="379"/>
      <c r="FNV3531" s="379"/>
      <c r="FNW3531" s="379"/>
      <c r="FNX3531" s="379"/>
      <c r="FNY3531" s="379"/>
      <c r="FNZ3531" s="379"/>
      <c r="FOA3531" s="379"/>
      <c r="FOB3531" s="379"/>
      <c r="FOC3531" s="379"/>
      <c r="FOD3531" s="379"/>
      <c r="FOE3531" s="379"/>
      <c r="FOF3531" s="379"/>
      <c r="FOG3531" s="379"/>
      <c r="FOH3531" s="379"/>
      <c r="FOI3531" s="379"/>
      <c r="FOJ3531" s="379"/>
      <c r="FOK3531" s="379"/>
      <c r="FOL3531" s="379"/>
      <c r="FOM3531" s="379"/>
      <c r="FON3531" s="379"/>
      <c r="FOO3531" s="379"/>
      <c r="FOP3531" s="379"/>
      <c r="FOQ3531" s="379"/>
      <c r="FOR3531" s="379"/>
      <c r="FOS3531" s="379"/>
      <c r="FOT3531" s="379"/>
      <c r="FOU3531" s="379"/>
      <c r="FOV3531" s="379"/>
      <c r="FOW3531" s="379"/>
      <c r="FOX3531" s="379"/>
      <c r="FOY3531" s="379"/>
      <c r="FOZ3531" s="379"/>
      <c r="FPA3531" s="379"/>
      <c r="FPB3531" s="379"/>
      <c r="FPC3531" s="379"/>
      <c r="FPD3531" s="379"/>
      <c r="FPE3531" s="379"/>
      <c r="FPF3531" s="379"/>
      <c r="FPG3531" s="379"/>
      <c r="FPH3531" s="379"/>
      <c r="FPI3531" s="379"/>
      <c r="FPJ3531" s="379"/>
      <c r="FPK3531" s="379"/>
      <c r="FPL3531" s="379"/>
      <c r="FPM3531" s="379"/>
      <c r="FPN3531" s="379"/>
      <c r="FPO3531" s="379"/>
      <c r="FPP3531" s="379"/>
      <c r="FPQ3531" s="379"/>
      <c r="FPR3531" s="379"/>
      <c r="FPS3531" s="379"/>
      <c r="FPT3531" s="379"/>
      <c r="FPU3531" s="379"/>
      <c r="FPV3531" s="379"/>
      <c r="FPW3531" s="379"/>
      <c r="FPX3531" s="379"/>
      <c r="FPY3531" s="379"/>
      <c r="FPZ3531" s="379"/>
      <c r="FQA3531" s="379"/>
      <c r="FQB3531" s="379"/>
      <c r="FQC3531" s="379"/>
      <c r="FQD3531" s="379"/>
      <c r="FQE3531" s="379"/>
      <c r="FQF3531" s="379"/>
      <c r="FQG3531" s="379"/>
      <c r="FQH3531" s="379"/>
      <c r="FQI3531" s="379"/>
      <c r="FQJ3531" s="379"/>
      <c r="FQK3531" s="379"/>
      <c r="FQL3531" s="379"/>
      <c r="FQM3531" s="379"/>
      <c r="FQN3531" s="379"/>
      <c r="FQO3531" s="379"/>
      <c r="FQP3531" s="379"/>
      <c r="FQQ3531" s="379"/>
      <c r="FQR3531" s="379"/>
      <c r="FQS3531" s="379"/>
      <c r="FQT3531" s="379"/>
      <c r="FQU3531" s="379"/>
      <c r="FQV3531" s="379"/>
      <c r="FQW3531" s="379"/>
      <c r="FQX3531" s="379"/>
      <c r="FQY3531" s="379"/>
      <c r="FQZ3531" s="379"/>
      <c r="FRA3531" s="379"/>
      <c r="FRB3531" s="379"/>
      <c r="FRC3531" s="379"/>
      <c r="FRD3531" s="379"/>
      <c r="FRE3531" s="379"/>
      <c r="FRF3531" s="379"/>
      <c r="FRG3531" s="379"/>
      <c r="FRH3531" s="379"/>
      <c r="FRI3531" s="379"/>
      <c r="FRJ3531" s="379"/>
      <c r="FRK3531" s="379"/>
      <c r="FRL3531" s="379"/>
      <c r="FRM3531" s="379"/>
      <c r="FRN3531" s="379"/>
      <c r="FRO3531" s="379"/>
      <c r="FRP3531" s="379"/>
      <c r="FRQ3531" s="379"/>
      <c r="FRR3531" s="379"/>
      <c r="FRS3531" s="379"/>
      <c r="FRT3531" s="379"/>
      <c r="FRU3531" s="379"/>
      <c r="FRV3531" s="379"/>
      <c r="FRW3531" s="379"/>
      <c r="FRX3531" s="379"/>
      <c r="FRY3531" s="379"/>
      <c r="FRZ3531" s="379"/>
      <c r="FSA3531" s="379"/>
      <c r="FSB3531" s="379"/>
      <c r="FSC3531" s="379"/>
      <c r="FSD3531" s="379"/>
      <c r="FSE3531" s="379"/>
      <c r="FSF3531" s="379"/>
      <c r="FSG3531" s="379"/>
      <c r="FSH3531" s="379"/>
      <c r="FSI3531" s="379"/>
      <c r="FSJ3531" s="379"/>
      <c r="FSK3531" s="379"/>
      <c r="FSL3531" s="379"/>
      <c r="FSM3531" s="379"/>
      <c r="FSN3531" s="379"/>
      <c r="FSO3531" s="379"/>
      <c r="FSP3531" s="379"/>
      <c r="FSQ3531" s="379"/>
      <c r="FSR3531" s="379"/>
      <c r="FSS3531" s="379"/>
      <c r="FST3531" s="379"/>
      <c r="FSU3531" s="379"/>
      <c r="FSV3531" s="379"/>
      <c r="FSW3531" s="379"/>
      <c r="FSX3531" s="379"/>
      <c r="FSY3531" s="379"/>
      <c r="FSZ3531" s="379"/>
      <c r="FTA3531" s="379"/>
      <c r="FTB3531" s="379"/>
      <c r="FTC3531" s="379"/>
      <c r="FTD3531" s="379"/>
      <c r="FTE3531" s="379"/>
      <c r="FTF3531" s="379"/>
      <c r="FTG3531" s="379"/>
      <c r="FTH3531" s="379"/>
      <c r="FTI3531" s="379"/>
      <c r="FTJ3531" s="379"/>
      <c r="FTK3531" s="379"/>
      <c r="FTL3531" s="379"/>
      <c r="FTM3531" s="379"/>
      <c r="FTN3531" s="379"/>
      <c r="FTO3531" s="379"/>
      <c r="FTP3531" s="379"/>
      <c r="FTQ3531" s="379"/>
      <c r="FTR3531" s="379"/>
      <c r="FTS3531" s="379"/>
      <c r="FTT3531" s="379"/>
      <c r="FTU3531" s="379"/>
      <c r="FTV3531" s="379"/>
      <c r="FTW3531" s="379"/>
      <c r="FTX3531" s="379"/>
      <c r="FTY3531" s="379"/>
      <c r="FTZ3531" s="379"/>
      <c r="FUA3531" s="379"/>
      <c r="FUB3531" s="379"/>
      <c r="FUC3531" s="379"/>
      <c r="FUD3531" s="379"/>
      <c r="FUE3531" s="379"/>
      <c r="FUF3531" s="379"/>
      <c r="FUG3531" s="379"/>
      <c r="FUH3531" s="379"/>
      <c r="FUI3531" s="379"/>
      <c r="FUJ3531" s="379"/>
      <c r="FUK3531" s="379"/>
      <c r="FUL3531" s="379"/>
      <c r="FUM3531" s="379"/>
      <c r="FUN3531" s="379"/>
      <c r="FUO3531" s="379"/>
      <c r="FUP3531" s="379"/>
      <c r="FUQ3531" s="379"/>
      <c r="FUR3531" s="379"/>
      <c r="FUS3531" s="379"/>
      <c r="FUT3531" s="379"/>
      <c r="FUU3531" s="379"/>
      <c r="FUV3531" s="379"/>
      <c r="FUW3531" s="379"/>
      <c r="FUX3531" s="379"/>
      <c r="FUY3531" s="379"/>
      <c r="FUZ3531" s="379"/>
      <c r="FVA3531" s="379"/>
      <c r="FVB3531" s="379"/>
      <c r="FVC3531" s="379"/>
      <c r="FVD3531" s="379"/>
      <c r="FVE3531" s="379"/>
      <c r="FVF3531" s="379"/>
      <c r="FVG3531" s="379"/>
      <c r="FVH3531" s="379"/>
      <c r="FVI3531" s="379"/>
      <c r="FVJ3531" s="379"/>
      <c r="FVK3531" s="379"/>
      <c r="FVL3531" s="379"/>
      <c r="FVM3531" s="379"/>
      <c r="FVN3531" s="379"/>
      <c r="FVO3531" s="379"/>
      <c r="FVP3531" s="379"/>
      <c r="FVQ3531" s="379"/>
      <c r="FVR3531" s="379"/>
      <c r="FVS3531" s="379"/>
      <c r="FVT3531" s="379"/>
      <c r="FVU3531" s="379"/>
      <c r="FVV3531" s="379"/>
      <c r="FVW3531" s="379"/>
      <c r="FVX3531" s="379"/>
      <c r="FVY3531" s="379"/>
      <c r="FVZ3531" s="379"/>
      <c r="FWA3531" s="379"/>
      <c r="FWB3531" s="379"/>
      <c r="FWC3531" s="379"/>
      <c r="FWD3531" s="379"/>
      <c r="FWE3531" s="379"/>
      <c r="FWF3531" s="379"/>
      <c r="FWG3531" s="379"/>
      <c r="FWH3531" s="379"/>
      <c r="FWI3531" s="379"/>
      <c r="FWJ3531" s="379"/>
      <c r="FWK3531" s="379"/>
      <c r="FWL3531" s="379"/>
      <c r="FWM3531" s="379"/>
      <c r="FWN3531" s="379"/>
      <c r="FWO3531" s="379"/>
      <c r="FWP3531" s="379"/>
      <c r="FWQ3531" s="379"/>
      <c r="FWR3531" s="379"/>
      <c r="FWS3531" s="379"/>
      <c r="FWT3531" s="379"/>
      <c r="FWU3531" s="379"/>
      <c r="FWV3531" s="379"/>
      <c r="FWW3531" s="379"/>
      <c r="FWX3531" s="379"/>
      <c r="FWY3531" s="379"/>
      <c r="FWZ3531" s="379"/>
      <c r="FXA3531" s="379"/>
      <c r="FXB3531" s="379"/>
      <c r="FXC3531" s="379"/>
      <c r="FXD3531" s="379"/>
      <c r="FXE3531" s="379"/>
      <c r="FXF3531" s="379"/>
      <c r="FXG3531" s="379"/>
      <c r="FXH3531" s="379"/>
      <c r="FXI3531" s="379"/>
      <c r="FXJ3531" s="379"/>
      <c r="FXK3531" s="379"/>
      <c r="FXL3531" s="379"/>
      <c r="FXM3531" s="379"/>
      <c r="FXN3531" s="379"/>
      <c r="FXO3531" s="379"/>
      <c r="FXP3531" s="379"/>
      <c r="FXQ3531" s="379"/>
      <c r="FXR3531" s="379"/>
      <c r="FXS3531" s="379"/>
      <c r="FXT3531" s="379"/>
      <c r="FXU3531" s="379"/>
      <c r="FXV3531" s="379"/>
      <c r="FXW3531" s="379"/>
      <c r="FXX3531" s="379"/>
      <c r="FXY3531" s="379"/>
      <c r="FXZ3531" s="379"/>
      <c r="FYA3531" s="379"/>
      <c r="FYB3531" s="379"/>
      <c r="FYC3531" s="379"/>
      <c r="FYD3531" s="379"/>
      <c r="FYE3531" s="379"/>
      <c r="FYF3531" s="379"/>
      <c r="FYG3531" s="379"/>
      <c r="FYH3531" s="379"/>
      <c r="FYI3531" s="379"/>
      <c r="FYJ3531" s="379"/>
      <c r="FYK3531" s="379"/>
      <c r="FYL3531" s="379"/>
      <c r="FYM3531" s="379"/>
      <c r="FYN3531" s="379"/>
      <c r="FYO3531" s="379"/>
      <c r="FYP3531" s="379"/>
      <c r="FYQ3531" s="379"/>
      <c r="FYR3531" s="379"/>
      <c r="FYS3531" s="379"/>
      <c r="FYT3531" s="379"/>
      <c r="FYU3531" s="379"/>
      <c r="FYV3531" s="379"/>
      <c r="FYW3531" s="379"/>
      <c r="FYX3531" s="379"/>
      <c r="FYY3531" s="379"/>
      <c r="FYZ3531" s="379"/>
      <c r="FZA3531" s="379"/>
      <c r="FZB3531" s="379"/>
      <c r="FZC3531" s="379"/>
      <c r="FZD3531" s="379"/>
      <c r="FZE3531" s="379"/>
      <c r="FZF3531" s="379"/>
      <c r="FZG3531" s="379"/>
      <c r="FZH3531" s="379"/>
      <c r="FZI3531" s="379"/>
      <c r="FZJ3531" s="379"/>
      <c r="FZK3531" s="379"/>
      <c r="FZL3531" s="379"/>
      <c r="FZM3531" s="379"/>
      <c r="FZN3531" s="379"/>
      <c r="FZO3531" s="379"/>
      <c r="FZP3531" s="379"/>
      <c r="FZQ3531" s="379"/>
      <c r="FZR3531" s="379"/>
      <c r="FZS3531" s="379"/>
      <c r="FZT3531" s="379"/>
      <c r="FZU3531" s="379"/>
      <c r="FZV3531" s="379"/>
      <c r="FZW3531" s="379"/>
      <c r="FZX3531" s="379"/>
      <c r="FZY3531" s="379"/>
      <c r="FZZ3531" s="379"/>
      <c r="GAA3531" s="379"/>
      <c r="GAB3531" s="379"/>
      <c r="GAC3531" s="379"/>
      <c r="GAD3531" s="379"/>
      <c r="GAE3531" s="379"/>
      <c r="GAF3531" s="379"/>
      <c r="GAG3531" s="379"/>
      <c r="GAH3531" s="379"/>
      <c r="GAI3531" s="379"/>
      <c r="GAJ3531" s="379"/>
      <c r="GAK3531" s="379"/>
      <c r="GAL3531" s="379"/>
      <c r="GAM3531" s="379"/>
      <c r="GAN3531" s="379"/>
      <c r="GAO3531" s="379"/>
      <c r="GAP3531" s="379"/>
      <c r="GAQ3531" s="379"/>
      <c r="GAR3531" s="379"/>
      <c r="GAS3531" s="379"/>
      <c r="GAT3531" s="379"/>
      <c r="GAU3531" s="379"/>
      <c r="GAV3531" s="379"/>
      <c r="GAW3531" s="379"/>
      <c r="GAX3531" s="379"/>
      <c r="GAY3531" s="379"/>
      <c r="GAZ3531" s="379"/>
      <c r="GBA3531" s="379"/>
      <c r="GBB3531" s="379"/>
      <c r="GBC3531" s="379"/>
      <c r="GBD3531" s="379"/>
      <c r="GBE3531" s="379"/>
      <c r="GBF3531" s="379"/>
      <c r="GBG3531" s="379"/>
      <c r="GBH3531" s="379"/>
      <c r="GBI3531" s="379"/>
      <c r="GBJ3531" s="379"/>
      <c r="GBK3531" s="379"/>
      <c r="GBL3531" s="379"/>
      <c r="GBM3531" s="379"/>
      <c r="GBN3531" s="379"/>
      <c r="GBO3531" s="379"/>
      <c r="GBP3531" s="379"/>
      <c r="GBQ3531" s="379"/>
      <c r="GBR3531" s="379"/>
      <c r="GBS3531" s="379"/>
      <c r="GBT3531" s="379"/>
      <c r="GBU3531" s="379"/>
      <c r="GBV3531" s="379"/>
      <c r="GBW3531" s="379"/>
      <c r="GBX3531" s="379"/>
      <c r="GBY3531" s="379"/>
      <c r="GBZ3531" s="379"/>
      <c r="GCA3531" s="379"/>
      <c r="GCB3531" s="379"/>
      <c r="GCC3531" s="379"/>
      <c r="GCD3531" s="379"/>
      <c r="GCE3531" s="379"/>
      <c r="GCF3531" s="379"/>
      <c r="GCG3531" s="379"/>
      <c r="GCH3531" s="379"/>
      <c r="GCI3531" s="379"/>
      <c r="GCJ3531" s="379"/>
      <c r="GCK3531" s="379"/>
      <c r="GCL3531" s="379"/>
      <c r="GCM3531" s="379"/>
      <c r="GCN3531" s="379"/>
      <c r="GCO3531" s="379"/>
      <c r="GCP3531" s="379"/>
      <c r="GCQ3531" s="379"/>
      <c r="GCR3531" s="379"/>
      <c r="GCS3531" s="379"/>
      <c r="GCT3531" s="379"/>
      <c r="GCU3531" s="379"/>
      <c r="GCV3531" s="379"/>
      <c r="GCW3531" s="379"/>
      <c r="GCX3531" s="379"/>
      <c r="GCY3531" s="379"/>
      <c r="GCZ3531" s="379"/>
      <c r="GDA3531" s="379"/>
      <c r="GDB3531" s="379"/>
      <c r="GDC3531" s="379"/>
      <c r="GDD3531" s="379"/>
      <c r="GDE3531" s="379"/>
      <c r="GDF3531" s="379"/>
      <c r="GDG3531" s="379"/>
      <c r="GDH3531" s="379"/>
      <c r="GDI3531" s="379"/>
      <c r="GDJ3531" s="379"/>
      <c r="GDK3531" s="379"/>
      <c r="GDL3531" s="379"/>
      <c r="GDM3531" s="379"/>
      <c r="GDN3531" s="379"/>
      <c r="GDO3531" s="379"/>
      <c r="GDP3531" s="379"/>
      <c r="GDQ3531" s="379"/>
      <c r="GDR3531" s="379"/>
      <c r="GDS3531" s="379"/>
      <c r="GDT3531" s="379"/>
      <c r="GDU3531" s="379"/>
      <c r="GDV3531" s="379"/>
      <c r="GDW3531" s="379"/>
      <c r="GDX3531" s="379"/>
      <c r="GDY3531" s="379"/>
      <c r="GDZ3531" s="379"/>
      <c r="GEA3531" s="379"/>
      <c r="GEB3531" s="379"/>
      <c r="GEC3531" s="379"/>
      <c r="GED3531" s="379"/>
      <c r="GEE3531" s="379"/>
      <c r="GEF3531" s="379"/>
      <c r="GEG3531" s="379"/>
      <c r="GEH3531" s="379"/>
      <c r="GEI3531" s="379"/>
      <c r="GEJ3531" s="379"/>
      <c r="GEK3531" s="379"/>
      <c r="GEL3531" s="379"/>
      <c r="GEM3531" s="379"/>
      <c r="GEN3531" s="379"/>
      <c r="GEO3531" s="379"/>
      <c r="GEP3531" s="379"/>
      <c r="GEQ3531" s="379"/>
      <c r="GER3531" s="379"/>
      <c r="GES3531" s="379"/>
      <c r="GET3531" s="379"/>
      <c r="GEU3531" s="379"/>
      <c r="GEV3531" s="379"/>
      <c r="GEW3531" s="379"/>
      <c r="GEX3531" s="379"/>
      <c r="GEY3531" s="379"/>
      <c r="GEZ3531" s="379"/>
      <c r="GFA3531" s="379"/>
      <c r="GFB3531" s="379"/>
      <c r="GFC3531" s="379"/>
      <c r="GFD3531" s="379"/>
      <c r="GFE3531" s="379"/>
      <c r="GFF3531" s="379"/>
      <c r="GFG3531" s="379"/>
      <c r="GFH3531" s="379"/>
      <c r="GFI3531" s="379"/>
      <c r="GFJ3531" s="379"/>
      <c r="GFK3531" s="379"/>
      <c r="GFL3531" s="379"/>
      <c r="GFM3531" s="379"/>
      <c r="GFN3531" s="379"/>
      <c r="GFO3531" s="379"/>
      <c r="GFP3531" s="379"/>
      <c r="GFQ3531" s="379"/>
      <c r="GFR3531" s="379"/>
      <c r="GFS3531" s="379"/>
      <c r="GFT3531" s="379"/>
      <c r="GFU3531" s="379"/>
      <c r="GFV3531" s="379"/>
      <c r="GFW3531" s="379"/>
      <c r="GFX3531" s="379"/>
      <c r="GFY3531" s="379"/>
      <c r="GFZ3531" s="379"/>
      <c r="GGA3531" s="379"/>
      <c r="GGB3531" s="379"/>
      <c r="GGC3531" s="379"/>
      <c r="GGD3531" s="379"/>
      <c r="GGE3531" s="379"/>
      <c r="GGF3531" s="379"/>
      <c r="GGG3531" s="379"/>
      <c r="GGH3531" s="379"/>
      <c r="GGI3531" s="379"/>
      <c r="GGJ3531" s="379"/>
      <c r="GGK3531" s="379"/>
      <c r="GGL3531" s="379"/>
      <c r="GGM3531" s="379"/>
      <c r="GGN3531" s="379"/>
      <c r="GGO3531" s="379"/>
      <c r="GGP3531" s="379"/>
      <c r="GGQ3531" s="379"/>
      <c r="GGR3531" s="379"/>
      <c r="GGS3531" s="379"/>
      <c r="GGT3531" s="379"/>
      <c r="GGU3531" s="379"/>
      <c r="GGV3531" s="379"/>
      <c r="GGW3531" s="379"/>
      <c r="GGX3531" s="379"/>
      <c r="GGY3531" s="379"/>
      <c r="GGZ3531" s="379"/>
      <c r="GHA3531" s="379"/>
      <c r="GHB3531" s="379"/>
      <c r="GHC3531" s="379"/>
      <c r="GHD3531" s="379"/>
      <c r="GHE3531" s="379"/>
      <c r="GHF3531" s="379"/>
      <c r="GHG3531" s="379"/>
      <c r="GHH3531" s="379"/>
      <c r="GHI3531" s="379"/>
      <c r="GHJ3531" s="379"/>
      <c r="GHK3531" s="379"/>
      <c r="GHL3531" s="379"/>
      <c r="GHM3531" s="379"/>
      <c r="GHN3531" s="379"/>
      <c r="GHO3531" s="379"/>
      <c r="GHP3531" s="379"/>
      <c r="GHQ3531" s="379"/>
      <c r="GHR3531" s="379"/>
      <c r="GHS3531" s="379"/>
      <c r="GHT3531" s="379"/>
      <c r="GHU3531" s="379"/>
      <c r="GHV3531" s="379"/>
      <c r="GHW3531" s="379"/>
      <c r="GHX3531" s="379"/>
      <c r="GHY3531" s="379"/>
      <c r="GHZ3531" s="379"/>
      <c r="GIA3531" s="379"/>
      <c r="GIB3531" s="379"/>
      <c r="GIC3531" s="379"/>
      <c r="GID3531" s="379"/>
      <c r="GIE3531" s="379"/>
      <c r="GIF3531" s="379"/>
      <c r="GIG3531" s="379"/>
      <c r="GIH3531" s="379"/>
      <c r="GII3531" s="379"/>
      <c r="GIJ3531" s="379"/>
      <c r="GIK3531" s="379"/>
      <c r="GIL3531" s="379"/>
      <c r="GIM3531" s="379"/>
      <c r="GIN3531" s="379"/>
      <c r="GIO3531" s="379"/>
      <c r="GIP3531" s="379"/>
      <c r="GIQ3531" s="379"/>
      <c r="GIR3531" s="379"/>
      <c r="GIS3531" s="379"/>
      <c r="GIT3531" s="379"/>
      <c r="GIU3531" s="379"/>
      <c r="GIV3531" s="379"/>
      <c r="GIW3531" s="379"/>
      <c r="GIX3531" s="379"/>
      <c r="GIY3531" s="379"/>
      <c r="GIZ3531" s="379"/>
      <c r="GJA3531" s="379"/>
      <c r="GJB3531" s="379"/>
      <c r="GJC3531" s="379"/>
      <c r="GJD3531" s="379"/>
      <c r="GJE3531" s="379"/>
      <c r="GJF3531" s="379"/>
      <c r="GJG3531" s="379"/>
      <c r="GJH3531" s="379"/>
      <c r="GJI3531" s="379"/>
      <c r="GJJ3531" s="379"/>
      <c r="GJK3531" s="379"/>
      <c r="GJL3531" s="379"/>
      <c r="GJM3531" s="379"/>
      <c r="GJN3531" s="379"/>
      <c r="GJO3531" s="379"/>
      <c r="GJP3531" s="379"/>
      <c r="GJQ3531" s="379"/>
      <c r="GJR3531" s="379"/>
      <c r="GJS3531" s="379"/>
      <c r="GJT3531" s="379"/>
      <c r="GJU3531" s="379"/>
      <c r="GJV3531" s="379"/>
      <c r="GJW3531" s="379"/>
      <c r="GJX3531" s="379"/>
      <c r="GJY3531" s="379"/>
      <c r="GJZ3531" s="379"/>
      <c r="GKA3531" s="379"/>
      <c r="GKB3531" s="379"/>
      <c r="GKC3531" s="379"/>
      <c r="GKD3531" s="379"/>
      <c r="GKE3531" s="379"/>
      <c r="GKF3531" s="379"/>
      <c r="GKG3531" s="379"/>
      <c r="GKH3531" s="379"/>
      <c r="GKI3531" s="379"/>
      <c r="GKJ3531" s="379"/>
      <c r="GKK3531" s="379"/>
      <c r="GKL3531" s="379"/>
      <c r="GKM3531" s="379"/>
      <c r="GKN3531" s="379"/>
      <c r="GKO3531" s="379"/>
      <c r="GKP3531" s="379"/>
      <c r="GKQ3531" s="379"/>
      <c r="GKR3531" s="379"/>
      <c r="GKS3531" s="379"/>
      <c r="GKT3531" s="379"/>
      <c r="GKU3531" s="379"/>
      <c r="GKV3531" s="379"/>
      <c r="GKW3531" s="379"/>
      <c r="GKX3531" s="379"/>
      <c r="GKY3531" s="379"/>
      <c r="GKZ3531" s="379"/>
      <c r="GLA3531" s="379"/>
      <c r="GLB3531" s="379"/>
      <c r="GLC3531" s="379"/>
      <c r="GLD3531" s="379"/>
      <c r="GLE3531" s="379"/>
      <c r="GLF3531" s="379"/>
      <c r="GLG3531" s="379"/>
      <c r="GLH3531" s="379"/>
      <c r="GLI3531" s="379"/>
      <c r="GLJ3531" s="379"/>
      <c r="GLK3531" s="379"/>
      <c r="GLL3531" s="379"/>
      <c r="GLM3531" s="379"/>
      <c r="GLN3531" s="379"/>
      <c r="GLO3531" s="379"/>
      <c r="GLP3531" s="379"/>
      <c r="GLQ3531" s="379"/>
      <c r="GLR3531" s="379"/>
      <c r="GLS3531" s="379"/>
      <c r="GLT3531" s="379"/>
      <c r="GLU3531" s="379"/>
      <c r="GLV3531" s="379"/>
      <c r="GLW3531" s="379"/>
      <c r="GLX3531" s="379"/>
      <c r="GLY3531" s="379"/>
      <c r="GLZ3531" s="379"/>
      <c r="GMA3531" s="379"/>
      <c r="GMB3531" s="379"/>
      <c r="GMC3531" s="379"/>
      <c r="GMD3531" s="379"/>
      <c r="GME3531" s="379"/>
      <c r="GMF3531" s="379"/>
      <c r="GMG3531" s="379"/>
      <c r="GMH3531" s="379"/>
      <c r="GMI3531" s="379"/>
      <c r="GMJ3531" s="379"/>
      <c r="GMK3531" s="379"/>
      <c r="GML3531" s="379"/>
      <c r="GMM3531" s="379"/>
      <c r="GMN3531" s="379"/>
      <c r="GMO3531" s="379"/>
      <c r="GMP3531" s="379"/>
      <c r="GMQ3531" s="379"/>
      <c r="GMR3531" s="379"/>
      <c r="GMS3531" s="379"/>
      <c r="GMT3531" s="379"/>
      <c r="GMU3531" s="379"/>
      <c r="GMV3531" s="379"/>
      <c r="GMW3531" s="379"/>
      <c r="GMX3531" s="379"/>
      <c r="GMY3531" s="379"/>
      <c r="GMZ3531" s="379"/>
      <c r="GNA3531" s="379"/>
      <c r="GNB3531" s="379"/>
      <c r="GNC3531" s="379"/>
      <c r="GND3531" s="379"/>
      <c r="GNE3531" s="379"/>
      <c r="GNF3531" s="379"/>
      <c r="GNG3531" s="379"/>
      <c r="GNH3531" s="379"/>
      <c r="GNI3531" s="379"/>
      <c r="GNJ3531" s="379"/>
      <c r="GNK3531" s="379"/>
      <c r="GNL3531" s="379"/>
      <c r="GNM3531" s="379"/>
      <c r="GNN3531" s="379"/>
      <c r="GNO3531" s="379"/>
      <c r="GNP3531" s="379"/>
      <c r="GNQ3531" s="379"/>
      <c r="GNR3531" s="379"/>
      <c r="GNS3531" s="379"/>
      <c r="GNT3531" s="379"/>
      <c r="GNU3531" s="379"/>
      <c r="GNV3531" s="379"/>
      <c r="GNW3531" s="379"/>
      <c r="GNX3531" s="379"/>
      <c r="GNY3531" s="379"/>
      <c r="GNZ3531" s="379"/>
      <c r="GOA3531" s="379"/>
      <c r="GOB3531" s="379"/>
      <c r="GOC3531" s="379"/>
      <c r="GOD3531" s="379"/>
      <c r="GOE3531" s="379"/>
      <c r="GOF3531" s="379"/>
      <c r="GOG3531" s="379"/>
      <c r="GOH3531" s="379"/>
      <c r="GOI3531" s="379"/>
      <c r="GOJ3531" s="379"/>
      <c r="GOK3531" s="379"/>
      <c r="GOL3531" s="379"/>
      <c r="GOM3531" s="379"/>
      <c r="GON3531" s="379"/>
      <c r="GOO3531" s="379"/>
      <c r="GOP3531" s="379"/>
      <c r="GOQ3531" s="379"/>
      <c r="GOR3531" s="379"/>
      <c r="GOS3531" s="379"/>
      <c r="GOT3531" s="379"/>
      <c r="GOU3531" s="379"/>
      <c r="GOV3531" s="379"/>
      <c r="GOW3531" s="379"/>
      <c r="GOX3531" s="379"/>
      <c r="GOY3531" s="379"/>
      <c r="GOZ3531" s="379"/>
      <c r="GPA3531" s="379"/>
      <c r="GPB3531" s="379"/>
      <c r="GPC3531" s="379"/>
      <c r="GPD3531" s="379"/>
      <c r="GPE3531" s="379"/>
      <c r="GPF3531" s="379"/>
      <c r="GPG3531" s="379"/>
      <c r="GPH3531" s="379"/>
      <c r="GPI3531" s="379"/>
      <c r="GPJ3531" s="379"/>
      <c r="GPK3531" s="379"/>
      <c r="GPL3531" s="379"/>
      <c r="GPM3531" s="379"/>
      <c r="GPN3531" s="379"/>
      <c r="GPO3531" s="379"/>
      <c r="GPP3531" s="379"/>
      <c r="GPQ3531" s="379"/>
      <c r="GPR3531" s="379"/>
      <c r="GPS3531" s="379"/>
      <c r="GPT3531" s="379"/>
      <c r="GPU3531" s="379"/>
      <c r="GPV3531" s="379"/>
      <c r="GPW3531" s="379"/>
      <c r="GPX3531" s="379"/>
      <c r="GPY3531" s="379"/>
      <c r="GPZ3531" s="379"/>
      <c r="GQA3531" s="379"/>
      <c r="GQB3531" s="379"/>
      <c r="GQC3531" s="379"/>
      <c r="GQD3531" s="379"/>
      <c r="GQE3531" s="379"/>
      <c r="GQF3531" s="379"/>
      <c r="GQG3531" s="379"/>
      <c r="GQH3531" s="379"/>
      <c r="GQI3531" s="379"/>
      <c r="GQJ3531" s="379"/>
      <c r="GQK3531" s="379"/>
      <c r="GQL3531" s="379"/>
      <c r="GQM3531" s="379"/>
      <c r="GQN3531" s="379"/>
      <c r="GQO3531" s="379"/>
      <c r="GQP3531" s="379"/>
      <c r="GQQ3531" s="379"/>
      <c r="GQR3531" s="379"/>
      <c r="GQS3531" s="379"/>
      <c r="GQT3531" s="379"/>
      <c r="GQU3531" s="379"/>
      <c r="GQV3531" s="379"/>
      <c r="GQW3531" s="379"/>
      <c r="GQX3531" s="379"/>
      <c r="GQY3531" s="379"/>
      <c r="GQZ3531" s="379"/>
      <c r="GRA3531" s="379"/>
      <c r="GRB3531" s="379"/>
      <c r="GRC3531" s="379"/>
      <c r="GRD3531" s="379"/>
      <c r="GRE3531" s="379"/>
      <c r="GRF3531" s="379"/>
      <c r="GRG3531" s="379"/>
      <c r="GRH3531" s="379"/>
      <c r="GRI3531" s="379"/>
      <c r="GRJ3531" s="379"/>
      <c r="GRK3531" s="379"/>
      <c r="GRL3531" s="379"/>
      <c r="GRM3531" s="379"/>
      <c r="GRN3531" s="379"/>
      <c r="GRO3531" s="379"/>
      <c r="GRP3531" s="379"/>
      <c r="GRQ3531" s="379"/>
      <c r="GRR3531" s="379"/>
      <c r="GRS3531" s="379"/>
      <c r="GRT3531" s="379"/>
      <c r="GRU3531" s="379"/>
      <c r="GRV3531" s="379"/>
      <c r="GRW3531" s="379"/>
      <c r="GRX3531" s="379"/>
      <c r="GRY3531" s="379"/>
      <c r="GRZ3531" s="379"/>
      <c r="GSA3531" s="379"/>
      <c r="GSB3531" s="379"/>
      <c r="GSC3531" s="379"/>
      <c r="GSD3531" s="379"/>
      <c r="GSE3531" s="379"/>
      <c r="GSF3531" s="379"/>
      <c r="GSG3531" s="379"/>
      <c r="GSH3531" s="379"/>
      <c r="GSI3531" s="379"/>
      <c r="GSJ3531" s="379"/>
      <c r="GSK3531" s="379"/>
      <c r="GSL3531" s="379"/>
      <c r="GSM3531" s="379"/>
      <c r="GSN3531" s="379"/>
      <c r="GSO3531" s="379"/>
      <c r="GSP3531" s="379"/>
      <c r="GSQ3531" s="379"/>
      <c r="GSR3531" s="379"/>
      <c r="GSS3531" s="379"/>
      <c r="GST3531" s="379"/>
      <c r="GSU3531" s="379"/>
      <c r="GSV3531" s="379"/>
      <c r="GSW3531" s="379"/>
      <c r="GSX3531" s="379"/>
      <c r="GSY3531" s="379"/>
      <c r="GSZ3531" s="379"/>
      <c r="GTA3531" s="379"/>
      <c r="GTB3531" s="379"/>
      <c r="GTC3531" s="379"/>
      <c r="GTD3531" s="379"/>
      <c r="GTE3531" s="379"/>
      <c r="GTF3531" s="379"/>
      <c r="GTG3531" s="379"/>
      <c r="GTH3531" s="379"/>
      <c r="GTI3531" s="379"/>
      <c r="GTJ3531" s="379"/>
      <c r="GTK3531" s="379"/>
      <c r="GTL3531" s="379"/>
      <c r="GTM3531" s="379"/>
      <c r="GTN3531" s="379"/>
      <c r="GTO3531" s="379"/>
      <c r="GTP3531" s="379"/>
      <c r="GTQ3531" s="379"/>
      <c r="GTR3531" s="379"/>
      <c r="GTS3531" s="379"/>
      <c r="GTT3531" s="379"/>
      <c r="GTU3531" s="379"/>
      <c r="GTV3531" s="379"/>
      <c r="GTW3531" s="379"/>
      <c r="GTX3531" s="379"/>
      <c r="GTY3531" s="379"/>
      <c r="GTZ3531" s="379"/>
      <c r="GUA3531" s="379"/>
      <c r="GUB3531" s="379"/>
      <c r="GUC3531" s="379"/>
      <c r="GUD3531" s="379"/>
      <c r="GUE3531" s="379"/>
      <c r="GUF3531" s="379"/>
      <c r="GUG3531" s="379"/>
      <c r="GUH3531" s="379"/>
      <c r="GUI3531" s="379"/>
      <c r="GUJ3531" s="379"/>
      <c r="GUK3531" s="379"/>
      <c r="GUL3531" s="379"/>
      <c r="GUM3531" s="379"/>
      <c r="GUN3531" s="379"/>
      <c r="GUO3531" s="379"/>
      <c r="GUP3531" s="379"/>
      <c r="GUQ3531" s="379"/>
      <c r="GUR3531" s="379"/>
      <c r="GUS3531" s="379"/>
      <c r="GUT3531" s="379"/>
      <c r="GUU3531" s="379"/>
      <c r="GUV3531" s="379"/>
      <c r="GUW3531" s="379"/>
      <c r="GUX3531" s="379"/>
      <c r="GUY3531" s="379"/>
      <c r="GUZ3531" s="379"/>
      <c r="GVA3531" s="379"/>
      <c r="GVB3531" s="379"/>
      <c r="GVC3531" s="379"/>
      <c r="GVD3531" s="379"/>
      <c r="GVE3531" s="379"/>
      <c r="GVF3531" s="379"/>
      <c r="GVG3531" s="379"/>
      <c r="GVH3531" s="379"/>
      <c r="GVI3531" s="379"/>
      <c r="GVJ3531" s="379"/>
      <c r="GVK3531" s="379"/>
      <c r="GVL3531" s="379"/>
      <c r="GVM3531" s="379"/>
      <c r="GVN3531" s="379"/>
      <c r="GVO3531" s="379"/>
      <c r="GVP3531" s="379"/>
      <c r="GVQ3531" s="379"/>
      <c r="GVR3531" s="379"/>
      <c r="GVS3531" s="379"/>
      <c r="GVT3531" s="379"/>
      <c r="GVU3531" s="379"/>
      <c r="GVV3531" s="379"/>
      <c r="GVW3531" s="379"/>
      <c r="GVX3531" s="379"/>
      <c r="GVY3531" s="379"/>
      <c r="GVZ3531" s="379"/>
      <c r="GWA3531" s="379"/>
      <c r="GWB3531" s="379"/>
      <c r="GWC3531" s="379"/>
      <c r="GWD3531" s="379"/>
      <c r="GWE3531" s="379"/>
      <c r="GWF3531" s="379"/>
      <c r="GWG3531" s="379"/>
      <c r="GWH3531" s="379"/>
      <c r="GWI3531" s="379"/>
      <c r="GWJ3531" s="379"/>
      <c r="GWK3531" s="379"/>
      <c r="GWL3531" s="379"/>
      <c r="GWM3531" s="379"/>
      <c r="GWN3531" s="379"/>
      <c r="GWO3531" s="379"/>
      <c r="GWP3531" s="379"/>
      <c r="GWQ3531" s="379"/>
      <c r="GWR3531" s="379"/>
      <c r="GWS3531" s="379"/>
      <c r="GWT3531" s="379"/>
      <c r="GWU3531" s="379"/>
      <c r="GWV3531" s="379"/>
      <c r="GWW3531" s="379"/>
      <c r="GWX3531" s="379"/>
      <c r="GWY3531" s="379"/>
      <c r="GWZ3531" s="379"/>
      <c r="GXA3531" s="379"/>
      <c r="GXB3531" s="379"/>
      <c r="GXC3531" s="379"/>
      <c r="GXD3531" s="379"/>
      <c r="GXE3531" s="379"/>
      <c r="GXF3531" s="379"/>
      <c r="GXG3531" s="379"/>
      <c r="GXH3531" s="379"/>
      <c r="GXI3531" s="379"/>
      <c r="GXJ3531" s="379"/>
      <c r="GXK3531" s="379"/>
      <c r="GXL3531" s="379"/>
      <c r="GXM3531" s="379"/>
      <c r="GXN3531" s="379"/>
      <c r="GXO3531" s="379"/>
      <c r="GXP3531" s="379"/>
      <c r="GXQ3531" s="379"/>
      <c r="GXR3531" s="379"/>
      <c r="GXS3531" s="379"/>
      <c r="GXT3531" s="379"/>
      <c r="GXU3531" s="379"/>
      <c r="GXV3531" s="379"/>
      <c r="GXW3531" s="379"/>
      <c r="GXX3531" s="379"/>
      <c r="GXY3531" s="379"/>
      <c r="GXZ3531" s="379"/>
      <c r="GYA3531" s="379"/>
      <c r="GYB3531" s="379"/>
      <c r="GYC3531" s="379"/>
      <c r="GYD3531" s="379"/>
      <c r="GYE3531" s="379"/>
      <c r="GYF3531" s="379"/>
      <c r="GYG3531" s="379"/>
      <c r="GYH3531" s="379"/>
      <c r="GYI3531" s="379"/>
      <c r="GYJ3531" s="379"/>
      <c r="GYK3531" s="379"/>
      <c r="GYL3531" s="379"/>
      <c r="GYM3531" s="379"/>
      <c r="GYN3531" s="379"/>
      <c r="GYO3531" s="379"/>
      <c r="GYP3531" s="379"/>
      <c r="GYQ3531" s="379"/>
      <c r="GYR3531" s="379"/>
      <c r="GYS3531" s="379"/>
      <c r="GYT3531" s="379"/>
      <c r="GYU3531" s="379"/>
      <c r="GYV3531" s="379"/>
      <c r="GYW3531" s="379"/>
      <c r="GYX3531" s="379"/>
      <c r="GYY3531" s="379"/>
      <c r="GYZ3531" s="379"/>
      <c r="GZA3531" s="379"/>
      <c r="GZB3531" s="379"/>
      <c r="GZC3531" s="379"/>
      <c r="GZD3531" s="379"/>
      <c r="GZE3531" s="379"/>
      <c r="GZF3531" s="379"/>
      <c r="GZG3531" s="379"/>
      <c r="GZH3531" s="379"/>
      <c r="GZI3531" s="379"/>
      <c r="GZJ3531" s="379"/>
      <c r="GZK3531" s="379"/>
      <c r="GZL3531" s="379"/>
      <c r="GZM3531" s="379"/>
      <c r="GZN3531" s="379"/>
      <c r="GZO3531" s="379"/>
      <c r="GZP3531" s="379"/>
      <c r="GZQ3531" s="379"/>
      <c r="GZR3531" s="379"/>
      <c r="GZS3531" s="379"/>
      <c r="GZT3531" s="379"/>
      <c r="GZU3531" s="379"/>
      <c r="GZV3531" s="379"/>
      <c r="GZW3531" s="379"/>
      <c r="GZX3531" s="379"/>
      <c r="GZY3531" s="379"/>
      <c r="GZZ3531" s="379"/>
      <c r="HAA3531" s="379"/>
      <c r="HAB3531" s="379"/>
      <c r="HAC3531" s="379"/>
      <c r="HAD3531" s="379"/>
      <c r="HAE3531" s="379"/>
      <c r="HAF3531" s="379"/>
      <c r="HAG3531" s="379"/>
      <c r="HAH3531" s="379"/>
      <c r="HAI3531" s="379"/>
      <c r="HAJ3531" s="379"/>
      <c r="HAK3531" s="379"/>
      <c r="HAL3531" s="379"/>
      <c r="HAM3531" s="379"/>
      <c r="HAN3531" s="379"/>
      <c r="HAO3531" s="379"/>
      <c r="HAP3531" s="379"/>
      <c r="HAQ3531" s="379"/>
      <c r="HAR3531" s="379"/>
      <c r="HAS3531" s="379"/>
      <c r="HAT3531" s="379"/>
      <c r="HAU3531" s="379"/>
      <c r="HAV3531" s="379"/>
      <c r="HAW3531" s="379"/>
      <c r="HAX3531" s="379"/>
      <c r="HAY3531" s="379"/>
      <c r="HAZ3531" s="379"/>
      <c r="HBA3531" s="379"/>
      <c r="HBB3531" s="379"/>
      <c r="HBC3531" s="379"/>
      <c r="HBD3531" s="379"/>
      <c r="HBE3531" s="379"/>
      <c r="HBF3531" s="379"/>
      <c r="HBG3531" s="379"/>
      <c r="HBH3531" s="379"/>
      <c r="HBI3531" s="379"/>
      <c r="HBJ3531" s="379"/>
      <c r="HBK3531" s="379"/>
      <c r="HBL3531" s="379"/>
      <c r="HBM3531" s="379"/>
      <c r="HBN3531" s="379"/>
      <c r="HBO3531" s="379"/>
      <c r="HBP3531" s="379"/>
      <c r="HBQ3531" s="379"/>
      <c r="HBR3531" s="379"/>
      <c r="HBS3531" s="379"/>
      <c r="HBT3531" s="379"/>
      <c r="HBU3531" s="379"/>
      <c r="HBV3531" s="379"/>
      <c r="HBW3531" s="379"/>
      <c r="HBX3531" s="379"/>
      <c r="HBY3531" s="379"/>
      <c r="HBZ3531" s="379"/>
      <c r="HCA3531" s="379"/>
      <c r="HCB3531" s="379"/>
      <c r="HCC3531" s="379"/>
      <c r="HCD3531" s="379"/>
      <c r="HCE3531" s="379"/>
      <c r="HCF3531" s="379"/>
      <c r="HCG3531" s="379"/>
      <c r="HCH3531" s="379"/>
      <c r="HCI3531" s="379"/>
      <c r="HCJ3531" s="379"/>
      <c r="HCK3531" s="379"/>
      <c r="HCL3531" s="379"/>
      <c r="HCM3531" s="379"/>
      <c r="HCN3531" s="379"/>
      <c r="HCO3531" s="379"/>
      <c r="HCP3531" s="379"/>
      <c r="HCQ3531" s="379"/>
      <c r="HCR3531" s="379"/>
      <c r="HCS3531" s="379"/>
      <c r="HCT3531" s="379"/>
      <c r="HCU3531" s="379"/>
      <c r="HCV3531" s="379"/>
      <c r="HCW3531" s="379"/>
      <c r="HCX3531" s="379"/>
      <c r="HCY3531" s="379"/>
      <c r="HCZ3531" s="379"/>
      <c r="HDA3531" s="379"/>
      <c r="HDB3531" s="379"/>
      <c r="HDC3531" s="379"/>
      <c r="HDD3531" s="379"/>
      <c r="HDE3531" s="379"/>
      <c r="HDF3531" s="379"/>
      <c r="HDG3531" s="379"/>
      <c r="HDH3531" s="379"/>
      <c r="HDI3531" s="379"/>
      <c r="HDJ3531" s="379"/>
      <c r="HDK3531" s="379"/>
      <c r="HDL3531" s="379"/>
      <c r="HDM3531" s="379"/>
      <c r="HDN3531" s="379"/>
      <c r="HDO3531" s="379"/>
      <c r="HDP3531" s="379"/>
      <c r="HDQ3531" s="379"/>
      <c r="HDR3531" s="379"/>
      <c r="HDS3531" s="379"/>
      <c r="HDT3531" s="379"/>
      <c r="HDU3531" s="379"/>
      <c r="HDV3531" s="379"/>
      <c r="HDW3531" s="379"/>
      <c r="HDX3531" s="379"/>
      <c r="HDY3531" s="379"/>
      <c r="HDZ3531" s="379"/>
      <c r="HEA3531" s="379"/>
      <c r="HEB3531" s="379"/>
      <c r="HEC3531" s="379"/>
      <c r="HED3531" s="379"/>
      <c r="HEE3531" s="379"/>
      <c r="HEF3531" s="379"/>
      <c r="HEG3531" s="379"/>
      <c r="HEH3531" s="379"/>
      <c r="HEI3531" s="379"/>
      <c r="HEJ3531" s="379"/>
      <c r="HEK3531" s="379"/>
      <c r="HEL3531" s="379"/>
      <c r="HEM3531" s="379"/>
      <c r="HEN3531" s="379"/>
      <c r="HEO3531" s="379"/>
      <c r="HEP3531" s="379"/>
      <c r="HEQ3531" s="379"/>
      <c r="HER3531" s="379"/>
      <c r="HES3531" s="379"/>
      <c r="HET3531" s="379"/>
      <c r="HEU3531" s="379"/>
      <c r="HEV3531" s="379"/>
      <c r="HEW3531" s="379"/>
      <c r="HEX3531" s="379"/>
      <c r="HEY3531" s="379"/>
      <c r="HEZ3531" s="379"/>
      <c r="HFA3531" s="379"/>
      <c r="HFB3531" s="379"/>
      <c r="HFC3531" s="379"/>
      <c r="HFD3531" s="379"/>
      <c r="HFE3531" s="379"/>
      <c r="HFF3531" s="379"/>
      <c r="HFG3531" s="379"/>
      <c r="HFH3531" s="379"/>
      <c r="HFI3531" s="379"/>
      <c r="HFJ3531" s="379"/>
      <c r="HFK3531" s="379"/>
      <c r="HFL3531" s="379"/>
      <c r="HFM3531" s="379"/>
      <c r="HFN3531" s="379"/>
      <c r="HFO3531" s="379"/>
      <c r="HFP3531" s="379"/>
      <c r="HFQ3531" s="379"/>
      <c r="HFR3531" s="379"/>
      <c r="HFS3531" s="379"/>
      <c r="HFT3531" s="379"/>
      <c r="HFU3531" s="379"/>
      <c r="HFV3531" s="379"/>
      <c r="HFW3531" s="379"/>
      <c r="HFX3531" s="379"/>
      <c r="HFY3531" s="379"/>
      <c r="HFZ3531" s="379"/>
      <c r="HGA3531" s="379"/>
      <c r="HGB3531" s="379"/>
      <c r="HGC3531" s="379"/>
      <c r="HGD3531" s="379"/>
      <c r="HGE3531" s="379"/>
      <c r="HGF3531" s="379"/>
      <c r="HGG3531" s="379"/>
      <c r="HGH3531" s="379"/>
      <c r="HGI3531" s="379"/>
      <c r="HGJ3531" s="379"/>
      <c r="HGK3531" s="379"/>
      <c r="HGL3531" s="379"/>
      <c r="HGM3531" s="379"/>
      <c r="HGN3531" s="379"/>
      <c r="HGO3531" s="379"/>
      <c r="HGP3531" s="379"/>
      <c r="HGQ3531" s="379"/>
      <c r="HGR3531" s="379"/>
      <c r="HGS3531" s="379"/>
      <c r="HGT3531" s="379"/>
      <c r="HGU3531" s="379"/>
      <c r="HGV3531" s="379"/>
      <c r="HGW3531" s="379"/>
      <c r="HGX3531" s="379"/>
      <c r="HGY3531" s="379"/>
      <c r="HGZ3531" s="379"/>
      <c r="HHA3531" s="379"/>
      <c r="HHB3531" s="379"/>
      <c r="HHC3531" s="379"/>
      <c r="HHD3531" s="379"/>
      <c r="HHE3531" s="379"/>
      <c r="HHF3531" s="379"/>
      <c r="HHG3531" s="379"/>
      <c r="HHH3531" s="379"/>
      <c r="HHI3531" s="379"/>
      <c r="HHJ3531" s="379"/>
      <c r="HHK3531" s="379"/>
      <c r="HHL3531" s="379"/>
      <c r="HHM3531" s="379"/>
      <c r="HHN3531" s="379"/>
      <c r="HHO3531" s="379"/>
      <c r="HHP3531" s="379"/>
      <c r="HHQ3531" s="379"/>
      <c r="HHR3531" s="379"/>
      <c r="HHS3531" s="379"/>
      <c r="HHT3531" s="379"/>
      <c r="HHU3531" s="379"/>
      <c r="HHV3531" s="379"/>
      <c r="HHW3531" s="379"/>
      <c r="HHX3531" s="379"/>
      <c r="HHY3531" s="379"/>
      <c r="HHZ3531" s="379"/>
      <c r="HIA3531" s="379"/>
      <c r="HIB3531" s="379"/>
      <c r="HIC3531" s="379"/>
      <c r="HID3531" s="379"/>
      <c r="HIE3531" s="379"/>
      <c r="HIF3531" s="379"/>
      <c r="HIG3531" s="379"/>
      <c r="HIH3531" s="379"/>
      <c r="HII3531" s="379"/>
      <c r="HIJ3531" s="379"/>
      <c r="HIK3531" s="379"/>
      <c r="HIL3531" s="379"/>
      <c r="HIM3531" s="379"/>
      <c r="HIN3531" s="379"/>
      <c r="HIO3531" s="379"/>
      <c r="HIP3531" s="379"/>
      <c r="HIQ3531" s="379"/>
      <c r="HIR3531" s="379"/>
      <c r="HIS3531" s="379"/>
      <c r="HIT3531" s="379"/>
      <c r="HIU3531" s="379"/>
      <c r="HIV3531" s="379"/>
      <c r="HIW3531" s="379"/>
      <c r="HIX3531" s="379"/>
      <c r="HIY3531" s="379"/>
      <c r="HIZ3531" s="379"/>
      <c r="HJA3531" s="379"/>
      <c r="HJB3531" s="379"/>
      <c r="HJC3531" s="379"/>
      <c r="HJD3531" s="379"/>
      <c r="HJE3531" s="379"/>
      <c r="HJF3531" s="379"/>
      <c r="HJG3531" s="379"/>
      <c r="HJH3531" s="379"/>
      <c r="HJI3531" s="379"/>
      <c r="HJJ3531" s="379"/>
      <c r="HJK3531" s="379"/>
      <c r="HJL3531" s="379"/>
      <c r="HJM3531" s="379"/>
      <c r="HJN3531" s="379"/>
      <c r="HJO3531" s="379"/>
      <c r="HJP3531" s="379"/>
      <c r="HJQ3531" s="379"/>
      <c r="HJR3531" s="379"/>
      <c r="HJS3531" s="379"/>
      <c r="HJT3531" s="379"/>
      <c r="HJU3531" s="379"/>
      <c r="HJV3531" s="379"/>
      <c r="HJW3531" s="379"/>
      <c r="HJX3531" s="379"/>
      <c r="HJY3531" s="379"/>
      <c r="HJZ3531" s="379"/>
      <c r="HKA3531" s="379"/>
      <c r="HKB3531" s="379"/>
      <c r="HKC3531" s="379"/>
      <c r="HKD3531" s="379"/>
      <c r="HKE3531" s="379"/>
      <c r="HKF3531" s="379"/>
      <c r="HKG3531" s="379"/>
      <c r="HKH3531" s="379"/>
      <c r="HKI3531" s="379"/>
      <c r="HKJ3531" s="379"/>
      <c r="HKK3531" s="379"/>
      <c r="HKL3531" s="379"/>
      <c r="HKM3531" s="379"/>
      <c r="HKN3531" s="379"/>
      <c r="HKO3531" s="379"/>
      <c r="HKP3531" s="379"/>
      <c r="HKQ3531" s="379"/>
      <c r="HKR3531" s="379"/>
      <c r="HKS3531" s="379"/>
      <c r="HKT3531" s="379"/>
      <c r="HKU3531" s="379"/>
      <c r="HKV3531" s="379"/>
      <c r="HKW3531" s="379"/>
      <c r="HKX3531" s="379"/>
      <c r="HKY3531" s="379"/>
      <c r="HKZ3531" s="379"/>
      <c r="HLA3531" s="379"/>
      <c r="HLB3531" s="379"/>
      <c r="HLC3531" s="379"/>
      <c r="HLD3531" s="379"/>
      <c r="HLE3531" s="379"/>
      <c r="HLF3531" s="379"/>
      <c r="HLG3531" s="379"/>
      <c r="HLH3531" s="379"/>
      <c r="HLI3531" s="379"/>
      <c r="HLJ3531" s="379"/>
      <c r="HLK3531" s="379"/>
      <c r="HLL3531" s="379"/>
      <c r="HLM3531" s="379"/>
      <c r="HLN3531" s="379"/>
      <c r="HLO3531" s="379"/>
      <c r="HLP3531" s="379"/>
      <c r="HLQ3531" s="379"/>
      <c r="HLR3531" s="379"/>
      <c r="HLS3531" s="379"/>
      <c r="HLT3531" s="379"/>
      <c r="HLU3531" s="379"/>
      <c r="HLV3531" s="379"/>
      <c r="HLW3531" s="379"/>
      <c r="HLX3531" s="379"/>
      <c r="HLY3531" s="379"/>
      <c r="HLZ3531" s="379"/>
      <c r="HMA3531" s="379"/>
      <c r="HMB3531" s="379"/>
      <c r="HMC3531" s="379"/>
      <c r="HMD3531" s="379"/>
      <c r="HME3531" s="379"/>
      <c r="HMF3531" s="379"/>
      <c r="HMG3531" s="379"/>
      <c r="HMH3531" s="379"/>
      <c r="HMI3531" s="379"/>
      <c r="HMJ3531" s="379"/>
      <c r="HMK3531" s="379"/>
      <c r="HML3531" s="379"/>
      <c r="HMM3531" s="379"/>
      <c r="HMN3531" s="379"/>
      <c r="HMO3531" s="379"/>
      <c r="HMP3531" s="379"/>
      <c r="HMQ3531" s="379"/>
      <c r="HMR3531" s="379"/>
      <c r="HMS3531" s="379"/>
      <c r="HMT3531" s="379"/>
      <c r="HMU3531" s="379"/>
      <c r="HMV3531" s="379"/>
      <c r="HMW3531" s="379"/>
      <c r="HMX3531" s="379"/>
      <c r="HMY3531" s="379"/>
      <c r="HMZ3531" s="379"/>
      <c r="HNA3531" s="379"/>
      <c r="HNB3531" s="379"/>
      <c r="HNC3531" s="379"/>
      <c r="HND3531" s="379"/>
      <c r="HNE3531" s="379"/>
      <c r="HNF3531" s="379"/>
      <c r="HNG3531" s="379"/>
      <c r="HNH3531" s="379"/>
      <c r="HNI3531" s="379"/>
      <c r="HNJ3531" s="379"/>
      <c r="HNK3531" s="379"/>
      <c r="HNL3531" s="379"/>
      <c r="HNM3531" s="379"/>
      <c r="HNN3531" s="379"/>
      <c r="HNO3531" s="379"/>
      <c r="HNP3531" s="379"/>
      <c r="HNQ3531" s="379"/>
      <c r="HNR3531" s="379"/>
      <c r="HNS3531" s="379"/>
      <c r="HNT3531" s="379"/>
      <c r="HNU3531" s="379"/>
      <c r="HNV3531" s="379"/>
      <c r="HNW3531" s="379"/>
      <c r="HNX3531" s="379"/>
      <c r="HNY3531" s="379"/>
      <c r="HNZ3531" s="379"/>
      <c r="HOA3531" s="379"/>
      <c r="HOB3531" s="379"/>
      <c r="HOC3531" s="379"/>
      <c r="HOD3531" s="379"/>
      <c r="HOE3531" s="379"/>
      <c r="HOF3531" s="379"/>
      <c r="HOG3531" s="379"/>
      <c r="HOH3531" s="379"/>
      <c r="HOI3531" s="379"/>
      <c r="HOJ3531" s="379"/>
      <c r="HOK3531" s="379"/>
      <c r="HOL3531" s="379"/>
      <c r="HOM3531" s="379"/>
      <c r="HON3531" s="379"/>
      <c r="HOO3531" s="379"/>
      <c r="HOP3531" s="379"/>
      <c r="HOQ3531" s="379"/>
      <c r="HOR3531" s="379"/>
      <c r="HOS3531" s="379"/>
      <c r="HOT3531" s="379"/>
      <c r="HOU3531" s="379"/>
      <c r="HOV3531" s="379"/>
      <c r="HOW3531" s="379"/>
      <c r="HOX3531" s="379"/>
      <c r="HOY3531" s="379"/>
      <c r="HOZ3531" s="379"/>
      <c r="HPA3531" s="379"/>
      <c r="HPB3531" s="379"/>
      <c r="HPC3531" s="379"/>
      <c r="HPD3531" s="379"/>
      <c r="HPE3531" s="379"/>
      <c r="HPF3531" s="379"/>
      <c r="HPG3531" s="379"/>
      <c r="HPH3531" s="379"/>
      <c r="HPI3531" s="379"/>
      <c r="HPJ3531" s="379"/>
      <c r="HPK3531" s="379"/>
      <c r="HPL3531" s="379"/>
      <c r="HPM3531" s="379"/>
      <c r="HPN3531" s="379"/>
      <c r="HPO3531" s="379"/>
      <c r="HPP3531" s="379"/>
      <c r="HPQ3531" s="379"/>
      <c r="HPR3531" s="379"/>
      <c r="HPS3531" s="379"/>
      <c r="HPT3531" s="379"/>
      <c r="HPU3531" s="379"/>
      <c r="HPV3531" s="379"/>
      <c r="HPW3531" s="379"/>
      <c r="HPX3531" s="379"/>
      <c r="HPY3531" s="379"/>
      <c r="HPZ3531" s="379"/>
      <c r="HQA3531" s="379"/>
      <c r="HQB3531" s="379"/>
      <c r="HQC3531" s="379"/>
      <c r="HQD3531" s="379"/>
      <c r="HQE3531" s="379"/>
      <c r="HQF3531" s="379"/>
      <c r="HQG3531" s="379"/>
      <c r="HQH3531" s="379"/>
      <c r="HQI3531" s="379"/>
      <c r="HQJ3531" s="379"/>
      <c r="HQK3531" s="379"/>
      <c r="HQL3531" s="379"/>
      <c r="HQM3531" s="379"/>
      <c r="HQN3531" s="379"/>
      <c r="HQO3531" s="379"/>
      <c r="HQP3531" s="379"/>
      <c r="HQQ3531" s="379"/>
      <c r="HQR3531" s="379"/>
      <c r="HQS3531" s="379"/>
      <c r="HQT3531" s="379"/>
      <c r="HQU3531" s="379"/>
      <c r="HQV3531" s="379"/>
      <c r="HQW3531" s="379"/>
      <c r="HQX3531" s="379"/>
      <c r="HQY3531" s="379"/>
      <c r="HQZ3531" s="379"/>
      <c r="HRA3531" s="379"/>
      <c r="HRB3531" s="379"/>
      <c r="HRC3531" s="379"/>
      <c r="HRD3531" s="379"/>
      <c r="HRE3531" s="379"/>
      <c r="HRF3531" s="379"/>
      <c r="HRG3531" s="379"/>
      <c r="HRH3531" s="379"/>
      <c r="HRI3531" s="379"/>
      <c r="HRJ3531" s="379"/>
      <c r="HRK3531" s="379"/>
      <c r="HRL3531" s="379"/>
      <c r="HRM3531" s="379"/>
      <c r="HRN3531" s="379"/>
      <c r="HRO3531" s="379"/>
      <c r="HRP3531" s="379"/>
      <c r="HRQ3531" s="379"/>
      <c r="HRR3531" s="379"/>
      <c r="HRS3531" s="379"/>
      <c r="HRT3531" s="379"/>
      <c r="HRU3531" s="379"/>
      <c r="HRV3531" s="379"/>
      <c r="HRW3531" s="379"/>
      <c r="HRX3531" s="379"/>
      <c r="HRY3531" s="379"/>
      <c r="HRZ3531" s="379"/>
      <c r="HSA3531" s="379"/>
      <c r="HSB3531" s="379"/>
      <c r="HSC3531" s="379"/>
      <c r="HSD3531" s="379"/>
      <c r="HSE3531" s="379"/>
      <c r="HSF3531" s="379"/>
      <c r="HSG3531" s="379"/>
      <c r="HSH3531" s="379"/>
      <c r="HSI3531" s="379"/>
      <c r="HSJ3531" s="379"/>
      <c r="HSK3531" s="379"/>
      <c r="HSL3531" s="379"/>
      <c r="HSM3531" s="379"/>
      <c r="HSN3531" s="379"/>
      <c r="HSO3531" s="379"/>
      <c r="HSP3531" s="379"/>
      <c r="HSQ3531" s="379"/>
      <c r="HSR3531" s="379"/>
      <c r="HSS3531" s="379"/>
      <c r="HST3531" s="379"/>
      <c r="HSU3531" s="379"/>
      <c r="HSV3531" s="379"/>
      <c r="HSW3531" s="379"/>
      <c r="HSX3531" s="379"/>
      <c r="HSY3531" s="379"/>
      <c r="HSZ3531" s="379"/>
      <c r="HTA3531" s="379"/>
      <c r="HTB3531" s="379"/>
      <c r="HTC3531" s="379"/>
      <c r="HTD3531" s="379"/>
      <c r="HTE3531" s="379"/>
      <c r="HTF3531" s="379"/>
      <c r="HTG3531" s="379"/>
      <c r="HTH3531" s="379"/>
      <c r="HTI3531" s="379"/>
      <c r="HTJ3531" s="379"/>
      <c r="HTK3531" s="379"/>
      <c r="HTL3531" s="379"/>
      <c r="HTM3531" s="379"/>
      <c r="HTN3531" s="379"/>
      <c r="HTO3531" s="379"/>
      <c r="HTP3531" s="379"/>
      <c r="HTQ3531" s="379"/>
      <c r="HTR3531" s="379"/>
      <c r="HTS3531" s="379"/>
      <c r="HTT3531" s="379"/>
      <c r="HTU3531" s="379"/>
      <c r="HTV3531" s="379"/>
      <c r="HTW3531" s="379"/>
      <c r="HTX3531" s="379"/>
      <c r="HTY3531" s="379"/>
      <c r="HTZ3531" s="379"/>
      <c r="HUA3531" s="379"/>
      <c r="HUB3531" s="379"/>
      <c r="HUC3531" s="379"/>
      <c r="HUD3531" s="379"/>
      <c r="HUE3531" s="379"/>
      <c r="HUF3531" s="379"/>
      <c r="HUG3531" s="379"/>
      <c r="HUH3531" s="379"/>
      <c r="HUI3531" s="379"/>
      <c r="HUJ3531" s="379"/>
      <c r="HUK3531" s="379"/>
      <c r="HUL3531" s="379"/>
      <c r="HUM3531" s="379"/>
      <c r="HUN3531" s="379"/>
      <c r="HUO3531" s="379"/>
      <c r="HUP3531" s="379"/>
      <c r="HUQ3531" s="379"/>
      <c r="HUR3531" s="379"/>
      <c r="HUS3531" s="379"/>
      <c r="HUT3531" s="379"/>
      <c r="HUU3531" s="379"/>
      <c r="HUV3531" s="379"/>
      <c r="HUW3531" s="379"/>
      <c r="HUX3531" s="379"/>
      <c r="HUY3531" s="379"/>
      <c r="HUZ3531" s="379"/>
      <c r="HVA3531" s="379"/>
      <c r="HVB3531" s="379"/>
      <c r="HVC3531" s="379"/>
      <c r="HVD3531" s="379"/>
      <c r="HVE3531" s="379"/>
      <c r="HVF3531" s="379"/>
      <c r="HVG3531" s="379"/>
      <c r="HVH3531" s="379"/>
      <c r="HVI3531" s="379"/>
      <c r="HVJ3531" s="379"/>
      <c r="HVK3531" s="379"/>
      <c r="HVL3531" s="379"/>
      <c r="HVM3531" s="379"/>
      <c r="HVN3531" s="379"/>
      <c r="HVO3531" s="379"/>
      <c r="HVP3531" s="379"/>
      <c r="HVQ3531" s="379"/>
      <c r="HVR3531" s="379"/>
      <c r="HVS3531" s="379"/>
      <c r="HVT3531" s="379"/>
      <c r="HVU3531" s="379"/>
      <c r="HVV3531" s="379"/>
      <c r="HVW3531" s="379"/>
      <c r="HVX3531" s="379"/>
      <c r="HVY3531" s="379"/>
      <c r="HVZ3531" s="379"/>
      <c r="HWA3531" s="379"/>
      <c r="HWB3531" s="379"/>
      <c r="HWC3531" s="379"/>
      <c r="HWD3531" s="379"/>
      <c r="HWE3531" s="379"/>
      <c r="HWF3531" s="379"/>
      <c r="HWG3531" s="379"/>
      <c r="HWH3531" s="379"/>
      <c r="HWI3531" s="379"/>
      <c r="HWJ3531" s="379"/>
      <c r="HWK3531" s="379"/>
      <c r="HWL3531" s="379"/>
      <c r="HWM3531" s="379"/>
      <c r="HWN3531" s="379"/>
      <c r="HWO3531" s="379"/>
      <c r="HWP3531" s="379"/>
      <c r="HWQ3531" s="379"/>
      <c r="HWR3531" s="379"/>
      <c r="HWS3531" s="379"/>
      <c r="HWT3531" s="379"/>
      <c r="HWU3531" s="379"/>
      <c r="HWV3531" s="379"/>
      <c r="HWW3531" s="379"/>
      <c r="HWX3531" s="379"/>
      <c r="HWY3531" s="379"/>
      <c r="HWZ3531" s="379"/>
      <c r="HXA3531" s="379"/>
      <c r="HXB3531" s="379"/>
      <c r="HXC3531" s="379"/>
      <c r="HXD3531" s="379"/>
      <c r="HXE3531" s="379"/>
      <c r="HXF3531" s="379"/>
      <c r="HXG3531" s="379"/>
      <c r="HXH3531" s="379"/>
      <c r="HXI3531" s="379"/>
      <c r="HXJ3531" s="379"/>
      <c r="HXK3531" s="379"/>
      <c r="HXL3531" s="379"/>
      <c r="HXM3531" s="379"/>
      <c r="HXN3531" s="379"/>
      <c r="HXO3531" s="379"/>
      <c r="HXP3531" s="379"/>
      <c r="HXQ3531" s="379"/>
      <c r="HXR3531" s="379"/>
      <c r="HXS3531" s="379"/>
      <c r="HXT3531" s="379"/>
      <c r="HXU3531" s="379"/>
      <c r="HXV3531" s="379"/>
      <c r="HXW3531" s="379"/>
      <c r="HXX3531" s="379"/>
      <c r="HXY3531" s="379"/>
      <c r="HXZ3531" s="379"/>
      <c r="HYA3531" s="379"/>
      <c r="HYB3531" s="379"/>
      <c r="HYC3531" s="379"/>
      <c r="HYD3531" s="379"/>
      <c r="HYE3531" s="379"/>
      <c r="HYF3531" s="379"/>
      <c r="HYG3531" s="379"/>
      <c r="HYH3531" s="379"/>
      <c r="HYI3531" s="379"/>
      <c r="HYJ3531" s="379"/>
      <c r="HYK3531" s="379"/>
      <c r="HYL3531" s="379"/>
      <c r="HYM3531" s="379"/>
      <c r="HYN3531" s="379"/>
      <c r="HYO3531" s="379"/>
      <c r="HYP3531" s="379"/>
      <c r="HYQ3531" s="379"/>
      <c r="HYR3531" s="379"/>
      <c r="HYS3531" s="379"/>
      <c r="HYT3531" s="379"/>
      <c r="HYU3531" s="379"/>
      <c r="HYV3531" s="379"/>
      <c r="HYW3531" s="379"/>
      <c r="HYX3531" s="379"/>
      <c r="HYY3531" s="379"/>
      <c r="HYZ3531" s="379"/>
      <c r="HZA3531" s="379"/>
      <c r="HZB3531" s="379"/>
      <c r="HZC3531" s="379"/>
      <c r="HZD3531" s="379"/>
      <c r="HZE3531" s="379"/>
      <c r="HZF3531" s="379"/>
      <c r="HZG3531" s="379"/>
      <c r="HZH3531" s="379"/>
      <c r="HZI3531" s="379"/>
      <c r="HZJ3531" s="379"/>
      <c r="HZK3531" s="379"/>
      <c r="HZL3531" s="379"/>
      <c r="HZM3531" s="379"/>
      <c r="HZN3531" s="379"/>
      <c r="HZO3531" s="379"/>
      <c r="HZP3531" s="379"/>
      <c r="HZQ3531" s="379"/>
      <c r="HZR3531" s="379"/>
      <c r="HZS3531" s="379"/>
      <c r="HZT3531" s="379"/>
      <c r="HZU3531" s="379"/>
      <c r="HZV3531" s="379"/>
      <c r="HZW3531" s="379"/>
      <c r="HZX3531" s="379"/>
      <c r="HZY3531" s="379"/>
      <c r="HZZ3531" s="379"/>
      <c r="IAA3531" s="379"/>
      <c r="IAB3531" s="379"/>
      <c r="IAC3531" s="379"/>
      <c r="IAD3531" s="379"/>
      <c r="IAE3531" s="379"/>
      <c r="IAF3531" s="379"/>
      <c r="IAG3531" s="379"/>
      <c r="IAH3531" s="379"/>
      <c r="IAI3531" s="379"/>
      <c r="IAJ3531" s="379"/>
      <c r="IAK3531" s="379"/>
      <c r="IAL3531" s="379"/>
      <c r="IAM3531" s="379"/>
      <c r="IAN3531" s="379"/>
      <c r="IAO3531" s="379"/>
      <c r="IAP3531" s="379"/>
      <c r="IAQ3531" s="379"/>
      <c r="IAR3531" s="379"/>
      <c r="IAS3531" s="379"/>
      <c r="IAT3531" s="379"/>
      <c r="IAU3531" s="379"/>
      <c r="IAV3531" s="379"/>
      <c r="IAW3531" s="379"/>
      <c r="IAX3531" s="379"/>
      <c r="IAY3531" s="379"/>
      <c r="IAZ3531" s="379"/>
      <c r="IBA3531" s="379"/>
      <c r="IBB3531" s="379"/>
      <c r="IBC3531" s="379"/>
      <c r="IBD3531" s="379"/>
      <c r="IBE3531" s="379"/>
      <c r="IBF3531" s="379"/>
      <c r="IBG3531" s="379"/>
      <c r="IBH3531" s="379"/>
      <c r="IBI3531" s="379"/>
      <c r="IBJ3531" s="379"/>
      <c r="IBK3531" s="379"/>
      <c r="IBL3531" s="379"/>
      <c r="IBM3531" s="379"/>
      <c r="IBN3531" s="379"/>
      <c r="IBO3531" s="379"/>
      <c r="IBP3531" s="379"/>
      <c r="IBQ3531" s="379"/>
      <c r="IBR3531" s="379"/>
      <c r="IBS3531" s="379"/>
      <c r="IBT3531" s="379"/>
      <c r="IBU3531" s="379"/>
      <c r="IBV3531" s="379"/>
      <c r="IBW3531" s="379"/>
      <c r="IBX3531" s="379"/>
      <c r="IBY3531" s="379"/>
      <c r="IBZ3531" s="379"/>
      <c r="ICA3531" s="379"/>
      <c r="ICB3531" s="379"/>
      <c r="ICC3531" s="379"/>
      <c r="ICD3531" s="379"/>
      <c r="ICE3531" s="379"/>
      <c r="ICF3531" s="379"/>
      <c r="ICG3531" s="379"/>
      <c r="ICH3531" s="379"/>
      <c r="ICI3531" s="379"/>
      <c r="ICJ3531" s="379"/>
      <c r="ICK3531" s="379"/>
      <c r="ICL3531" s="379"/>
      <c r="ICM3531" s="379"/>
      <c r="ICN3531" s="379"/>
      <c r="ICO3531" s="379"/>
      <c r="ICP3531" s="379"/>
      <c r="ICQ3531" s="379"/>
      <c r="ICR3531" s="379"/>
      <c r="ICS3531" s="379"/>
      <c r="ICT3531" s="379"/>
      <c r="ICU3531" s="379"/>
      <c r="ICV3531" s="379"/>
      <c r="ICW3531" s="379"/>
      <c r="ICX3531" s="379"/>
      <c r="ICY3531" s="379"/>
      <c r="ICZ3531" s="379"/>
      <c r="IDA3531" s="379"/>
      <c r="IDB3531" s="379"/>
      <c r="IDC3531" s="379"/>
      <c r="IDD3531" s="379"/>
      <c r="IDE3531" s="379"/>
      <c r="IDF3531" s="379"/>
      <c r="IDG3531" s="379"/>
      <c r="IDH3531" s="379"/>
      <c r="IDI3531" s="379"/>
      <c r="IDJ3531" s="379"/>
      <c r="IDK3531" s="379"/>
      <c r="IDL3531" s="379"/>
      <c r="IDM3531" s="379"/>
      <c r="IDN3531" s="379"/>
      <c r="IDO3531" s="379"/>
      <c r="IDP3531" s="379"/>
      <c r="IDQ3531" s="379"/>
      <c r="IDR3531" s="379"/>
      <c r="IDS3531" s="379"/>
      <c r="IDT3531" s="379"/>
      <c r="IDU3531" s="379"/>
      <c r="IDV3531" s="379"/>
      <c r="IDW3531" s="379"/>
      <c r="IDX3531" s="379"/>
      <c r="IDY3531" s="379"/>
      <c r="IDZ3531" s="379"/>
      <c r="IEA3531" s="379"/>
      <c r="IEB3531" s="379"/>
      <c r="IEC3531" s="379"/>
      <c r="IED3531" s="379"/>
      <c r="IEE3531" s="379"/>
      <c r="IEF3531" s="379"/>
      <c r="IEG3531" s="379"/>
      <c r="IEH3531" s="379"/>
      <c r="IEI3531" s="379"/>
      <c r="IEJ3531" s="379"/>
      <c r="IEK3531" s="379"/>
      <c r="IEL3531" s="379"/>
      <c r="IEM3531" s="379"/>
      <c r="IEN3531" s="379"/>
      <c r="IEO3531" s="379"/>
      <c r="IEP3531" s="379"/>
      <c r="IEQ3531" s="379"/>
      <c r="IER3531" s="379"/>
      <c r="IES3531" s="379"/>
      <c r="IET3531" s="379"/>
      <c r="IEU3531" s="379"/>
      <c r="IEV3531" s="379"/>
      <c r="IEW3531" s="379"/>
      <c r="IEX3531" s="379"/>
      <c r="IEY3531" s="379"/>
      <c r="IEZ3531" s="379"/>
      <c r="IFA3531" s="379"/>
      <c r="IFB3531" s="379"/>
      <c r="IFC3531" s="379"/>
      <c r="IFD3531" s="379"/>
      <c r="IFE3531" s="379"/>
      <c r="IFF3531" s="379"/>
      <c r="IFG3531" s="379"/>
      <c r="IFH3531" s="379"/>
      <c r="IFI3531" s="379"/>
      <c r="IFJ3531" s="379"/>
      <c r="IFK3531" s="379"/>
      <c r="IFL3531" s="379"/>
      <c r="IFM3531" s="379"/>
      <c r="IFN3531" s="379"/>
      <c r="IFO3531" s="379"/>
      <c r="IFP3531" s="379"/>
      <c r="IFQ3531" s="379"/>
      <c r="IFR3531" s="379"/>
      <c r="IFS3531" s="379"/>
      <c r="IFT3531" s="379"/>
      <c r="IFU3531" s="379"/>
      <c r="IFV3531" s="379"/>
      <c r="IFW3531" s="379"/>
      <c r="IFX3531" s="379"/>
      <c r="IFY3531" s="379"/>
      <c r="IFZ3531" s="379"/>
      <c r="IGA3531" s="379"/>
      <c r="IGB3531" s="379"/>
      <c r="IGC3531" s="379"/>
      <c r="IGD3531" s="379"/>
      <c r="IGE3531" s="379"/>
      <c r="IGF3531" s="379"/>
      <c r="IGG3531" s="379"/>
      <c r="IGH3531" s="379"/>
      <c r="IGI3531" s="379"/>
      <c r="IGJ3531" s="379"/>
      <c r="IGK3531" s="379"/>
      <c r="IGL3531" s="379"/>
      <c r="IGM3531" s="379"/>
      <c r="IGN3531" s="379"/>
      <c r="IGO3531" s="379"/>
      <c r="IGP3531" s="379"/>
      <c r="IGQ3531" s="379"/>
      <c r="IGR3531" s="379"/>
      <c r="IGS3531" s="379"/>
      <c r="IGT3531" s="379"/>
      <c r="IGU3531" s="379"/>
      <c r="IGV3531" s="379"/>
      <c r="IGW3531" s="379"/>
      <c r="IGX3531" s="379"/>
      <c r="IGY3531" s="379"/>
      <c r="IGZ3531" s="379"/>
      <c r="IHA3531" s="379"/>
      <c r="IHB3531" s="379"/>
      <c r="IHC3531" s="379"/>
      <c r="IHD3531" s="379"/>
      <c r="IHE3531" s="379"/>
      <c r="IHF3531" s="379"/>
      <c r="IHG3531" s="379"/>
      <c r="IHH3531" s="379"/>
      <c r="IHI3531" s="379"/>
      <c r="IHJ3531" s="379"/>
      <c r="IHK3531" s="379"/>
      <c r="IHL3531" s="379"/>
      <c r="IHM3531" s="379"/>
      <c r="IHN3531" s="379"/>
      <c r="IHO3531" s="379"/>
      <c r="IHP3531" s="379"/>
      <c r="IHQ3531" s="379"/>
      <c r="IHR3531" s="379"/>
      <c r="IHS3531" s="379"/>
      <c r="IHT3531" s="379"/>
      <c r="IHU3531" s="379"/>
      <c r="IHV3531" s="379"/>
      <c r="IHW3531" s="379"/>
      <c r="IHX3531" s="379"/>
      <c r="IHY3531" s="379"/>
      <c r="IHZ3531" s="379"/>
      <c r="IIA3531" s="379"/>
      <c r="IIB3531" s="379"/>
      <c r="IIC3531" s="379"/>
      <c r="IID3531" s="379"/>
      <c r="IIE3531" s="379"/>
      <c r="IIF3531" s="379"/>
      <c r="IIG3531" s="379"/>
      <c r="IIH3531" s="379"/>
      <c r="III3531" s="379"/>
      <c r="IIJ3531" s="379"/>
      <c r="IIK3531" s="379"/>
      <c r="IIL3531" s="379"/>
      <c r="IIM3531" s="379"/>
      <c r="IIN3531" s="379"/>
      <c r="IIO3531" s="379"/>
      <c r="IIP3531" s="379"/>
      <c r="IIQ3531" s="379"/>
      <c r="IIR3531" s="379"/>
      <c r="IIS3531" s="379"/>
      <c r="IIT3531" s="379"/>
      <c r="IIU3531" s="379"/>
      <c r="IIV3531" s="379"/>
      <c r="IIW3531" s="379"/>
      <c r="IIX3531" s="379"/>
      <c r="IIY3531" s="379"/>
      <c r="IIZ3531" s="379"/>
      <c r="IJA3531" s="379"/>
      <c r="IJB3531" s="379"/>
      <c r="IJC3531" s="379"/>
      <c r="IJD3531" s="379"/>
      <c r="IJE3531" s="379"/>
      <c r="IJF3531" s="379"/>
      <c r="IJG3531" s="379"/>
      <c r="IJH3531" s="379"/>
      <c r="IJI3531" s="379"/>
      <c r="IJJ3531" s="379"/>
      <c r="IJK3531" s="379"/>
      <c r="IJL3531" s="379"/>
      <c r="IJM3531" s="379"/>
      <c r="IJN3531" s="379"/>
      <c r="IJO3531" s="379"/>
      <c r="IJP3531" s="379"/>
      <c r="IJQ3531" s="379"/>
      <c r="IJR3531" s="379"/>
      <c r="IJS3531" s="379"/>
      <c r="IJT3531" s="379"/>
      <c r="IJU3531" s="379"/>
      <c r="IJV3531" s="379"/>
      <c r="IJW3531" s="379"/>
      <c r="IJX3531" s="379"/>
      <c r="IJY3531" s="379"/>
      <c r="IJZ3531" s="379"/>
      <c r="IKA3531" s="379"/>
      <c r="IKB3531" s="379"/>
      <c r="IKC3531" s="379"/>
      <c r="IKD3531" s="379"/>
      <c r="IKE3531" s="379"/>
      <c r="IKF3531" s="379"/>
      <c r="IKG3531" s="379"/>
      <c r="IKH3531" s="379"/>
      <c r="IKI3531" s="379"/>
      <c r="IKJ3531" s="379"/>
      <c r="IKK3531" s="379"/>
      <c r="IKL3531" s="379"/>
      <c r="IKM3531" s="379"/>
      <c r="IKN3531" s="379"/>
      <c r="IKO3531" s="379"/>
      <c r="IKP3531" s="379"/>
      <c r="IKQ3531" s="379"/>
      <c r="IKR3531" s="379"/>
      <c r="IKS3531" s="379"/>
      <c r="IKT3531" s="379"/>
      <c r="IKU3531" s="379"/>
      <c r="IKV3531" s="379"/>
      <c r="IKW3531" s="379"/>
      <c r="IKX3531" s="379"/>
      <c r="IKY3531" s="379"/>
      <c r="IKZ3531" s="379"/>
      <c r="ILA3531" s="379"/>
      <c r="ILB3531" s="379"/>
      <c r="ILC3531" s="379"/>
      <c r="ILD3531" s="379"/>
      <c r="ILE3531" s="379"/>
      <c r="ILF3531" s="379"/>
      <c r="ILG3531" s="379"/>
      <c r="ILH3531" s="379"/>
      <c r="ILI3531" s="379"/>
      <c r="ILJ3531" s="379"/>
      <c r="ILK3531" s="379"/>
      <c r="ILL3531" s="379"/>
      <c r="ILM3531" s="379"/>
      <c r="ILN3531" s="379"/>
      <c r="ILO3531" s="379"/>
      <c r="ILP3531" s="379"/>
      <c r="ILQ3531" s="379"/>
      <c r="ILR3531" s="379"/>
      <c r="ILS3531" s="379"/>
      <c r="ILT3531" s="379"/>
      <c r="ILU3531" s="379"/>
      <c r="ILV3531" s="379"/>
      <c r="ILW3531" s="379"/>
      <c r="ILX3531" s="379"/>
      <c r="ILY3531" s="379"/>
      <c r="ILZ3531" s="379"/>
      <c r="IMA3531" s="379"/>
      <c r="IMB3531" s="379"/>
      <c r="IMC3531" s="379"/>
      <c r="IMD3531" s="379"/>
      <c r="IME3531" s="379"/>
      <c r="IMF3531" s="379"/>
      <c r="IMG3531" s="379"/>
      <c r="IMH3531" s="379"/>
      <c r="IMI3531" s="379"/>
      <c r="IMJ3531" s="379"/>
      <c r="IMK3531" s="379"/>
      <c r="IML3531" s="379"/>
      <c r="IMM3531" s="379"/>
      <c r="IMN3531" s="379"/>
      <c r="IMO3531" s="379"/>
      <c r="IMP3531" s="379"/>
      <c r="IMQ3531" s="379"/>
      <c r="IMR3531" s="379"/>
      <c r="IMS3531" s="379"/>
      <c r="IMT3531" s="379"/>
      <c r="IMU3531" s="379"/>
      <c r="IMV3531" s="379"/>
      <c r="IMW3531" s="379"/>
      <c r="IMX3531" s="379"/>
      <c r="IMY3531" s="379"/>
      <c r="IMZ3531" s="379"/>
      <c r="INA3531" s="379"/>
      <c r="INB3531" s="379"/>
      <c r="INC3531" s="379"/>
      <c r="IND3531" s="379"/>
      <c r="INE3531" s="379"/>
      <c r="INF3531" s="379"/>
      <c r="ING3531" s="379"/>
      <c r="INH3531" s="379"/>
      <c r="INI3531" s="379"/>
      <c r="INJ3531" s="379"/>
      <c r="INK3531" s="379"/>
      <c r="INL3531" s="379"/>
      <c r="INM3531" s="379"/>
      <c r="INN3531" s="379"/>
      <c r="INO3531" s="379"/>
      <c r="INP3531" s="379"/>
      <c r="INQ3531" s="379"/>
      <c r="INR3531" s="379"/>
      <c r="INS3531" s="379"/>
      <c r="INT3531" s="379"/>
      <c r="INU3531" s="379"/>
      <c r="INV3531" s="379"/>
      <c r="INW3531" s="379"/>
      <c r="INX3531" s="379"/>
      <c r="INY3531" s="379"/>
      <c r="INZ3531" s="379"/>
      <c r="IOA3531" s="379"/>
      <c r="IOB3531" s="379"/>
      <c r="IOC3531" s="379"/>
      <c r="IOD3531" s="379"/>
      <c r="IOE3531" s="379"/>
      <c r="IOF3531" s="379"/>
      <c r="IOG3531" s="379"/>
      <c r="IOH3531" s="379"/>
      <c r="IOI3531" s="379"/>
      <c r="IOJ3531" s="379"/>
      <c r="IOK3531" s="379"/>
      <c r="IOL3531" s="379"/>
      <c r="IOM3531" s="379"/>
      <c r="ION3531" s="379"/>
      <c r="IOO3531" s="379"/>
      <c r="IOP3531" s="379"/>
      <c r="IOQ3531" s="379"/>
      <c r="IOR3531" s="379"/>
      <c r="IOS3531" s="379"/>
      <c r="IOT3531" s="379"/>
      <c r="IOU3531" s="379"/>
      <c r="IOV3531" s="379"/>
      <c r="IOW3531" s="379"/>
      <c r="IOX3531" s="379"/>
      <c r="IOY3531" s="379"/>
      <c r="IOZ3531" s="379"/>
      <c r="IPA3531" s="379"/>
      <c r="IPB3531" s="379"/>
      <c r="IPC3531" s="379"/>
      <c r="IPD3531" s="379"/>
      <c r="IPE3531" s="379"/>
      <c r="IPF3531" s="379"/>
      <c r="IPG3531" s="379"/>
      <c r="IPH3531" s="379"/>
      <c r="IPI3531" s="379"/>
      <c r="IPJ3531" s="379"/>
      <c r="IPK3531" s="379"/>
      <c r="IPL3531" s="379"/>
      <c r="IPM3531" s="379"/>
      <c r="IPN3531" s="379"/>
      <c r="IPO3531" s="379"/>
      <c r="IPP3531" s="379"/>
      <c r="IPQ3531" s="379"/>
      <c r="IPR3531" s="379"/>
      <c r="IPS3531" s="379"/>
      <c r="IPT3531" s="379"/>
      <c r="IPU3531" s="379"/>
      <c r="IPV3531" s="379"/>
      <c r="IPW3531" s="379"/>
      <c r="IPX3531" s="379"/>
      <c r="IPY3531" s="379"/>
      <c r="IPZ3531" s="379"/>
      <c r="IQA3531" s="379"/>
      <c r="IQB3531" s="379"/>
      <c r="IQC3531" s="379"/>
      <c r="IQD3531" s="379"/>
      <c r="IQE3531" s="379"/>
      <c r="IQF3531" s="379"/>
      <c r="IQG3531" s="379"/>
      <c r="IQH3531" s="379"/>
      <c r="IQI3531" s="379"/>
      <c r="IQJ3531" s="379"/>
      <c r="IQK3531" s="379"/>
      <c r="IQL3531" s="379"/>
      <c r="IQM3531" s="379"/>
      <c r="IQN3531" s="379"/>
      <c r="IQO3531" s="379"/>
      <c r="IQP3531" s="379"/>
      <c r="IQQ3531" s="379"/>
      <c r="IQR3531" s="379"/>
      <c r="IQS3531" s="379"/>
      <c r="IQT3531" s="379"/>
      <c r="IQU3531" s="379"/>
      <c r="IQV3531" s="379"/>
      <c r="IQW3531" s="379"/>
      <c r="IQX3531" s="379"/>
      <c r="IQY3531" s="379"/>
      <c r="IQZ3531" s="379"/>
      <c r="IRA3531" s="379"/>
      <c r="IRB3531" s="379"/>
      <c r="IRC3531" s="379"/>
      <c r="IRD3531" s="379"/>
      <c r="IRE3531" s="379"/>
      <c r="IRF3531" s="379"/>
      <c r="IRG3531" s="379"/>
      <c r="IRH3531" s="379"/>
      <c r="IRI3531" s="379"/>
      <c r="IRJ3531" s="379"/>
      <c r="IRK3531" s="379"/>
      <c r="IRL3531" s="379"/>
      <c r="IRM3531" s="379"/>
      <c r="IRN3531" s="379"/>
      <c r="IRO3531" s="379"/>
      <c r="IRP3531" s="379"/>
      <c r="IRQ3531" s="379"/>
      <c r="IRR3531" s="379"/>
      <c r="IRS3531" s="379"/>
      <c r="IRT3531" s="379"/>
      <c r="IRU3531" s="379"/>
      <c r="IRV3531" s="379"/>
      <c r="IRW3531" s="379"/>
      <c r="IRX3531" s="379"/>
      <c r="IRY3531" s="379"/>
      <c r="IRZ3531" s="379"/>
      <c r="ISA3531" s="379"/>
      <c r="ISB3531" s="379"/>
      <c r="ISC3531" s="379"/>
      <c r="ISD3531" s="379"/>
      <c r="ISE3531" s="379"/>
      <c r="ISF3531" s="379"/>
      <c r="ISG3531" s="379"/>
      <c r="ISH3531" s="379"/>
      <c r="ISI3531" s="379"/>
      <c r="ISJ3531" s="379"/>
      <c r="ISK3531" s="379"/>
      <c r="ISL3531" s="379"/>
      <c r="ISM3531" s="379"/>
      <c r="ISN3531" s="379"/>
      <c r="ISO3531" s="379"/>
      <c r="ISP3531" s="379"/>
      <c r="ISQ3531" s="379"/>
      <c r="ISR3531" s="379"/>
      <c r="ISS3531" s="379"/>
      <c r="IST3531" s="379"/>
      <c r="ISU3531" s="379"/>
      <c r="ISV3531" s="379"/>
      <c r="ISW3531" s="379"/>
      <c r="ISX3531" s="379"/>
      <c r="ISY3531" s="379"/>
      <c r="ISZ3531" s="379"/>
      <c r="ITA3531" s="379"/>
      <c r="ITB3531" s="379"/>
      <c r="ITC3531" s="379"/>
      <c r="ITD3531" s="379"/>
      <c r="ITE3531" s="379"/>
      <c r="ITF3531" s="379"/>
      <c r="ITG3531" s="379"/>
      <c r="ITH3531" s="379"/>
      <c r="ITI3531" s="379"/>
      <c r="ITJ3531" s="379"/>
      <c r="ITK3531" s="379"/>
      <c r="ITL3531" s="379"/>
      <c r="ITM3531" s="379"/>
      <c r="ITN3531" s="379"/>
      <c r="ITO3531" s="379"/>
      <c r="ITP3531" s="379"/>
      <c r="ITQ3531" s="379"/>
      <c r="ITR3531" s="379"/>
      <c r="ITS3531" s="379"/>
      <c r="ITT3531" s="379"/>
      <c r="ITU3531" s="379"/>
      <c r="ITV3531" s="379"/>
      <c r="ITW3531" s="379"/>
      <c r="ITX3531" s="379"/>
      <c r="ITY3531" s="379"/>
      <c r="ITZ3531" s="379"/>
      <c r="IUA3531" s="379"/>
      <c r="IUB3531" s="379"/>
      <c r="IUC3531" s="379"/>
      <c r="IUD3531" s="379"/>
      <c r="IUE3531" s="379"/>
      <c r="IUF3531" s="379"/>
      <c r="IUG3531" s="379"/>
      <c r="IUH3531" s="379"/>
      <c r="IUI3531" s="379"/>
      <c r="IUJ3531" s="379"/>
      <c r="IUK3531" s="379"/>
      <c r="IUL3531" s="379"/>
      <c r="IUM3531" s="379"/>
      <c r="IUN3531" s="379"/>
      <c r="IUO3531" s="379"/>
      <c r="IUP3531" s="379"/>
      <c r="IUQ3531" s="379"/>
      <c r="IUR3531" s="379"/>
      <c r="IUS3531" s="379"/>
      <c r="IUT3531" s="379"/>
      <c r="IUU3531" s="379"/>
      <c r="IUV3531" s="379"/>
      <c r="IUW3531" s="379"/>
      <c r="IUX3531" s="379"/>
      <c r="IUY3531" s="379"/>
      <c r="IUZ3531" s="379"/>
      <c r="IVA3531" s="379"/>
      <c r="IVB3531" s="379"/>
      <c r="IVC3531" s="379"/>
      <c r="IVD3531" s="379"/>
      <c r="IVE3531" s="379"/>
      <c r="IVF3531" s="379"/>
      <c r="IVG3531" s="379"/>
      <c r="IVH3531" s="379"/>
      <c r="IVI3531" s="379"/>
      <c r="IVJ3531" s="379"/>
      <c r="IVK3531" s="379"/>
      <c r="IVL3531" s="379"/>
      <c r="IVM3531" s="379"/>
      <c r="IVN3531" s="379"/>
      <c r="IVO3531" s="379"/>
      <c r="IVP3531" s="379"/>
      <c r="IVQ3531" s="379"/>
      <c r="IVR3531" s="379"/>
      <c r="IVS3531" s="379"/>
      <c r="IVT3531" s="379"/>
      <c r="IVU3531" s="379"/>
      <c r="IVV3531" s="379"/>
      <c r="IVW3531" s="379"/>
      <c r="IVX3531" s="379"/>
      <c r="IVY3531" s="379"/>
      <c r="IVZ3531" s="379"/>
      <c r="IWA3531" s="379"/>
      <c r="IWB3531" s="379"/>
      <c r="IWC3531" s="379"/>
      <c r="IWD3531" s="379"/>
      <c r="IWE3531" s="379"/>
      <c r="IWF3531" s="379"/>
      <c r="IWG3531" s="379"/>
      <c r="IWH3531" s="379"/>
      <c r="IWI3531" s="379"/>
      <c r="IWJ3531" s="379"/>
      <c r="IWK3531" s="379"/>
      <c r="IWL3531" s="379"/>
      <c r="IWM3531" s="379"/>
      <c r="IWN3531" s="379"/>
      <c r="IWO3531" s="379"/>
      <c r="IWP3531" s="379"/>
      <c r="IWQ3531" s="379"/>
      <c r="IWR3531" s="379"/>
      <c r="IWS3531" s="379"/>
      <c r="IWT3531" s="379"/>
      <c r="IWU3531" s="379"/>
      <c r="IWV3531" s="379"/>
      <c r="IWW3531" s="379"/>
      <c r="IWX3531" s="379"/>
      <c r="IWY3531" s="379"/>
      <c r="IWZ3531" s="379"/>
      <c r="IXA3531" s="379"/>
      <c r="IXB3531" s="379"/>
      <c r="IXC3531" s="379"/>
      <c r="IXD3531" s="379"/>
      <c r="IXE3531" s="379"/>
      <c r="IXF3531" s="379"/>
      <c r="IXG3531" s="379"/>
      <c r="IXH3531" s="379"/>
      <c r="IXI3531" s="379"/>
      <c r="IXJ3531" s="379"/>
      <c r="IXK3531" s="379"/>
      <c r="IXL3531" s="379"/>
      <c r="IXM3531" s="379"/>
      <c r="IXN3531" s="379"/>
      <c r="IXO3531" s="379"/>
      <c r="IXP3531" s="379"/>
      <c r="IXQ3531" s="379"/>
      <c r="IXR3531" s="379"/>
      <c r="IXS3531" s="379"/>
      <c r="IXT3531" s="379"/>
      <c r="IXU3531" s="379"/>
      <c r="IXV3531" s="379"/>
      <c r="IXW3531" s="379"/>
      <c r="IXX3531" s="379"/>
      <c r="IXY3531" s="379"/>
      <c r="IXZ3531" s="379"/>
      <c r="IYA3531" s="379"/>
      <c r="IYB3531" s="379"/>
      <c r="IYC3531" s="379"/>
      <c r="IYD3531" s="379"/>
      <c r="IYE3531" s="379"/>
      <c r="IYF3531" s="379"/>
      <c r="IYG3531" s="379"/>
      <c r="IYH3531" s="379"/>
      <c r="IYI3531" s="379"/>
      <c r="IYJ3531" s="379"/>
      <c r="IYK3531" s="379"/>
      <c r="IYL3531" s="379"/>
      <c r="IYM3531" s="379"/>
      <c r="IYN3531" s="379"/>
      <c r="IYO3531" s="379"/>
      <c r="IYP3531" s="379"/>
      <c r="IYQ3531" s="379"/>
      <c r="IYR3531" s="379"/>
      <c r="IYS3531" s="379"/>
      <c r="IYT3531" s="379"/>
      <c r="IYU3531" s="379"/>
      <c r="IYV3531" s="379"/>
      <c r="IYW3531" s="379"/>
      <c r="IYX3531" s="379"/>
      <c r="IYY3531" s="379"/>
      <c r="IYZ3531" s="379"/>
      <c r="IZA3531" s="379"/>
      <c r="IZB3531" s="379"/>
      <c r="IZC3531" s="379"/>
      <c r="IZD3531" s="379"/>
      <c r="IZE3531" s="379"/>
      <c r="IZF3531" s="379"/>
      <c r="IZG3531" s="379"/>
      <c r="IZH3531" s="379"/>
      <c r="IZI3531" s="379"/>
      <c r="IZJ3531" s="379"/>
      <c r="IZK3531" s="379"/>
      <c r="IZL3531" s="379"/>
      <c r="IZM3531" s="379"/>
      <c r="IZN3531" s="379"/>
      <c r="IZO3531" s="379"/>
      <c r="IZP3531" s="379"/>
      <c r="IZQ3531" s="379"/>
      <c r="IZR3531" s="379"/>
      <c r="IZS3531" s="379"/>
      <c r="IZT3531" s="379"/>
      <c r="IZU3531" s="379"/>
      <c r="IZV3531" s="379"/>
      <c r="IZW3531" s="379"/>
      <c r="IZX3531" s="379"/>
      <c r="IZY3531" s="379"/>
      <c r="IZZ3531" s="379"/>
      <c r="JAA3531" s="379"/>
      <c r="JAB3531" s="379"/>
      <c r="JAC3531" s="379"/>
      <c r="JAD3531" s="379"/>
      <c r="JAE3531" s="379"/>
      <c r="JAF3531" s="379"/>
      <c r="JAG3531" s="379"/>
      <c r="JAH3531" s="379"/>
      <c r="JAI3531" s="379"/>
      <c r="JAJ3531" s="379"/>
      <c r="JAK3531" s="379"/>
      <c r="JAL3531" s="379"/>
      <c r="JAM3531" s="379"/>
      <c r="JAN3531" s="379"/>
      <c r="JAO3531" s="379"/>
      <c r="JAP3531" s="379"/>
      <c r="JAQ3531" s="379"/>
      <c r="JAR3531" s="379"/>
      <c r="JAS3531" s="379"/>
      <c r="JAT3531" s="379"/>
      <c r="JAU3531" s="379"/>
      <c r="JAV3531" s="379"/>
      <c r="JAW3531" s="379"/>
      <c r="JAX3531" s="379"/>
      <c r="JAY3531" s="379"/>
      <c r="JAZ3531" s="379"/>
      <c r="JBA3531" s="379"/>
      <c r="JBB3531" s="379"/>
      <c r="JBC3531" s="379"/>
      <c r="JBD3531" s="379"/>
      <c r="JBE3531" s="379"/>
      <c r="JBF3531" s="379"/>
      <c r="JBG3531" s="379"/>
      <c r="JBH3531" s="379"/>
      <c r="JBI3531" s="379"/>
      <c r="JBJ3531" s="379"/>
      <c r="JBK3531" s="379"/>
      <c r="JBL3531" s="379"/>
      <c r="JBM3531" s="379"/>
      <c r="JBN3531" s="379"/>
      <c r="JBO3531" s="379"/>
      <c r="JBP3531" s="379"/>
      <c r="JBQ3531" s="379"/>
      <c r="JBR3531" s="379"/>
      <c r="JBS3531" s="379"/>
      <c r="JBT3531" s="379"/>
      <c r="JBU3531" s="379"/>
      <c r="JBV3531" s="379"/>
      <c r="JBW3531" s="379"/>
      <c r="JBX3531" s="379"/>
      <c r="JBY3531" s="379"/>
      <c r="JBZ3531" s="379"/>
      <c r="JCA3531" s="379"/>
      <c r="JCB3531" s="379"/>
      <c r="JCC3531" s="379"/>
      <c r="JCD3531" s="379"/>
      <c r="JCE3531" s="379"/>
      <c r="JCF3531" s="379"/>
      <c r="JCG3531" s="379"/>
      <c r="JCH3531" s="379"/>
      <c r="JCI3531" s="379"/>
      <c r="JCJ3531" s="379"/>
      <c r="JCK3531" s="379"/>
      <c r="JCL3531" s="379"/>
      <c r="JCM3531" s="379"/>
      <c r="JCN3531" s="379"/>
      <c r="JCO3531" s="379"/>
      <c r="JCP3531" s="379"/>
      <c r="JCQ3531" s="379"/>
      <c r="JCR3531" s="379"/>
      <c r="JCS3531" s="379"/>
      <c r="JCT3531" s="379"/>
      <c r="JCU3531" s="379"/>
      <c r="JCV3531" s="379"/>
      <c r="JCW3531" s="379"/>
      <c r="JCX3531" s="379"/>
      <c r="JCY3531" s="379"/>
      <c r="JCZ3531" s="379"/>
      <c r="JDA3531" s="379"/>
      <c r="JDB3531" s="379"/>
      <c r="JDC3531" s="379"/>
      <c r="JDD3531" s="379"/>
      <c r="JDE3531" s="379"/>
      <c r="JDF3531" s="379"/>
      <c r="JDG3531" s="379"/>
      <c r="JDH3531" s="379"/>
      <c r="JDI3531" s="379"/>
      <c r="JDJ3531" s="379"/>
      <c r="JDK3531" s="379"/>
      <c r="JDL3531" s="379"/>
      <c r="JDM3531" s="379"/>
      <c r="JDN3531" s="379"/>
      <c r="JDO3531" s="379"/>
      <c r="JDP3531" s="379"/>
      <c r="JDQ3531" s="379"/>
      <c r="JDR3531" s="379"/>
      <c r="JDS3531" s="379"/>
      <c r="JDT3531" s="379"/>
      <c r="JDU3531" s="379"/>
      <c r="JDV3531" s="379"/>
      <c r="JDW3531" s="379"/>
      <c r="JDX3531" s="379"/>
      <c r="JDY3531" s="379"/>
      <c r="JDZ3531" s="379"/>
      <c r="JEA3531" s="379"/>
      <c r="JEB3531" s="379"/>
      <c r="JEC3531" s="379"/>
      <c r="JED3531" s="379"/>
      <c r="JEE3531" s="379"/>
      <c r="JEF3531" s="379"/>
      <c r="JEG3531" s="379"/>
      <c r="JEH3531" s="379"/>
      <c r="JEI3531" s="379"/>
      <c r="JEJ3531" s="379"/>
      <c r="JEK3531" s="379"/>
      <c r="JEL3531" s="379"/>
      <c r="JEM3531" s="379"/>
      <c r="JEN3531" s="379"/>
      <c r="JEO3531" s="379"/>
      <c r="JEP3531" s="379"/>
      <c r="JEQ3531" s="379"/>
      <c r="JER3531" s="379"/>
      <c r="JES3531" s="379"/>
      <c r="JET3531" s="379"/>
      <c r="JEU3531" s="379"/>
      <c r="JEV3531" s="379"/>
      <c r="JEW3531" s="379"/>
      <c r="JEX3531" s="379"/>
      <c r="JEY3531" s="379"/>
      <c r="JEZ3531" s="379"/>
      <c r="JFA3531" s="379"/>
      <c r="JFB3531" s="379"/>
      <c r="JFC3531" s="379"/>
      <c r="JFD3531" s="379"/>
      <c r="JFE3531" s="379"/>
      <c r="JFF3531" s="379"/>
      <c r="JFG3531" s="379"/>
      <c r="JFH3531" s="379"/>
      <c r="JFI3531" s="379"/>
      <c r="JFJ3531" s="379"/>
      <c r="JFK3531" s="379"/>
      <c r="JFL3531" s="379"/>
      <c r="JFM3531" s="379"/>
      <c r="JFN3531" s="379"/>
      <c r="JFO3531" s="379"/>
      <c r="JFP3531" s="379"/>
      <c r="JFQ3531" s="379"/>
      <c r="JFR3531" s="379"/>
      <c r="JFS3531" s="379"/>
      <c r="JFT3531" s="379"/>
      <c r="JFU3531" s="379"/>
      <c r="JFV3531" s="379"/>
      <c r="JFW3531" s="379"/>
      <c r="JFX3531" s="379"/>
      <c r="JFY3531" s="379"/>
      <c r="JFZ3531" s="379"/>
      <c r="JGA3531" s="379"/>
      <c r="JGB3531" s="379"/>
      <c r="JGC3531" s="379"/>
      <c r="JGD3531" s="379"/>
      <c r="JGE3531" s="379"/>
      <c r="JGF3531" s="379"/>
      <c r="JGG3531" s="379"/>
      <c r="JGH3531" s="379"/>
      <c r="JGI3531" s="379"/>
      <c r="JGJ3531" s="379"/>
      <c r="JGK3531" s="379"/>
      <c r="JGL3531" s="379"/>
      <c r="JGM3531" s="379"/>
      <c r="JGN3531" s="379"/>
      <c r="JGO3531" s="379"/>
      <c r="JGP3531" s="379"/>
      <c r="JGQ3531" s="379"/>
      <c r="JGR3531" s="379"/>
      <c r="JGS3531" s="379"/>
      <c r="JGT3531" s="379"/>
      <c r="JGU3531" s="379"/>
      <c r="JGV3531" s="379"/>
      <c r="JGW3531" s="379"/>
      <c r="JGX3531" s="379"/>
      <c r="JGY3531" s="379"/>
      <c r="JGZ3531" s="379"/>
      <c r="JHA3531" s="379"/>
      <c r="JHB3531" s="379"/>
      <c r="JHC3531" s="379"/>
      <c r="JHD3531" s="379"/>
      <c r="JHE3531" s="379"/>
      <c r="JHF3531" s="379"/>
      <c r="JHG3531" s="379"/>
      <c r="JHH3531" s="379"/>
      <c r="JHI3531" s="379"/>
      <c r="JHJ3531" s="379"/>
      <c r="JHK3531" s="379"/>
      <c r="JHL3531" s="379"/>
      <c r="JHM3531" s="379"/>
      <c r="JHN3531" s="379"/>
      <c r="JHO3531" s="379"/>
      <c r="JHP3531" s="379"/>
      <c r="JHQ3531" s="379"/>
      <c r="JHR3531" s="379"/>
      <c r="JHS3531" s="379"/>
      <c r="JHT3531" s="379"/>
      <c r="JHU3531" s="379"/>
      <c r="JHV3531" s="379"/>
      <c r="JHW3531" s="379"/>
      <c r="JHX3531" s="379"/>
      <c r="JHY3531" s="379"/>
      <c r="JHZ3531" s="379"/>
      <c r="JIA3531" s="379"/>
      <c r="JIB3531" s="379"/>
      <c r="JIC3531" s="379"/>
      <c r="JID3531" s="379"/>
      <c r="JIE3531" s="379"/>
      <c r="JIF3531" s="379"/>
      <c r="JIG3531" s="379"/>
      <c r="JIH3531" s="379"/>
      <c r="JII3531" s="379"/>
      <c r="JIJ3531" s="379"/>
      <c r="JIK3531" s="379"/>
      <c r="JIL3531" s="379"/>
      <c r="JIM3531" s="379"/>
      <c r="JIN3531" s="379"/>
      <c r="JIO3531" s="379"/>
      <c r="JIP3531" s="379"/>
      <c r="JIQ3531" s="379"/>
      <c r="JIR3531" s="379"/>
      <c r="JIS3531" s="379"/>
      <c r="JIT3531" s="379"/>
      <c r="JIU3531" s="379"/>
      <c r="JIV3531" s="379"/>
      <c r="JIW3531" s="379"/>
      <c r="JIX3531" s="379"/>
      <c r="JIY3531" s="379"/>
      <c r="JIZ3531" s="379"/>
      <c r="JJA3531" s="379"/>
      <c r="JJB3531" s="379"/>
      <c r="JJC3531" s="379"/>
      <c r="JJD3531" s="379"/>
      <c r="JJE3531" s="379"/>
      <c r="JJF3531" s="379"/>
      <c r="JJG3531" s="379"/>
      <c r="JJH3531" s="379"/>
      <c r="JJI3531" s="379"/>
      <c r="JJJ3531" s="379"/>
      <c r="JJK3531" s="379"/>
      <c r="JJL3531" s="379"/>
      <c r="JJM3531" s="379"/>
      <c r="JJN3531" s="379"/>
      <c r="JJO3531" s="379"/>
      <c r="JJP3531" s="379"/>
      <c r="JJQ3531" s="379"/>
      <c r="JJR3531" s="379"/>
      <c r="JJS3531" s="379"/>
      <c r="JJT3531" s="379"/>
      <c r="JJU3531" s="379"/>
      <c r="JJV3531" s="379"/>
      <c r="JJW3531" s="379"/>
      <c r="JJX3531" s="379"/>
      <c r="JJY3531" s="379"/>
      <c r="JJZ3531" s="379"/>
      <c r="JKA3531" s="379"/>
      <c r="JKB3531" s="379"/>
      <c r="JKC3531" s="379"/>
      <c r="JKD3531" s="379"/>
      <c r="JKE3531" s="379"/>
      <c r="JKF3531" s="379"/>
      <c r="JKG3531" s="379"/>
      <c r="JKH3531" s="379"/>
      <c r="JKI3531" s="379"/>
      <c r="JKJ3531" s="379"/>
      <c r="JKK3531" s="379"/>
      <c r="JKL3531" s="379"/>
      <c r="JKM3531" s="379"/>
      <c r="JKN3531" s="379"/>
      <c r="JKO3531" s="379"/>
      <c r="JKP3531" s="379"/>
      <c r="JKQ3531" s="379"/>
      <c r="JKR3531" s="379"/>
      <c r="JKS3531" s="379"/>
      <c r="JKT3531" s="379"/>
      <c r="JKU3531" s="379"/>
      <c r="JKV3531" s="379"/>
      <c r="JKW3531" s="379"/>
      <c r="JKX3531" s="379"/>
      <c r="JKY3531" s="379"/>
      <c r="JKZ3531" s="379"/>
      <c r="JLA3531" s="379"/>
      <c r="JLB3531" s="379"/>
      <c r="JLC3531" s="379"/>
      <c r="JLD3531" s="379"/>
      <c r="JLE3531" s="379"/>
      <c r="JLF3531" s="379"/>
      <c r="JLG3531" s="379"/>
      <c r="JLH3531" s="379"/>
      <c r="JLI3531" s="379"/>
      <c r="JLJ3531" s="379"/>
      <c r="JLK3531" s="379"/>
      <c r="JLL3531" s="379"/>
      <c r="JLM3531" s="379"/>
      <c r="JLN3531" s="379"/>
      <c r="JLO3531" s="379"/>
      <c r="JLP3531" s="379"/>
      <c r="JLQ3531" s="379"/>
      <c r="JLR3531" s="379"/>
      <c r="JLS3531" s="379"/>
      <c r="JLT3531" s="379"/>
      <c r="JLU3531" s="379"/>
      <c r="JLV3531" s="379"/>
      <c r="JLW3531" s="379"/>
      <c r="JLX3531" s="379"/>
      <c r="JLY3531" s="379"/>
      <c r="JLZ3531" s="379"/>
      <c r="JMA3531" s="379"/>
      <c r="JMB3531" s="379"/>
      <c r="JMC3531" s="379"/>
      <c r="JMD3531" s="379"/>
      <c r="JME3531" s="379"/>
      <c r="JMF3531" s="379"/>
      <c r="JMG3531" s="379"/>
      <c r="JMH3531" s="379"/>
      <c r="JMI3531" s="379"/>
      <c r="JMJ3531" s="379"/>
      <c r="JMK3531" s="379"/>
      <c r="JML3531" s="379"/>
      <c r="JMM3531" s="379"/>
      <c r="JMN3531" s="379"/>
      <c r="JMO3531" s="379"/>
      <c r="JMP3531" s="379"/>
      <c r="JMQ3531" s="379"/>
      <c r="JMR3531" s="379"/>
      <c r="JMS3531" s="379"/>
      <c r="JMT3531" s="379"/>
      <c r="JMU3531" s="379"/>
      <c r="JMV3531" s="379"/>
      <c r="JMW3531" s="379"/>
      <c r="JMX3531" s="379"/>
      <c r="JMY3531" s="379"/>
      <c r="JMZ3531" s="379"/>
      <c r="JNA3531" s="379"/>
      <c r="JNB3531" s="379"/>
      <c r="JNC3531" s="379"/>
      <c r="JND3531" s="379"/>
      <c r="JNE3531" s="379"/>
      <c r="JNF3531" s="379"/>
      <c r="JNG3531" s="379"/>
      <c r="JNH3531" s="379"/>
      <c r="JNI3531" s="379"/>
      <c r="JNJ3531" s="379"/>
      <c r="JNK3531" s="379"/>
      <c r="JNL3531" s="379"/>
      <c r="JNM3531" s="379"/>
      <c r="JNN3531" s="379"/>
      <c r="JNO3531" s="379"/>
      <c r="JNP3531" s="379"/>
      <c r="JNQ3531" s="379"/>
      <c r="JNR3531" s="379"/>
      <c r="JNS3531" s="379"/>
      <c r="JNT3531" s="379"/>
      <c r="JNU3531" s="379"/>
      <c r="JNV3531" s="379"/>
      <c r="JNW3531" s="379"/>
      <c r="JNX3531" s="379"/>
      <c r="JNY3531" s="379"/>
      <c r="JNZ3531" s="379"/>
      <c r="JOA3531" s="379"/>
      <c r="JOB3531" s="379"/>
      <c r="JOC3531" s="379"/>
      <c r="JOD3531" s="379"/>
      <c r="JOE3531" s="379"/>
      <c r="JOF3531" s="379"/>
      <c r="JOG3531" s="379"/>
      <c r="JOH3531" s="379"/>
      <c r="JOI3531" s="379"/>
      <c r="JOJ3531" s="379"/>
      <c r="JOK3531" s="379"/>
      <c r="JOL3531" s="379"/>
      <c r="JOM3531" s="379"/>
      <c r="JON3531" s="379"/>
      <c r="JOO3531" s="379"/>
      <c r="JOP3531" s="379"/>
      <c r="JOQ3531" s="379"/>
      <c r="JOR3531" s="379"/>
      <c r="JOS3531" s="379"/>
      <c r="JOT3531" s="379"/>
      <c r="JOU3531" s="379"/>
      <c r="JOV3531" s="379"/>
      <c r="JOW3531" s="379"/>
      <c r="JOX3531" s="379"/>
      <c r="JOY3531" s="379"/>
      <c r="JOZ3531" s="379"/>
      <c r="JPA3531" s="379"/>
      <c r="JPB3531" s="379"/>
      <c r="JPC3531" s="379"/>
      <c r="JPD3531" s="379"/>
      <c r="JPE3531" s="379"/>
      <c r="JPF3531" s="379"/>
      <c r="JPG3531" s="379"/>
      <c r="JPH3531" s="379"/>
      <c r="JPI3531" s="379"/>
      <c r="JPJ3531" s="379"/>
      <c r="JPK3531" s="379"/>
      <c r="JPL3531" s="379"/>
      <c r="JPM3531" s="379"/>
      <c r="JPN3531" s="379"/>
      <c r="JPO3531" s="379"/>
      <c r="JPP3531" s="379"/>
      <c r="JPQ3531" s="379"/>
      <c r="JPR3531" s="379"/>
      <c r="JPS3531" s="379"/>
      <c r="JPT3531" s="379"/>
      <c r="JPU3531" s="379"/>
      <c r="JPV3531" s="379"/>
      <c r="JPW3531" s="379"/>
      <c r="JPX3531" s="379"/>
      <c r="JPY3531" s="379"/>
      <c r="JPZ3531" s="379"/>
      <c r="JQA3531" s="379"/>
      <c r="JQB3531" s="379"/>
      <c r="JQC3531" s="379"/>
      <c r="JQD3531" s="379"/>
      <c r="JQE3531" s="379"/>
      <c r="JQF3531" s="379"/>
      <c r="JQG3531" s="379"/>
      <c r="JQH3531" s="379"/>
      <c r="JQI3531" s="379"/>
      <c r="JQJ3531" s="379"/>
      <c r="JQK3531" s="379"/>
      <c r="JQL3531" s="379"/>
      <c r="JQM3531" s="379"/>
      <c r="JQN3531" s="379"/>
      <c r="JQO3531" s="379"/>
      <c r="JQP3531" s="379"/>
      <c r="JQQ3531" s="379"/>
      <c r="JQR3531" s="379"/>
      <c r="JQS3531" s="379"/>
      <c r="JQT3531" s="379"/>
      <c r="JQU3531" s="379"/>
      <c r="JQV3531" s="379"/>
      <c r="JQW3531" s="379"/>
      <c r="JQX3531" s="379"/>
      <c r="JQY3531" s="379"/>
      <c r="JQZ3531" s="379"/>
      <c r="JRA3531" s="379"/>
      <c r="JRB3531" s="379"/>
      <c r="JRC3531" s="379"/>
      <c r="JRD3531" s="379"/>
      <c r="JRE3531" s="379"/>
      <c r="JRF3531" s="379"/>
      <c r="JRG3531" s="379"/>
      <c r="JRH3531" s="379"/>
      <c r="JRI3531" s="379"/>
      <c r="JRJ3531" s="379"/>
      <c r="JRK3531" s="379"/>
      <c r="JRL3531" s="379"/>
      <c r="JRM3531" s="379"/>
      <c r="JRN3531" s="379"/>
      <c r="JRO3531" s="379"/>
      <c r="JRP3531" s="379"/>
      <c r="JRQ3531" s="379"/>
      <c r="JRR3531" s="379"/>
      <c r="JRS3531" s="379"/>
      <c r="JRT3531" s="379"/>
      <c r="JRU3531" s="379"/>
      <c r="JRV3531" s="379"/>
      <c r="JRW3531" s="379"/>
      <c r="JRX3531" s="379"/>
      <c r="JRY3531" s="379"/>
      <c r="JRZ3531" s="379"/>
      <c r="JSA3531" s="379"/>
      <c r="JSB3531" s="379"/>
      <c r="JSC3531" s="379"/>
      <c r="JSD3531" s="379"/>
      <c r="JSE3531" s="379"/>
      <c r="JSF3531" s="379"/>
      <c r="JSG3531" s="379"/>
      <c r="JSH3531" s="379"/>
      <c r="JSI3531" s="379"/>
      <c r="JSJ3531" s="379"/>
      <c r="JSK3531" s="379"/>
      <c r="JSL3531" s="379"/>
      <c r="JSM3531" s="379"/>
      <c r="JSN3531" s="379"/>
      <c r="JSO3531" s="379"/>
      <c r="JSP3531" s="379"/>
      <c r="JSQ3531" s="379"/>
      <c r="JSR3531" s="379"/>
      <c r="JSS3531" s="379"/>
      <c r="JST3531" s="379"/>
      <c r="JSU3531" s="379"/>
      <c r="JSV3531" s="379"/>
      <c r="JSW3531" s="379"/>
      <c r="JSX3531" s="379"/>
      <c r="JSY3531" s="379"/>
      <c r="JSZ3531" s="379"/>
      <c r="JTA3531" s="379"/>
      <c r="JTB3531" s="379"/>
      <c r="JTC3531" s="379"/>
      <c r="JTD3531" s="379"/>
      <c r="JTE3531" s="379"/>
      <c r="JTF3531" s="379"/>
      <c r="JTG3531" s="379"/>
      <c r="JTH3531" s="379"/>
      <c r="JTI3531" s="379"/>
      <c r="JTJ3531" s="379"/>
      <c r="JTK3531" s="379"/>
      <c r="JTL3531" s="379"/>
      <c r="JTM3531" s="379"/>
      <c r="JTN3531" s="379"/>
      <c r="JTO3531" s="379"/>
      <c r="JTP3531" s="379"/>
      <c r="JTQ3531" s="379"/>
      <c r="JTR3531" s="379"/>
      <c r="JTS3531" s="379"/>
      <c r="JTT3531" s="379"/>
      <c r="JTU3531" s="379"/>
      <c r="JTV3531" s="379"/>
      <c r="JTW3531" s="379"/>
      <c r="JTX3531" s="379"/>
      <c r="JTY3531" s="379"/>
      <c r="JTZ3531" s="379"/>
      <c r="JUA3531" s="379"/>
      <c r="JUB3531" s="379"/>
      <c r="JUC3531" s="379"/>
      <c r="JUD3531" s="379"/>
      <c r="JUE3531" s="379"/>
      <c r="JUF3531" s="379"/>
      <c r="JUG3531" s="379"/>
      <c r="JUH3531" s="379"/>
      <c r="JUI3531" s="379"/>
      <c r="JUJ3531" s="379"/>
      <c r="JUK3531" s="379"/>
      <c r="JUL3531" s="379"/>
      <c r="JUM3531" s="379"/>
      <c r="JUN3531" s="379"/>
      <c r="JUO3531" s="379"/>
      <c r="JUP3531" s="379"/>
      <c r="JUQ3531" s="379"/>
      <c r="JUR3531" s="379"/>
      <c r="JUS3531" s="379"/>
      <c r="JUT3531" s="379"/>
      <c r="JUU3531" s="379"/>
      <c r="JUV3531" s="379"/>
      <c r="JUW3531" s="379"/>
      <c r="JUX3531" s="379"/>
      <c r="JUY3531" s="379"/>
      <c r="JUZ3531" s="379"/>
      <c r="JVA3531" s="379"/>
      <c r="JVB3531" s="379"/>
      <c r="JVC3531" s="379"/>
      <c r="JVD3531" s="379"/>
      <c r="JVE3531" s="379"/>
      <c r="JVF3531" s="379"/>
      <c r="JVG3531" s="379"/>
      <c r="JVH3531" s="379"/>
      <c r="JVI3531" s="379"/>
      <c r="JVJ3531" s="379"/>
      <c r="JVK3531" s="379"/>
      <c r="JVL3531" s="379"/>
      <c r="JVM3531" s="379"/>
      <c r="JVN3531" s="379"/>
      <c r="JVO3531" s="379"/>
      <c r="JVP3531" s="379"/>
      <c r="JVQ3531" s="379"/>
      <c r="JVR3531" s="379"/>
      <c r="JVS3531" s="379"/>
      <c r="JVT3531" s="379"/>
      <c r="JVU3531" s="379"/>
      <c r="JVV3531" s="379"/>
      <c r="JVW3531" s="379"/>
      <c r="JVX3531" s="379"/>
      <c r="JVY3531" s="379"/>
      <c r="JVZ3531" s="379"/>
      <c r="JWA3531" s="379"/>
      <c r="JWB3531" s="379"/>
      <c r="JWC3531" s="379"/>
      <c r="JWD3531" s="379"/>
      <c r="JWE3531" s="379"/>
      <c r="JWF3531" s="379"/>
      <c r="JWG3531" s="379"/>
      <c r="JWH3531" s="379"/>
      <c r="JWI3531" s="379"/>
      <c r="JWJ3531" s="379"/>
      <c r="JWK3531" s="379"/>
      <c r="JWL3531" s="379"/>
      <c r="JWM3531" s="379"/>
      <c r="JWN3531" s="379"/>
      <c r="JWO3531" s="379"/>
      <c r="JWP3531" s="379"/>
      <c r="JWQ3531" s="379"/>
      <c r="JWR3531" s="379"/>
      <c r="JWS3531" s="379"/>
      <c r="JWT3531" s="379"/>
      <c r="JWU3531" s="379"/>
      <c r="JWV3531" s="379"/>
      <c r="JWW3531" s="379"/>
      <c r="JWX3531" s="379"/>
      <c r="JWY3531" s="379"/>
      <c r="JWZ3531" s="379"/>
      <c r="JXA3531" s="379"/>
      <c r="JXB3531" s="379"/>
      <c r="JXC3531" s="379"/>
      <c r="JXD3531" s="379"/>
      <c r="JXE3531" s="379"/>
      <c r="JXF3531" s="379"/>
      <c r="JXG3531" s="379"/>
      <c r="JXH3531" s="379"/>
      <c r="JXI3531" s="379"/>
      <c r="JXJ3531" s="379"/>
      <c r="JXK3531" s="379"/>
      <c r="JXL3531" s="379"/>
      <c r="JXM3531" s="379"/>
      <c r="JXN3531" s="379"/>
      <c r="JXO3531" s="379"/>
      <c r="JXP3531" s="379"/>
      <c r="JXQ3531" s="379"/>
      <c r="JXR3531" s="379"/>
      <c r="JXS3531" s="379"/>
      <c r="JXT3531" s="379"/>
      <c r="JXU3531" s="379"/>
      <c r="JXV3531" s="379"/>
      <c r="JXW3531" s="379"/>
      <c r="JXX3531" s="379"/>
      <c r="JXY3531" s="379"/>
      <c r="JXZ3531" s="379"/>
      <c r="JYA3531" s="379"/>
      <c r="JYB3531" s="379"/>
      <c r="JYC3531" s="379"/>
      <c r="JYD3531" s="379"/>
      <c r="JYE3531" s="379"/>
      <c r="JYF3531" s="379"/>
      <c r="JYG3531" s="379"/>
      <c r="JYH3531" s="379"/>
      <c r="JYI3531" s="379"/>
      <c r="JYJ3531" s="379"/>
      <c r="JYK3531" s="379"/>
      <c r="JYL3531" s="379"/>
      <c r="JYM3531" s="379"/>
      <c r="JYN3531" s="379"/>
      <c r="JYO3531" s="379"/>
      <c r="JYP3531" s="379"/>
      <c r="JYQ3531" s="379"/>
      <c r="JYR3531" s="379"/>
      <c r="JYS3531" s="379"/>
      <c r="JYT3531" s="379"/>
      <c r="JYU3531" s="379"/>
      <c r="JYV3531" s="379"/>
      <c r="JYW3531" s="379"/>
      <c r="JYX3531" s="379"/>
      <c r="JYY3531" s="379"/>
      <c r="JYZ3531" s="379"/>
      <c r="JZA3531" s="379"/>
      <c r="JZB3531" s="379"/>
      <c r="JZC3531" s="379"/>
      <c r="JZD3531" s="379"/>
      <c r="JZE3531" s="379"/>
      <c r="JZF3531" s="379"/>
      <c r="JZG3531" s="379"/>
      <c r="JZH3531" s="379"/>
      <c r="JZI3531" s="379"/>
      <c r="JZJ3531" s="379"/>
      <c r="JZK3531" s="379"/>
      <c r="JZL3531" s="379"/>
      <c r="JZM3531" s="379"/>
      <c r="JZN3531" s="379"/>
      <c r="JZO3531" s="379"/>
      <c r="JZP3531" s="379"/>
      <c r="JZQ3531" s="379"/>
      <c r="JZR3531" s="379"/>
      <c r="JZS3531" s="379"/>
      <c r="JZT3531" s="379"/>
      <c r="JZU3531" s="379"/>
      <c r="JZV3531" s="379"/>
      <c r="JZW3531" s="379"/>
      <c r="JZX3531" s="379"/>
      <c r="JZY3531" s="379"/>
      <c r="JZZ3531" s="379"/>
      <c r="KAA3531" s="379"/>
      <c r="KAB3531" s="379"/>
      <c r="KAC3531" s="379"/>
      <c r="KAD3531" s="379"/>
      <c r="KAE3531" s="379"/>
      <c r="KAF3531" s="379"/>
      <c r="KAG3531" s="379"/>
      <c r="KAH3531" s="379"/>
      <c r="KAI3531" s="379"/>
      <c r="KAJ3531" s="379"/>
      <c r="KAK3531" s="379"/>
      <c r="KAL3531" s="379"/>
      <c r="KAM3531" s="379"/>
      <c r="KAN3531" s="379"/>
      <c r="KAO3531" s="379"/>
      <c r="KAP3531" s="379"/>
      <c r="KAQ3531" s="379"/>
      <c r="KAR3531" s="379"/>
      <c r="KAS3531" s="379"/>
      <c r="KAT3531" s="379"/>
      <c r="KAU3531" s="379"/>
      <c r="KAV3531" s="379"/>
      <c r="KAW3531" s="379"/>
      <c r="KAX3531" s="379"/>
      <c r="KAY3531" s="379"/>
      <c r="KAZ3531" s="379"/>
      <c r="KBA3531" s="379"/>
      <c r="KBB3531" s="379"/>
      <c r="KBC3531" s="379"/>
      <c r="KBD3531" s="379"/>
      <c r="KBE3531" s="379"/>
      <c r="KBF3531" s="379"/>
      <c r="KBG3531" s="379"/>
      <c r="KBH3531" s="379"/>
      <c r="KBI3531" s="379"/>
      <c r="KBJ3531" s="379"/>
      <c r="KBK3531" s="379"/>
      <c r="KBL3531" s="379"/>
      <c r="KBM3531" s="379"/>
      <c r="KBN3531" s="379"/>
      <c r="KBO3531" s="379"/>
      <c r="KBP3531" s="379"/>
      <c r="KBQ3531" s="379"/>
      <c r="KBR3531" s="379"/>
      <c r="KBS3531" s="379"/>
      <c r="KBT3531" s="379"/>
      <c r="KBU3531" s="379"/>
      <c r="KBV3531" s="379"/>
      <c r="KBW3531" s="379"/>
      <c r="KBX3531" s="379"/>
      <c r="KBY3531" s="379"/>
      <c r="KBZ3531" s="379"/>
      <c r="KCA3531" s="379"/>
      <c r="KCB3531" s="379"/>
      <c r="KCC3531" s="379"/>
      <c r="KCD3531" s="379"/>
      <c r="KCE3531" s="379"/>
      <c r="KCF3531" s="379"/>
      <c r="KCG3531" s="379"/>
      <c r="KCH3531" s="379"/>
      <c r="KCI3531" s="379"/>
      <c r="KCJ3531" s="379"/>
      <c r="KCK3531" s="379"/>
      <c r="KCL3531" s="379"/>
      <c r="KCM3531" s="379"/>
      <c r="KCN3531" s="379"/>
      <c r="KCO3531" s="379"/>
      <c r="KCP3531" s="379"/>
      <c r="KCQ3531" s="379"/>
      <c r="KCR3531" s="379"/>
      <c r="KCS3531" s="379"/>
      <c r="KCT3531" s="379"/>
      <c r="KCU3531" s="379"/>
      <c r="KCV3531" s="379"/>
      <c r="KCW3531" s="379"/>
      <c r="KCX3531" s="379"/>
      <c r="KCY3531" s="379"/>
      <c r="KCZ3531" s="379"/>
      <c r="KDA3531" s="379"/>
      <c r="KDB3531" s="379"/>
      <c r="KDC3531" s="379"/>
      <c r="KDD3531" s="379"/>
      <c r="KDE3531" s="379"/>
      <c r="KDF3531" s="379"/>
      <c r="KDG3531" s="379"/>
      <c r="KDH3531" s="379"/>
      <c r="KDI3531" s="379"/>
      <c r="KDJ3531" s="379"/>
      <c r="KDK3531" s="379"/>
      <c r="KDL3531" s="379"/>
      <c r="KDM3531" s="379"/>
      <c r="KDN3531" s="379"/>
      <c r="KDO3531" s="379"/>
      <c r="KDP3531" s="379"/>
      <c r="KDQ3531" s="379"/>
      <c r="KDR3531" s="379"/>
      <c r="KDS3531" s="379"/>
      <c r="KDT3531" s="379"/>
      <c r="KDU3531" s="379"/>
      <c r="KDV3531" s="379"/>
      <c r="KDW3531" s="379"/>
      <c r="KDX3531" s="379"/>
      <c r="KDY3531" s="379"/>
      <c r="KDZ3531" s="379"/>
      <c r="KEA3531" s="379"/>
      <c r="KEB3531" s="379"/>
      <c r="KEC3531" s="379"/>
      <c r="KED3531" s="379"/>
      <c r="KEE3531" s="379"/>
      <c r="KEF3531" s="379"/>
      <c r="KEG3531" s="379"/>
      <c r="KEH3531" s="379"/>
      <c r="KEI3531" s="379"/>
      <c r="KEJ3531" s="379"/>
      <c r="KEK3531" s="379"/>
      <c r="KEL3531" s="379"/>
      <c r="KEM3531" s="379"/>
      <c r="KEN3531" s="379"/>
      <c r="KEO3531" s="379"/>
      <c r="KEP3531" s="379"/>
      <c r="KEQ3531" s="379"/>
      <c r="KER3531" s="379"/>
      <c r="KES3531" s="379"/>
      <c r="KET3531" s="379"/>
      <c r="KEU3531" s="379"/>
      <c r="KEV3531" s="379"/>
      <c r="KEW3531" s="379"/>
      <c r="KEX3531" s="379"/>
      <c r="KEY3531" s="379"/>
      <c r="KEZ3531" s="379"/>
      <c r="KFA3531" s="379"/>
      <c r="KFB3531" s="379"/>
      <c r="KFC3531" s="379"/>
      <c r="KFD3531" s="379"/>
      <c r="KFE3531" s="379"/>
      <c r="KFF3531" s="379"/>
      <c r="KFG3531" s="379"/>
      <c r="KFH3531" s="379"/>
      <c r="KFI3531" s="379"/>
      <c r="KFJ3531" s="379"/>
      <c r="KFK3531" s="379"/>
      <c r="KFL3531" s="379"/>
      <c r="KFM3531" s="379"/>
      <c r="KFN3531" s="379"/>
      <c r="KFO3531" s="379"/>
      <c r="KFP3531" s="379"/>
      <c r="KFQ3531" s="379"/>
      <c r="KFR3531" s="379"/>
      <c r="KFS3531" s="379"/>
      <c r="KFT3531" s="379"/>
      <c r="KFU3531" s="379"/>
      <c r="KFV3531" s="379"/>
      <c r="KFW3531" s="379"/>
      <c r="KFX3531" s="379"/>
      <c r="KFY3531" s="379"/>
      <c r="KFZ3531" s="379"/>
      <c r="KGA3531" s="379"/>
      <c r="KGB3531" s="379"/>
      <c r="KGC3531" s="379"/>
      <c r="KGD3531" s="379"/>
      <c r="KGE3531" s="379"/>
      <c r="KGF3531" s="379"/>
      <c r="KGG3531" s="379"/>
      <c r="KGH3531" s="379"/>
      <c r="KGI3531" s="379"/>
      <c r="KGJ3531" s="379"/>
      <c r="KGK3531" s="379"/>
      <c r="KGL3531" s="379"/>
      <c r="KGM3531" s="379"/>
      <c r="KGN3531" s="379"/>
      <c r="KGO3531" s="379"/>
      <c r="KGP3531" s="379"/>
      <c r="KGQ3531" s="379"/>
      <c r="KGR3531" s="379"/>
      <c r="KGS3531" s="379"/>
      <c r="KGT3531" s="379"/>
      <c r="KGU3531" s="379"/>
      <c r="KGV3531" s="379"/>
      <c r="KGW3531" s="379"/>
      <c r="KGX3531" s="379"/>
      <c r="KGY3531" s="379"/>
      <c r="KGZ3531" s="379"/>
      <c r="KHA3531" s="379"/>
      <c r="KHB3531" s="379"/>
      <c r="KHC3531" s="379"/>
      <c r="KHD3531" s="379"/>
      <c r="KHE3531" s="379"/>
      <c r="KHF3531" s="379"/>
      <c r="KHG3531" s="379"/>
      <c r="KHH3531" s="379"/>
      <c r="KHI3531" s="379"/>
      <c r="KHJ3531" s="379"/>
      <c r="KHK3531" s="379"/>
      <c r="KHL3531" s="379"/>
      <c r="KHM3531" s="379"/>
      <c r="KHN3531" s="379"/>
      <c r="KHO3531" s="379"/>
      <c r="KHP3531" s="379"/>
      <c r="KHQ3531" s="379"/>
      <c r="KHR3531" s="379"/>
      <c r="KHS3531" s="379"/>
      <c r="KHT3531" s="379"/>
      <c r="KHU3531" s="379"/>
      <c r="KHV3531" s="379"/>
      <c r="KHW3531" s="379"/>
      <c r="KHX3531" s="379"/>
      <c r="KHY3531" s="379"/>
      <c r="KHZ3531" s="379"/>
      <c r="KIA3531" s="379"/>
      <c r="KIB3531" s="379"/>
      <c r="KIC3531" s="379"/>
      <c r="KID3531" s="379"/>
      <c r="KIE3531" s="379"/>
      <c r="KIF3531" s="379"/>
      <c r="KIG3531" s="379"/>
      <c r="KIH3531" s="379"/>
      <c r="KII3531" s="379"/>
      <c r="KIJ3531" s="379"/>
      <c r="KIK3531" s="379"/>
      <c r="KIL3531" s="379"/>
      <c r="KIM3531" s="379"/>
      <c r="KIN3531" s="379"/>
      <c r="KIO3531" s="379"/>
      <c r="KIP3531" s="379"/>
      <c r="KIQ3531" s="379"/>
      <c r="KIR3531" s="379"/>
      <c r="KIS3531" s="379"/>
      <c r="KIT3531" s="379"/>
      <c r="KIU3531" s="379"/>
      <c r="KIV3531" s="379"/>
      <c r="KIW3531" s="379"/>
      <c r="KIX3531" s="379"/>
      <c r="KIY3531" s="379"/>
      <c r="KIZ3531" s="379"/>
      <c r="KJA3531" s="379"/>
      <c r="KJB3531" s="379"/>
      <c r="KJC3531" s="379"/>
      <c r="KJD3531" s="379"/>
      <c r="KJE3531" s="379"/>
      <c r="KJF3531" s="379"/>
      <c r="KJG3531" s="379"/>
      <c r="KJH3531" s="379"/>
      <c r="KJI3531" s="379"/>
      <c r="KJJ3531" s="379"/>
      <c r="KJK3531" s="379"/>
      <c r="KJL3531" s="379"/>
      <c r="KJM3531" s="379"/>
      <c r="KJN3531" s="379"/>
      <c r="KJO3531" s="379"/>
      <c r="KJP3531" s="379"/>
      <c r="KJQ3531" s="379"/>
      <c r="KJR3531" s="379"/>
      <c r="KJS3531" s="379"/>
      <c r="KJT3531" s="379"/>
      <c r="KJU3531" s="379"/>
      <c r="KJV3531" s="379"/>
      <c r="KJW3531" s="379"/>
      <c r="KJX3531" s="379"/>
      <c r="KJY3531" s="379"/>
      <c r="KJZ3531" s="379"/>
      <c r="KKA3531" s="379"/>
      <c r="KKB3531" s="379"/>
      <c r="KKC3531" s="379"/>
      <c r="KKD3531" s="379"/>
      <c r="KKE3531" s="379"/>
      <c r="KKF3531" s="379"/>
      <c r="KKG3531" s="379"/>
      <c r="KKH3531" s="379"/>
      <c r="KKI3531" s="379"/>
      <c r="KKJ3531" s="379"/>
      <c r="KKK3531" s="379"/>
      <c r="KKL3531" s="379"/>
      <c r="KKM3531" s="379"/>
      <c r="KKN3531" s="379"/>
      <c r="KKO3531" s="379"/>
      <c r="KKP3531" s="379"/>
      <c r="KKQ3531" s="379"/>
      <c r="KKR3531" s="379"/>
      <c r="KKS3531" s="379"/>
      <c r="KKT3531" s="379"/>
      <c r="KKU3531" s="379"/>
      <c r="KKV3531" s="379"/>
      <c r="KKW3531" s="379"/>
      <c r="KKX3531" s="379"/>
      <c r="KKY3531" s="379"/>
      <c r="KKZ3531" s="379"/>
      <c r="KLA3531" s="379"/>
      <c r="KLB3531" s="379"/>
      <c r="KLC3531" s="379"/>
      <c r="KLD3531" s="379"/>
      <c r="KLE3531" s="379"/>
      <c r="KLF3531" s="379"/>
      <c r="KLG3531" s="379"/>
      <c r="KLH3531" s="379"/>
      <c r="KLI3531" s="379"/>
      <c r="KLJ3531" s="379"/>
      <c r="KLK3531" s="379"/>
      <c r="KLL3531" s="379"/>
      <c r="KLM3531" s="379"/>
      <c r="KLN3531" s="379"/>
      <c r="KLO3531" s="379"/>
      <c r="KLP3531" s="379"/>
      <c r="KLQ3531" s="379"/>
      <c r="KLR3531" s="379"/>
      <c r="KLS3531" s="379"/>
      <c r="KLT3531" s="379"/>
      <c r="KLU3531" s="379"/>
      <c r="KLV3531" s="379"/>
      <c r="KLW3531" s="379"/>
      <c r="KLX3531" s="379"/>
      <c r="KLY3531" s="379"/>
      <c r="KLZ3531" s="379"/>
      <c r="KMA3531" s="379"/>
      <c r="KMB3531" s="379"/>
      <c r="KMC3531" s="379"/>
      <c r="KMD3531" s="379"/>
      <c r="KME3531" s="379"/>
      <c r="KMF3531" s="379"/>
      <c r="KMG3531" s="379"/>
      <c r="KMH3531" s="379"/>
      <c r="KMI3531" s="379"/>
      <c r="KMJ3531" s="379"/>
      <c r="KMK3531" s="379"/>
      <c r="KML3531" s="379"/>
      <c r="KMM3531" s="379"/>
      <c r="KMN3531" s="379"/>
      <c r="KMO3531" s="379"/>
      <c r="KMP3531" s="379"/>
      <c r="KMQ3531" s="379"/>
      <c r="KMR3531" s="379"/>
      <c r="KMS3531" s="379"/>
      <c r="KMT3531" s="379"/>
      <c r="KMU3531" s="379"/>
      <c r="KMV3531" s="379"/>
      <c r="KMW3531" s="379"/>
      <c r="KMX3531" s="379"/>
      <c r="KMY3531" s="379"/>
      <c r="KMZ3531" s="379"/>
      <c r="KNA3531" s="379"/>
      <c r="KNB3531" s="379"/>
      <c r="KNC3531" s="379"/>
      <c r="KND3531" s="379"/>
      <c r="KNE3531" s="379"/>
      <c r="KNF3531" s="379"/>
      <c r="KNG3531" s="379"/>
      <c r="KNH3531" s="379"/>
      <c r="KNI3531" s="379"/>
      <c r="KNJ3531" s="379"/>
      <c r="KNK3531" s="379"/>
      <c r="KNL3531" s="379"/>
      <c r="KNM3531" s="379"/>
      <c r="KNN3531" s="379"/>
      <c r="KNO3531" s="379"/>
      <c r="KNP3531" s="379"/>
      <c r="KNQ3531" s="379"/>
      <c r="KNR3531" s="379"/>
      <c r="KNS3531" s="379"/>
      <c r="KNT3531" s="379"/>
      <c r="KNU3531" s="379"/>
      <c r="KNV3531" s="379"/>
      <c r="KNW3531" s="379"/>
      <c r="KNX3531" s="379"/>
      <c r="KNY3531" s="379"/>
      <c r="KNZ3531" s="379"/>
      <c r="KOA3531" s="379"/>
      <c r="KOB3531" s="379"/>
      <c r="KOC3531" s="379"/>
      <c r="KOD3531" s="379"/>
      <c r="KOE3531" s="379"/>
      <c r="KOF3531" s="379"/>
      <c r="KOG3531" s="379"/>
      <c r="KOH3531" s="379"/>
      <c r="KOI3531" s="379"/>
      <c r="KOJ3531" s="379"/>
      <c r="KOK3531" s="379"/>
      <c r="KOL3531" s="379"/>
      <c r="KOM3531" s="379"/>
      <c r="KON3531" s="379"/>
      <c r="KOO3531" s="379"/>
      <c r="KOP3531" s="379"/>
      <c r="KOQ3531" s="379"/>
      <c r="KOR3531" s="379"/>
      <c r="KOS3531" s="379"/>
      <c r="KOT3531" s="379"/>
      <c r="KOU3531" s="379"/>
      <c r="KOV3531" s="379"/>
      <c r="KOW3531" s="379"/>
      <c r="KOX3531" s="379"/>
      <c r="KOY3531" s="379"/>
      <c r="KOZ3531" s="379"/>
      <c r="KPA3531" s="379"/>
      <c r="KPB3531" s="379"/>
      <c r="KPC3531" s="379"/>
      <c r="KPD3531" s="379"/>
      <c r="KPE3531" s="379"/>
      <c r="KPF3531" s="379"/>
      <c r="KPG3531" s="379"/>
      <c r="KPH3531" s="379"/>
      <c r="KPI3531" s="379"/>
      <c r="KPJ3531" s="379"/>
      <c r="KPK3531" s="379"/>
      <c r="KPL3531" s="379"/>
      <c r="KPM3531" s="379"/>
      <c r="KPN3531" s="379"/>
      <c r="KPO3531" s="379"/>
      <c r="KPP3531" s="379"/>
      <c r="KPQ3531" s="379"/>
      <c r="KPR3531" s="379"/>
      <c r="KPS3531" s="379"/>
      <c r="KPT3531" s="379"/>
      <c r="KPU3531" s="379"/>
      <c r="KPV3531" s="379"/>
      <c r="KPW3531" s="379"/>
      <c r="KPX3531" s="379"/>
      <c r="KPY3531" s="379"/>
      <c r="KPZ3531" s="379"/>
      <c r="KQA3531" s="379"/>
      <c r="KQB3531" s="379"/>
      <c r="KQC3531" s="379"/>
      <c r="KQD3531" s="379"/>
      <c r="KQE3531" s="379"/>
      <c r="KQF3531" s="379"/>
      <c r="KQG3531" s="379"/>
      <c r="KQH3531" s="379"/>
      <c r="KQI3531" s="379"/>
      <c r="KQJ3531" s="379"/>
      <c r="KQK3531" s="379"/>
      <c r="KQL3531" s="379"/>
      <c r="KQM3531" s="379"/>
      <c r="KQN3531" s="379"/>
      <c r="KQO3531" s="379"/>
      <c r="KQP3531" s="379"/>
      <c r="KQQ3531" s="379"/>
      <c r="KQR3531" s="379"/>
      <c r="KQS3531" s="379"/>
      <c r="KQT3531" s="379"/>
      <c r="KQU3531" s="379"/>
      <c r="KQV3531" s="379"/>
      <c r="KQW3531" s="379"/>
      <c r="KQX3531" s="379"/>
      <c r="KQY3531" s="379"/>
      <c r="KQZ3531" s="379"/>
      <c r="KRA3531" s="379"/>
      <c r="KRB3531" s="379"/>
      <c r="KRC3531" s="379"/>
      <c r="KRD3531" s="379"/>
      <c r="KRE3531" s="379"/>
      <c r="KRF3531" s="379"/>
      <c r="KRG3531" s="379"/>
      <c r="KRH3531" s="379"/>
      <c r="KRI3531" s="379"/>
      <c r="KRJ3531" s="379"/>
      <c r="KRK3531" s="379"/>
      <c r="KRL3531" s="379"/>
      <c r="KRM3531" s="379"/>
      <c r="KRN3531" s="379"/>
      <c r="KRO3531" s="379"/>
      <c r="KRP3531" s="379"/>
      <c r="KRQ3531" s="379"/>
      <c r="KRR3531" s="379"/>
      <c r="KRS3531" s="379"/>
      <c r="KRT3531" s="379"/>
      <c r="KRU3531" s="379"/>
      <c r="KRV3531" s="379"/>
      <c r="KRW3531" s="379"/>
      <c r="KRX3531" s="379"/>
      <c r="KRY3531" s="379"/>
      <c r="KRZ3531" s="379"/>
      <c r="KSA3531" s="379"/>
      <c r="KSB3531" s="379"/>
      <c r="KSC3531" s="379"/>
      <c r="KSD3531" s="379"/>
      <c r="KSE3531" s="379"/>
      <c r="KSF3531" s="379"/>
      <c r="KSG3531" s="379"/>
      <c r="KSH3531" s="379"/>
      <c r="KSI3531" s="379"/>
      <c r="KSJ3531" s="379"/>
      <c r="KSK3531" s="379"/>
      <c r="KSL3531" s="379"/>
      <c r="KSM3531" s="379"/>
      <c r="KSN3531" s="379"/>
      <c r="KSO3531" s="379"/>
      <c r="KSP3531" s="379"/>
      <c r="KSQ3531" s="379"/>
      <c r="KSR3531" s="379"/>
      <c r="KSS3531" s="379"/>
      <c r="KST3531" s="379"/>
      <c r="KSU3531" s="379"/>
      <c r="KSV3531" s="379"/>
      <c r="KSW3531" s="379"/>
      <c r="KSX3531" s="379"/>
      <c r="KSY3531" s="379"/>
      <c r="KSZ3531" s="379"/>
      <c r="KTA3531" s="379"/>
      <c r="KTB3531" s="379"/>
      <c r="KTC3531" s="379"/>
      <c r="KTD3531" s="379"/>
      <c r="KTE3531" s="379"/>
      <c r="KTF3531" s="379"/>
      <c r="KTG3531" s="379"/>
      <c r="KTH3531" s="379"/>
      <c r="KTI3531" s="379"/>
      <c r="KTJ3531" s="379"/>
      <c r="KTK3531" s="379"/>
      <c r="KTL3531" s="379"/>
      <c r="KTM3531" s="379"/>
      <c r="KTN3531" s="379"/>
      <c r="KTO3531" s="379"/>
      <c r="KTP3531" s="379"/>
      <c r="KTQ3531" s="379"/>
      <c r="KTR3531" s="379"/>
      <c r="KTS3531" s="379"/>
      <c r="KTT3531" s="379"/>
      <c r="KTU3531" s="379"/>
      <c r="KTV3531" s="379"/>
      <c r="KTW3531" s="379"/>
      <c r="KTX3531" s="379"/>
      <c r="KTY3531" s="379"/>
      <c r="KTZ3531" s="379"/>
      <c r="KUA3531" s="379"/>
      <c r="KUB3531" s="379"/>
      <c r="KUC3531" s="379"/>
      <c r="KUD3531" s="379"/>
      <c r="KUE3531" s="379"/>
      <c r="KUF3531" s="379"/>
      <c r="KUG3531" s="379"/>
      <c r="KUH3531" s="379"/>
      <c r="KUI3531" s="379"/>
      <c r="KUJ3531" s="379"/>
      <c r="KUK3531" s="379"/>
      <c r="KUL3531" s="379"/>
      <c r="KUM3531" s="379"/>
      <c r="KUN3531" s="379"/>
      <c r="KUO3531" s="379"/>
      <c r="KUP3531" s="379"/>
      <c r="KUQ3531" s="379"/>
      <c r="KUR3531" s="379"/>
      <c r="KUS3531" s="379"/>
      <c r="KUT3531" s="379"/>
      <c r="KUU3531" s="379"/>
      <c r="KUV3531" s="379"/>
      <c r="KUW3531" s="379"/>
      <c r="KUX3531" s="379"/>
      <c r="KUY3531" s="379"/>
      <c r="KUZ3531" s="379"/>
      <c r="KVA3531" s="379"/>
      <c r="KVB3531" s="379"/>
      <c r="KVC3531" s="379"/>
      <c r="KVD3531" s="379"/>
      <c r="KVE3531" s="379"/>
      <c r="KVF3531" s="379"/>
      <c r="KVG3531" s="379"/>
      <c r="KVH3531" s="379"/>
      <c r="KVI3531" s="379"/>
      <c r="KVJ3531" s="379"/>
      <c r="KVK3531" s="379"/>
      <c r="KVL3531" s="379"/>
      <c r="KVM3531" s="379"/>
      <c r="KVN3531" s="379"/>
      <c r="KVO3531" s="379"/>
      <c r="KVP3531" s="379"/>
      <c r="KVQ3531" s="379"/>
      <c r="KVR3531" s="379"/>
      <c r="KVS3531" s="379"/>
      <c r="KVT3531" s="379"/>
      <c r="KVU3531" s="379"/>
      <c r="KVV3531" s="379"/>
      <c r="KVW3531" s="379"/>
      <c r="KVX3531" s="379"/>
      <c r="KVY3531" s="379"/>
      <c r="KVZ3531" s="379"/>
      <c r="KWA3531" s="379"/>
      <c r="KWB3531" s="379"/>
      <c r="KWC3531" s="379"/>
      <c r="KWD3531" s="379"/>
      <c r="KWE3531" s="379"/>
      <c r="KWF3531" s="379"/>
      <c r="KWG3531" s="379"/>
      <c r="KWH3531" s="379"/>
      <c r="KWI3531" s="379"/>
      <c r="KWJ3531" s="379"/>
      <c r="KWK3531" s="379"/>
      <c r="KWL3531" s="379"/>
      <c r="KWM3531" s="379"/>
      <c r="KWN3531" s="379"/>
      <c r="KWO3531" s="379"/>
      <c r="KWP3531" s="379"/>
      <c r="KWQ3531" s="379"/>
      <c r="KWR3531" s="379"/>
      <c r="KWS3531" s="379"/>
      <c r="KWT3531" s="379"/>
      <c r="KWU3531" s="379"/>
      <c r="KWV3531" s="379"/>
      <c r="KWW3531" s="379"/>
      <c r="KWX3531" s="379"/>
      <c r="KWY3531" s="379"/>
      <c r="KWZ3531" s="379"/>
      <c r="KXA3531" s="379"/>
      <c r="KXB3531" s="379"/>
      <c r="KXC3531" s="379"/>
      <c r="KXD3531" s="379"/>
      <c r="KXE3531" s="379"/>
      <c r="KXF3531" s="379"/>
      <c r="KXG3531" s="379"/>
      <c r="KXH3531" s="379"/>
      <c r="KXI3531" s="379"/>
      <c r="KXJ3531" s="379"/>
      <c r="KXK3531" s="379"/>
      <c r="KXL3531" s="379"/>
      <c r="KXM3531" s="379"/>
      <c r="KXN3531" s="379"/>
      <c r="KXO3531" s="379"/>
      <c r="KXP3531" s="379"/>
      <c r="KXQ3531" s="379"/>
      <c r="KXR3531" s="379"/>
      <c r="KXS3531" s="379"/>
      <c r="KXT3531" s="379"/>
      <c r="KXU3531" s="379"/>
      <c r="KXV3531" s="379"/>
      <c r="KXW3531" s="379"/>
      <c r="KXX3531" s="379"/>
      <c r="KXY3531" s="379"/>
      <c r="KXZ3531" s="379"/>
      <c r="KYA3531" s="379"/>
      <c r="KYB3531" s="379"/>
      <c r="KYC3531" s="379"/>
      <c r="KYD3531" s="379"/>
      <c r="KYE3531" s="379"/>
      <c r="KYF3531" s="379"/>
      <c r="KYG3531" s="379"/>
      <c r="KYH3531" s="379"/>
      <c r="KYI3531" s="379"/>
      <c r="KYJ3531" s="379"/>
      <c r="KYK3531" s="379"/>
      <c r="KYL3531" s="379"/>
      <c r="KYM3531" s="379"/>
      <c r="KYN3531" s="379"/>
      <c r="KYO3531" s="379"/>
      <c r="KYP3531" s="379"/>
      <c r="KYQ3531" s="379"/>
      <c r="KYR3531" s="379"/>
      <c r="KYS3531" s="379"/>
      <c r="KYT3531" s="379"/>
      <c r="KYU3531" s="379"/>
      <c r="KYV3531" s="379"/>
      <c r="KYW3531" s="379"/>
      <c r="KYX3531" s="379"/>
      <c r="KYY3531" s="379"/>
      <c r="KYZ3531" s="379"/>
      <c r="KZA3531" s="379"/>
      <c r="KZB3531" s="379"/>
      <c r="KZC3531" s="379"/>
      <c r="KZD3531" s="379"/>
      <c r="KZE3531" s="379"/>
      <c r="KZF3531" s="379"/>
      <c r="KZG3531" s="379"/>
      <c r="KZH3531" s="379"/>
      <c r="KZI3531" s="379"/>
      <c r="KZJ3531" s="379"/>
      <c r="KZK3531" s="379"/>
      <c r="KZL3531" s="379"/>
      <c r="KZM3531" s="379"/>
      <c r="KZN3531" s="379"/>
      <c r="KZO3531" s="379"/>
      <c r="KZP3531" s="379"/>
      <c r="KZQ3531" s="379"/>
      <c r="KZR3531" s="379"/>
      <c r="KZS3531" s="379"/>
      <c r="KZT3531" s="379"/>
      <c r="KZU3531" s="379"/>
      <c r="KZV3531" s="379"/>
      <c r="KZW3531" s="379"/>
      <c r="KZX3531" s="379"/>
      <c r="KZY3531" s="379"/>
      <c r="KZZ3531" s="379"/>
      <c r="LAA3531" s="379"/>
      <c r="LAB3531" s="379"/>
      <c r="LAC3531" s="379"/>
      <c r="LAD3531" s="379"/>
      <c r="LAE3531" s="379"/>
      <c r="LAF3531" s="379"/>
      <c r="LAG3531" s="379"/>
      <c r="LAH3531" s="379"/>
      <c r="LAI3531" s="379"/>
      <c r="LAJ3531" s="379"/>
      <c r="LAK3531" s="379"/>
      <c r="LAL3531" s="379"/>
      <c r="LAM3531" s="379"/>
      <c r="LAN3531" s="379"/>
      <c r="LAO3531" s="379"/>
      <c r="LAP3531" s="379"/>
      <c r="LAQ3531" s="379"/>
      <c r="LAR3531" s="379"/>
      <c r="LAS3531" s="379"/>
      <c r="LAT3531" s="379"/>
      <c r="LAU3531" s="379"/>
      <c r="LAV3531" s="379"/>
      <c r="LAW3531" s="379"/>
      <c r="LAX3531" s="379"/>
      <c r="LAY3531" s="379"/>
      <c r="LAZ3531" s="379"/>
      <c r="LBA3531" s="379"/>
      <c r="LBB3531" s="379"/>
      <c r="LBC3531" s="379"/>
      <c r="LBD3531" s="379"/>
      <c r="LBE3531" s="379"/>
      <c r="LBF3531" s="379"/>
      <c r="LBG3531" s="379"/>
      <c r="LBH3531" s="379"/>
      <c r="LBI3531" s="379"/>
      <c r="LBJ3531" s="379"/>
      <c r="LBK3531" s="379"/>
      <c r="LBL3531" s="379"/>
      <c r="LBM3531" s="379"/>
      <c r="LBN3531" s="379"/>
      <c r="LBO3531" s="379"/>
      <c r="LBP3531" s="379"/>
      <c r="LBQ3531" s="379"/>
      <c r="LBR3531" s="379"/>
      <c r="LBS3531" s="379"/>
      <c r="LBT3531" s="379"/>
      <c r="LBU3531" s="379"/>
      <c r="LBV3531" s="379"/>
      <c r="LBW3531" s="379"/>
      <c r="LBX3531" s="379"/>
      <c r="LBY3531" s="379"/>
      <c r="LBZ3531" s="379"/>
      <c r="LCA3531" s="379"/>
      <c r="LCB3531" s="379"/>
      <c r="LCC3531" s="379"/>
      <c r="LCD3531" s="379"/>
      <c r="LCE3531" s="379"/>
      <c r="LCF3531" s="379"/>
      <c r="LCG3531" s="379"/>
      <c r="LCH3531" s="379"/>
      <c r="LCI3531" s="379"/>
      <c r="LCJ3531" s="379"/>
      <c r="LCK3531" s="379"/>
      <c r="LCL3531" s="379"/>
      <c r="LCM3531" s="379"/>
      <c r="LCN3531" s="379"/>
      <c r="LCO3531" s="379"/>
      <c r="LCP3531" s="379"/>
      <c r="LCQ3531" s="379"/>
      <c r="LCR3531" s="379"/>
      <c r="LCS3531" s="379"/>
      <c r="LCT3531" s="379"/>
      <c r="LCU3531" s="379"/>
      <c r="LCV3531" s="379"/>
      <c r="LCW3531" s="379"/>
      <c r="LCX3531" s="379"/>
      <c r="LCY3531" s="379"/>
      <c r="LCZ3531" s="379"/>
      <c r="LDA3531" s="379"/>
      <c r="LDB3531" s="379"/>
      <c r="LDC3531" s="379"/>
      <c r="LDD3531" s="379"/>
      <c r="LDE3531" s="379"/>
      <c r="LDF3531" s="379"/>
      <c r="LDG3531" s="379"/>
      <c r="LDH3531" s="379"/>
      <c r="LDI3531" s="379"/>
      <c r="LDJ3531" s="379"/>
      <c r="LDK3531" s="379"/>
      <c r="LDL3531" s="379"/>
      <c r="LDM3531" s="379"/>
      <c r="LDN3531" s="379"/>
      <c r="LDO3531" s="379"/>
      <c r="LDP3531" s="379"/>
      <c r="LDQ3531" s="379"/>
      <c r="LDR3531" s="379"/>
      <c r="LDS3531" s="379"/>
      <c r="LDT3531" s="379"/>
      <c r="LDU3531" s="379"/>
      <c r="LDV3531" s="379"/>
      <c r="LDW3531" s="379"/>
      <c r="LDX3531" s="379"/>
      <c r="LDY3531" s="379"/>
      <c r="LDZ3531" s="379"/>
      <c r="LEA3531" s="379"/>
      <c r="LEB3531" s="379"/>
      <c r="LEC3531" s="379"/>
      <c r="LED3531" s="379"/>
      <c r="LEE3531" s="379"/>
      <c r="LEF3531" s="379"/>
      <c r="LEG3531" s="379"/>
      <c r="LEH3531" s="379"/>
      <c r="LEI3531" s="379"/>
      <c r="LEJ3531" s="379"/>
      <c r="LEK3531" s="379"/>
      <c r="LEL3531" s="379"/>
      <c r="LEM3531" s="379"/>
      <c r="LEN3531" s="379"/>
      <c r="LEO3531" s="379"/>
      <c r="LEP3531" s="379"/>
      <c r="LEQ3531" s="379"/>
      <c r="LER3531" s="379"/>
      <c r="LES3531" s="379"/>
      <c r="LET3531" s="379"/>
      <c r="LEU3531" s="379"/>
      <c r="LEV3531" s="379"/>
      <c r="LEW3531" s="379"/>
      <c r="LEX3531" s="379"/>
      <c r="LEY3531" s="379"/>
      <c r="LEZ3531" s="379"/>
      <c r="LFA3531" s="379"/>
      <c r="LFB3531" s="379"/>
      <c r="LFC3531" s="379"/>
      <c r="LFD3531" s="379"/>
      <c r="LFE3531" s="379"/>
      <c r="LFF3531" s="379"/>
      <c r="LFG3531" s="379"/>
      <c r="LFH3531" s="379"/>
      <c r="LFI3531" s="379"/>
      <c r="LFJ3531" s="379"/>
      <c r="LFK3531" s="379"/>
      <c r="LFL3531" s="379"/>
      <c r="LFM3531" s="379"/>
      <c r="LFN3531" s="379"/>
      <c r="LFO3531" s="379"/>
      <c r="LFP3531" s="379"/>
      <c r="LFQ3531" s="379"/>
      <c r="LFR3531" s="379"/>
      <c r="LFS3531" s="379"/>
      <c r="LFT3531" s="379"/>
      <c r="LFU3531" s="379"/>
      <c r="LFV3531" s="379"/>
      <c r="LFW3531" s="379"/>
      <c r="LFX3531" s="379"/>
      <c r="LFY3531" s="379"/>
      <c r="LFZ3531" s="379"/>
      <c r="LGA3531" s="379"/>
      <c r="LGB3531" s="379"/>
      <c r="LGC3531" s="379"/>
      <c r="LGD3531" s="379"/>
      <c r="LGE3531" s="379"/>
      <c r="LGF3531" s="379"/>
      <c r="LGG3531" s="379"/>
      <c r="LGH3531" s="379"/>
      <c r="LGI3531" s="379"/>
      <c r="LGJ3531" s="379"/>
      <c r="LGK3531" s="379"/>
      <c r="LGL3531" s="379"/>
      <c r="LGM3531" s="379"/>
      <c r="LGN3531" s="379"/>
      <c r="LGO3531" s="379"/>
      <c r="LGP3531" s="379"/>
      <c r="LGQ3531" s="379"/>
      <c r="LGR3531" s="379"/>
      <c r="LGS3531" s="379"/>
      <c r="LGT3531" s="379"/>
      <c r="LGU3531" s="379"/>
      <c r="LGV3531" s="379"/>
      <c r="LGW3531" s="379"/>
      <c r="LGX3531" s="379"/>
      <c r="LGY3531" s="379"/>
      <c r="LGZ3531" s="379"/>
      <c r="LHA3531" s="379"/>
      <c r="LHB3531" s="379"/>
      <c r="LHC3531" s="379"/>
      <c r="LHD3531" s="379"/>
      <c r="LHE3531" s="379"/>
      <c r="LHF3531" s="379"/>
      <c r="LHG3531" s="379"/>
      <c r="LHH3531" s="379"/>
      <c r="LHI3531" s="379"/>
      <c r="LHJ3531" s="379"/>
      <c r="LHK3531" s="379"/>
      <c r="LHL3531" s="379"/>
      <c r="LHM3531" s="379"/>
      <c r="LHN3531" s="379"/>
      <c r="LHO3531" s="379"/>
      <c r="LHP3531" s="379"/>
      <c r="LHQ3531" s="379"/>
      <c r="LHR3531" s="379"/>
      <c r="LHS3531" s="379"/>
      <c r="LHT3531" s="379"/>
      <c r="LHU3531" s="379"/>
      <c r="LHV3531" s="379"/>
      <c r="LHW3531" s="379"/>
      <c r="LHX3531" s="379"/>
      <c r="LHY3531" s="379"/>
      <c r="LHZ3531" s="379"/>
      <c r="LIA3531" s="379"/>
      <c r="LIB3531" s="379"/>
      <c r="LIC3531" s="379"/>
      <c r="LID3531" s="379"/>
      <c r="LIE3531" s="379"/>
      <c r="LIF3531" s="379"/>
      <c r="LIG3531" s="379"/>
      <c r="LIH3531" s="379"/>
      <c r="LII3531" s="379"/>
      <c r="LIJ3531" s="379"/>
      <c r="LIK3531" s="379"/>
      <c r="LIL3531" s="379"/>
      <c r="LIM3531" s="379"/>
      <c r="LIN3531" s="379"/>
      <c r="LIO3531" s="379"/>
      <c r="LIP3531" s="379"/>
      <c r="LIQ3531" s="379"/>
      <c r="LIR3531" s="379"/>
      <c r="LIS3531" s="379"/>
      <c r="LIT3531" s="379"/>
      <c r="LIU3531" s="379"/>
      <c r="LIV3531" s="379"/>
      <c r="LIW3531" s="379"/>
      <c r="LIX3531" s="379"/>
      <c r="LIY3531" s="379"/>
      <c r="LIZ3531" s="379"/>
      <c r="LJA3531" s="379"/>
      <c r="LJB3531" s="379"/>
      <c r="LJC3531" s="379"/>
      <c r="LJD3531" s="379"/>
      <c r="LJE3531" s="379"/>
      <c r="LJF3531" s="379"/>
      <c r="LJG3531" s="379"/>
      <c r="LJH3531" s="379"/>
      <c r="LJI3531" s="379"/>
      <c r="LJJ3531" s="379"/>
      <c r="LJK3531" s="379"/>
      <c r="LJL3531" s="379"/>
      <c r="LJM3531" s="379"/>
      <c r="LJN3531" s="379"/>
      <c r="LJO3531" s="379"/>
      <c r="LJP3531" s="379"/>
      <c r="LJQ3531" s="379"/>
      <c r="LJR3531" s="379"/>
      <c r="LJS3531" s="379"/>
      <c r="LJT3531" s="379"/>
      <c r="LJU3531" s="379"/>
      <c r="LJV3531" s="379"/>
      <c r="LJW3531" s="379"/>
      <c r="LJX3531" s="379"/>
      <c r="LJY3531" s="379"/>
      <c r="LJZ3531" s="379"/>
      <c r="LKA3531" s="379"/>
      <c r="LKB3531" s="379"/>
      <c r="LKC3531" s="379"/>
      <c r="LKD3531" s="379"/>
      <c r="LKE3531" s="379"/>
      <c r="LKF3531" s="379"/>
      <c r="LKG3531" s="379"/>
      <c r="LKH3531" s="379"/>
      <c r="LKI3531" s="379"/>
      <c r="LKJ3531" s="379"/>
      <c r="LKK3531" s="379"/>
      <c r="LKL3531" s="379"/>
      <c r="LKM3531" s="379"/>
      <c r="LKN3531" s="379"/>
      <c r="LKO3531" s="379"/>
      <c r="LKP3531" s="379"/>
      <c r="LKQ3531" s="379"/>
      <c r="LKR3531" s="379"/>
      <c r="LKS3531" s="379"/>
      <c r="LKT3531" s="379"/>
      <c r="LKU3531" s="379"/>
      <c r="LKV3531" s="379"/>
      <c r="LKW3531" s="379"/>
      <c r="LKX3531" s="379"/>
      <c r="LKY3531" s="379"/>
      <c r="LKZ3531" s="379"/>
      <c r="LLA3531" s="379"/>
      <c r="LLB3531" s="379"/>
      <c r="LLC3531" s="379"/>
      <c r="LLD3531" s="379"/>
      <c r="LLE3531" s="379"/>
      <c r="LLF3531" s="379"/>
      <c r="LLG3531" s="379"/>
      <c r="LLH3531" s="379"/>
      <c r="LLI3531" s="379"/>
      <c r="LLJ3531" s="379"/>
      <c r="LLK3531" s="379"/>
      <c r="LLL3531" s="379"/>
      <c r="LLM3531" s="379"/>
      <c r="LLN3531" s="379"/>
      <c r="LLO3531" s="379"/>
      <c r="LLP3531" s="379"/>
      <c r="LLQ3531" s="379"/>
      <c r="LLR3531" s="379"/>
      <c r="LLS3531" s="379"/>
      <c r="LLT3531" s="379"/>
      <c r="LLU3531" s="379"/>
      <c r="LLV3531" s="379"/>
      <c r="LLW3531" s="379"/>
      <c r="LLX3531" s="379"/>
      <c r="LLY3531" s="379"/>
      <c r="LLZ3531" s="379"/>
      <c r="LMA3531" s="379"/>
      <c r="LMB3531" s="379"/>
      <c r="LMC3531" s="379"/>
      <c r="LMD3531" s="379"/>
      <c r="LME3531" s="379"/>
      <c r="LMF3531" s="379"/>
      <c r="LMG3531" s="379"/>
      <c r="LMH3531" s="379"/>
      <c r="LMI3531" s="379"/>
      <c r="LMJ3531" s="379"/>
      <c r="LMK3531" s="379"/>
      <c r="LML3531" s="379"/>
      <c r="LMM3531" s="379"/>
      <c r="LMN3531" s="379"/>
      <c r="LMO3531" s="379"/>
      <c r="LMP3531" s="379"/>
      <c r="LMQ3531" s="379"/>
      <c r="LMR3531" s="379"/>
      <c r="LMS3531" s="379"/>
      <c r="LMT3531" s="379"/>
      <c r="LMU3531" s="379"/>
      <c r="LMV3531" s="379"/>
      <c r="LMW3531" s="379"/>
      <c r="LMX3531" s="379"/>
      <c r="LMY3531" s="379"/>
      <c r="LMZ3531" s="379"/>
      <c r="LNA3531" s="379"/>
      <c r="LNB3531" s="379"/>
      <c r="LNC3531" s="379"/>
      <c r="LND3531" s="379"/>
      <c r="LNE3531" s="379"/>
      <c r="LNF3531" s="379"/>
      <c r="LNG3531" s="379"/>
      <c r="LNH3531" s="379"/>
      <c r="LNI3531" s="379"/>
      <c r="LNJ3531" s="379"/>
      <c r="LNK3531" s="379"/>
      <c r="LNL3531" s="379"/>
      <c r="LNM3531" s="379"/>
      <c r="LNN3531" s="379"/>
      <c r="LNO3531" s="379"/>
      <c r="LNP3531" s="379"/>
      <c r="LNQ3531" s="379"/>
      <c r="LNR3531" s="379"/>
      <c r="LNS3531" s="379"/>
      <c r="LNT3531" s="379"/>
      <c r="LNU3531" s="379"/>
      <c r="LNV3531" s="379"/>
      <c r="LNW3531" s="379"/>
      <c r="LNX3531" s="379"/>
      <c r="LNY3531" s="379"/>
      <c r="LNZ3531" s="379"/>
      <c r="LOA3531" s="379"/>
      <c r="LOB3531" s="379"/>
      <c r="LOC3531" s="379"/>
      <c r="LOD3531" s="379"/>
      <c r="LOE3531" s="379"/>
      <c r="LOF3531" s="379"/>
      <c r="LOG3531" s="379"/>
      <c r="LOH3531" s="379"/>
      <c r="LOI3531" s="379"/>
      <c r="LOJ3531" s="379"/>
      <c r="LOK3531" s="379"/>
      <c r="LOL3531" s="379"/>
      <c r="LOM3531" s="379"/>
      <c r="LON3531" s="379"/>
      <c r="LOO3531" s="379"/>
      <c r="LOP3531" s="379"/>
      <c r="LOQ3531" s="379"/>
      <c r="LOR3531" s="379"/>
      <c r="LOS3531" s="379"/>
      <c r="LOT3531" s="379"/>
      <c r="LOU3531" s="379"/>
      <c r="LOV3531" s="379"/>
      <c r="LOW3531" s="379"/>
      <c r="LOX3531" s="379"/>
      <c r="LOY3531" s="379"/>
      <c r="LOZ3531" s="379"/>
      <c r="LPA3531" s="379"/>
      <c r="LPB3531" s="379"/>
      <c r="LPC3531" s="379"/>
      <c r="LPD3531" s="379"/>
      <c r="LPE3531" s="379"/>
      <c r="LPF3531" s="379"/>
      <c r="LPG3531" s="379"/>
      <c r="LPH3531" s="379"/>
      <c r="LPI3531" s="379"/>
      <c r="LPJ3531" s="379"/>
      <c r="LPK3531" s="379"/>
      <c r="LPL3531" s="379"/>
      <c r="LPM3531" s="379"/>
      <c r="LPN3531" s="379"/>
      <c r="LPO3531" s="379"/>
      <c r="LPP3531" s="379"/>
      <c r="LPQ3531" s="379"/>
      <c r="LPR3531" s="379"/>
      <c r="LPS3531" s="379"/>
      <c r="LPT3531" s="379"/>
      <c r="LPU3531" s="379"/>
      <c r="LPV3531" s="379"/>
      <c r="LPW3531" s="379"/>
      <c r="LPX3531" s="379"/>
      <c r="LPY3531" s="379"/>
      <c r="LPZ3531" s="379"/>
      <c r="LQA3531" s="379"/>
      <c r="LQB3531" s="379"/>
      <c r="LQC3531" s="379"/>
      <c r="LQD3531" s="379"/>
      <c r="LQE3531" s="379"/>
      <c r="LQF3531" s="379"/>
      <c r="LQG3531" s="379"/>
      <c r="LQH3531" s="379"/>
      <c r="LQI3531" s="379"/>
      <c r="LQJ3531" s="379"/>
      <c r="LQK3531" s="379"/>
      <c r="LQL3531" s="379"/>
      <c r="LQM3531" s="379"/>
      <c r="LQN3531" s="379"/>
      <c r="LQO3531" s="379"/>
      <c r="LQP3531" s="379"/>
      <c r="LQQ3531" s="379"/>
      <c r="LQR3531" s="379"/>
      <c r="LQS3531" s="379"/>
      <c r="LQT3531" s="379"/>
      <c r="LQU3531" s="379"/>
      <c r="LQV3531" s="379"/>
      <c r="LQW3531" s="379"/>
      <c r="LQX3531" s="379"/>
      <c r="LQY3531" s="379"/>
      <c r="LQZ3531" s="379"/>
      <c r="LRA3531" s="379"/>
      <c r="LRB3531" s="379"/>
      <c r="LRC3531" s="379"/>
      <c r="LRD3531" s="379"/>
      <c r="LRE3531" s="379"/>
      <c r="LRF3531" s="379"/>
      <c r="LRG3531" s="379"/>
      <c r="LRH3531" s="379"/>
      <c r="LRI3531" s="379"/>
      <c r="LRJ3531" s="379"/>
      <c r="LRK3531" s="379"/>
      <c r="LRL3531" s="379"/>
      <c r="LRM3531" s="379"/>
      <c r="LRN3531" s="379"/>
      <c r="LRO3531" s="379"/>
      <c r="LRP3531" s="379"/>
      <c r="LRQ3531" s="379"/>
      <c r="LRR3531" s="379"/>
      <c r="LRS3531" s="379"/>
      <c r="LRT3531" s="379"/>
      <c r="LRU3531" s="379"/>
      <c r="LRV3531" s="379"/>
      <c r="LRW3531" s="379"/>
      <c r="LRX3531" s="379"/>
      <c r="LRY3531" s="379"/>
      <c r="LRZ3531" s="379"/>
      <c r="LSA3531" s="379"/>
      <c r="LSB3531" s="379"/>
      <c r="LSC3531" s="379"/>
      <c r="LSD3531" s="379"/>
      <c r="LSE3531" s="379"/>
      <c r="LSF3531" s="379"/>
      <c r="LSG3531" s="379"/>
      <c r="LSH3531" s="379"/>
      <c r="LSI3531" s="379"/>
      <c r="LSJ3531" s="379"/>
      <c r="LSK3531" s="379"/>
      <c r="LSL3531" s="379"/>
      <c r="LSM3531" s="379"/>
      <c r="LSN3531" s="379"/>
      <c r="LSO3531" s="379"/>
      <c r="LSP3531" s="379"/>
      <c r="LSQ3531" s="379"/>
      <c r="LSR3531" s="379"/>
      <c r="LSS3531" s="379"/>
      <c r="LST3531" s="379"/>
      <c r="LSU3531" s="379"/>
      <c r="LSV3531" s="379"/>
      <c r="LSW3531" s="379"/>
      <c r="LSX3531" s="379"/>
      <c r="LSY3531" s="379"/>
      <c r="LSZ3531" s="379"/>
      <c r="LTA3531" s="379"/>
      <c r="LTB3531" s="379"/>
      <c r="LTC3531" s="379"/>
      <c r="LTD3531" s="379"/>
      <c r="LTE3531" s="379"/>
      <c r="LTF3531" s="379"/>
      <c r="LTG3531" s="379"/>
      <c r="LTH3531" s="379"/>
      <c r="LTI3531" s="379"/>
      <c r="LTJ3531" s="379"/>
      <c r="LTK3531" s="379"/>
      <c r="LTL3531" s="379"/>
      <c r="LTM3531" s="379"/>
      <c r="LTN3531" s="379"/>
      <c r="LTO3531" s="379"/>
      <c r="LTP3531" s="379"/>
      <c r="LTQ3531" s="379"/>
      <c r="LTR3531" s="379"/>
      <c r="LTS3531" s="379"/>
      <c r="LTT3531" s="379"/>
      <c r="LTU3531" s="379"/>
      <c r="LTV3531" s="379"/>
      <c r="LTW3531" s="379"/>
      <c r="LTX3531" s="379"/>
      <c r="LTY3531" s="379"/>
      <c r="LTZ3531" s="379"/>
      <c r="LUA3531" s="379"/>
      <c r="LUB3531" s="379"/>
      <c r="LUC3531" s="379"/>
      <c r="LUD3531" s="379"/>
      <c r="LUE3531" s="379"/>
      <c r="LUF3531" s="379"/>
      <c r="LUG3531" s="379"/>
      <c r="LUH3531" s="379"/>
      <c r="LUI3531" s="379"/>
      <c r="LUJ3531" s="379"/>
      <c r="LUK3531" s="379"/>
      <c r="LUL3531" s="379"/>
      <c r="LUM3531" s="379"/>
      <c r="LUN3531" s="379"/>
      <c r="LUO3531" s="379"/>
      <c r="LUP3531" s="379"/>
      <c r="LUQ3531" s="379"/>
      <c r="LUR3531" s="379"/>
      <c r="LUS3531" s="379"/>
      <c r="LUT3531" s="379"/>
      <c r="LUU3531" s="379"/>
      <c r="LUV3531" s="379"/>
      <c r="LUW3531" s="379"/>
      <c r="LUX3531" s="379"/>
      <c r="LUY3531" s="379"/>
      <c r="LUZ3531" s="379"/>
      <c r="LVA3531" s="379"/>
      <c r="LVB3531" s="379"/>
      <c r="LVC3531" s="379"/>
      <c r="LVD3531" s="379"/>
      <c r="LVE3531" s="379"/>
      <c r="LVF3531" s="379"/>
      <c r="LVG3531" s="379"/>
      <c r="LVH3531" s="379"/>
      <c r="LVI3531" s="379"/>
      <c r="LVJ3531" s="379"/>
      <c r="LVK3531" s="379"/>
      <c r="LVL3531" s="379"/>
      <c r="LVM3531" s="379"/>
      <c r="LVN3531" s="379"/>
      <c r="LVO3531" s="379"/>
      <c r="LVP3531" s="379"/>
      <c r="LVQ3531" s="379"/>
      <c r="LVR3531" s="379"/>
      <c r="LVS3531" s="379"/>
      <c r="LVT3531" s="379"/>
      <c r="LVU3531" s="379"/>
      <c r="LVV3531" s="379"/>
      <c r="LVW3531" s="379"/>
      <c r="LVX3531" s="379"/>
      <c r="LVY3531" s="379"/>
      <c r="LVZ3531" s="379"/>
      <c r="LWA3531" s="379"/>
      <c r="LWB3531" s="379"/>
      <c r="LWC3531" s="379"/>
      <c r="LWD3531" s="379"/>
      <c r="LWE3531" s="379"/>
      <c r="LWF3531" s="379"/>
      <c r="LWG3531" s="379"/>
      <c r="LWH3531" s="379"/>
      <c r="LWI3531" s="379"/>
      <c r="LWJ3531" s="379"/>
      <c r="LWK3531" s="379"/>
      <c r="LWL3531" s="379"/>
      <c r="LWM3531" s="379"/>
      <c r="LWN3531" s="379"/>
      <c r="LWO3531" s="379"/>
      <c r="LWP3531" s="379"/>
      <c r="LWQ3531" s="379"/>
      <c r="LWR3531" s="379"/>
      <c r="LWS3531" s="379"/>
      <c r="LWT3531" s="379"/>
      <c r="LWU3531" s="379"/>
      <c r="LWV3531" s="379"/>
      <c r="LWW3531" s="379"/>
      <c r="LWX3531" s="379"/>
      <c r="LWY3531" s="379"/>
      <c r="LWZ3531" s="379"/>
      <c r="LXA3531" s="379"/>
      <c r="LXB3531" s="379"/>
      <c r="LXC3531" s="379"/>
      <c r="LXD3531" s="379"/>
      <c r="LXE3531" s="379"/>
      <c r="LXF3531" s="379"/>
      <c r="LXG3531" s="379"/>
      <c r="LXH3531" s="379"/>
      <c r="LXI3531" s="379"/>
      <c r="LXJ3531" s="379"/>
      <c r="LXK3531" s="379"/>
      <c r="LXL3531" s="379"/>
      <c r="LXM3531" s="379"/>
      <c r="LXN3531" s="379"/>
      <c r="LXO3531" s="379"/>
      <c r="LXP3531" s="379"/>
      <c r="LXQ3531" s="379"/>
      <c r="LXR3531" s="379"/>
      <c r="LXS3531" s="379"/>
      <c r="LXT3531" s="379"/>
      <c r="LXU3531" s="379"/>
      <c r="LXV3531" s="379"/>
      <c r="LXW3531" s="379"/>
      <c r="LXX3531" s="379"/>
      <c r="LXY3531" s="379"/>
      <c r="LXZ3531" s="379"/>
      <c r="LYA3531" s="379"/>
      <c r="LYB3531" s="379"/>
      <c r="LYC3531" s="379"/>
      <c r="LYD3531" s="379"/>
      <c r="LYE3531" s="379"/>
      <c r="LYF3531" s="379"/>
      <c r="LYG3531" s="379"/>
      <c r="LYH3531" s="379"/>
      <c r="LYI3531" s="379"/>
      <c r="LYJ3531" s="379"/>
      <c r="LYK3531" s="379"/>
      <c r="LYL3531" s="379"/>
      <c r="LYM3531" s="379"/>
      <c r="LYN3531" s="379"/>
      <c r="LYO3531" s="379"/>
      <c r="LYP3531" s="379"/>
      <c r="LYQ3531" s="379"/>
      <c r="LYR3531" s="379"/>
      <c r="LYS3531" s="379"/>
      <c r="LYT3531" s="379"/>
      <c r="LYU3531" s="379"/>
      <c r="LYV3531" s="379"/>
      <c r="LYW3531" s="379"/>
      <c r="LYX3531" s="379"/>
      <c r="LYY3531" s="379"/>
      <c r="LYZ3531" s="379"/>
      <c r="LZA3531" s="379"/>
      <c r="LZB3531" s="379"/>
      <c r="LZC3531" s="379"/>
      <c r="LZD3531" s="379"/>
      <c r="LZE3531" s="379"/>
      <c r="LZF3531" s="379"/>
      <c r="LZG3531" s="379"/>
      <c r="LZH3531" s="379"/>
      <c r="LZI3531" s="379"/>
      <c r="LZJ3531" s="379"/>
      <c r="LZK3531" s="379"/>
      <c r="LZL3531" s="379"/>
      <c r="LZM3531" s="379"/>
      <c r="LZN3531" s="379"/>
      <c r="LZO3531" s="379"/>
      <c r="LZP3531" s="379"/>
      <c r="LZQ3531" s="379"/>
      <c r="LZR3531" s="379"/>
      <c r="LZS3531" s="379"/>
      <c r="LZT3531" s="379"/>
      <c r="LZU3531" s="379"/>
      <c r="LZV3531" s="379"/>
      <c r="LZW3531" s="379"/>
      <c r="LZX3531" s="379"/>
      <c r="LZY3531" s="379"/>
      <c r="LZZ3531" s="379"/>
      <c r="MAA3531" s="379"/>
      <c r="MAB3531" s="379"/>
      <c r="MAC3531" s="379"/>
      <c r="MAD3531" s="379"/>
      <c r="MAE3531" s="379"/>
      <c r="MAF3531" s="379"/>
      <c r="MAG3531" s="379"/>
      <c r="MAH3531" s="379"/>
      <c r="MAI3531" s="379"/>
      <c r="MAJ3531" s="379"/>
      <c r="MAK3531" s="379"/>
      <c r="MAL3531" s="379"/>
      <c r="MAM3531" s="379"/>
      <c r="MAN3531" s="379"/>
      <c r="MAO3531" s="379"/>
      <c r="MAP3531" s="379"/>
      <c r="MAQ3531" s="379"/>
      <c r="MAR3531" s="379"/>
      <c r="MAS3531" s="379"/>
      <c r="MAT3531" s="379"/>
      <c r="MAU3531" s="379"/>
      <c r="MAV3531" s="379"/>
      <c r="MAW3531" s="379"/>
      <c r="MAX3531" s="379"/>
      <c r="MAY3531" s="379"/>
      <c r="MAZ3531" s="379"/>
      <c r="MBA3531" s="379"/>
      <c r="MBB3531" s="379"/>
      <c r="MBC3531" s="379"/>
      <c r="MBD3531" s="379"/>
      <c r="MBE3531" s="379"/>
      <c r="MBF3531" s="379"/>
      <c r="MBG3531" s="379"/>
      <c r="MBH3531" s="379"/>
      <c r="MBI3531" s="379"/>
      <c r="MBJ3531" s="379"/>
      <c r="MBK3531" s="379"/>
      <c r="MBL3531" s="379"/>
      <c r="MBM3531" s="379"/>
      <c r="MBN3531" s="379"/>
      <c r="MBO3531" s="379"/>
      <c r="MBP3531" s="379"/>
      <c r="MBQ3531" s="379"/>
      <c r="MBR3531" s="379"/>
      <c r="MBS3531" s="379"/>
      <c r="MBT3531" s="379"/>
      <c r="MBU3531" s="379"/>
      <c r="MBV3531" s="379"/>
      <c r="MBW3531" s="379"/>
      <c r="MBX3531" s="379"/>
      <c r="MBY3531" s="379"/>
      <c r="MBZ3531" s="379"/>
      <c r="MCA3531" s="379"/>
      <c r="MCB3531" s="379"/>
      <c r="MCC3531" s="379"/>
      <c r="MCD3531" s="379"/>
      <c r="MCE3531" s="379"/>
      <c r="MCF3531" s="379"/>
      <c r="MCG3531" s="379"/>
      <c r="MCH3531" s="379"/>
      <c r="MCI3531" s="379"/>
      <c r="MCJ3531" s="379"/>
      <c r="MCK3531" s="379"/>
      <c r="MCL3531" s="379"/>
      <c r="MCM3531" s="379"/>
      <c r="MCN3531" s="379"/>
      <c r="MCO3531" s="379"/>
      <c r="MCP3531" s="379"/>
      <c r="MCQ3531" s="379"/>
      <c r="MCR3531" s="379"/>
      <c r="MCS3531" s="379"/>
      <c r="MCT3531" s="379"/>
      <c r="MCU3531" s="379"/>
      <c r="MCV3531" s="379"/>
      <c r="MCW3531" s="379"/>
      <c r="MCX3531" s="379"/>
      <c r="MCY3531" s="379"/>
      <c r="MCZ3531" s="379"/>
      <c r="MDA3531" s="379"/>
      <c r="MDB3531" s="379"/>
      <c r="MDC3531" s="379"/>
      <c r="MDD3531" s="379"/>
      <c r="MDE3531" s="379"/>
      <c r="MDF3531" s="379"/>
      <c r="MDG3531" s="379"/>
      <c r="MDH3531" s="379"/>
      <c r="MDI3531" s="379"/>
      <c r="MDJ3531" s="379"/>
      <c r="MDK3531" s="379"/>
      <c r="MDL3531" s="379"/>
      <c r="MDM3531" s="379"/>
      <c r="MDN3531" s="379"/>
      <c r="MDO3531" s="379"/>
      <c r="MDP3531" s="379"/>
      <c r="MDQ3531" s="379"/>
      <c r="MDR3531" s="379"/>
      <c r="MDS3531" s="379"/>
      <c r="MDT3531" s="379"/>
      <c r="MDU3531" s="379"/>
      <c r="MDV3531" s="379"/>
      <c r="MDW3531" s="379"/>
      <c r="MDX3531" s="379"/>
      <c r="MDY3531" s="379"/>
      <c r="MDZ3531" s="379"/>
      <c r="MEA3531" s="379"/>
      <c r="MEB3531" s="379"/>
      <c r="MEC3531" s="379"/>
      <c r="MED3531" s="379"/>
      <c r="MEE3531" s="379"/>
      <c r="MEF3531" s="379"/>
      <c r="MEG3531" s="379"/>
      <c r="MEH3531" s="379"/>
      <c r="MEI3531" s="379"/>
      <c r="MEJ3531" s="379"/>
      <c r="MEK3531" s="379"/>
      <c r="MEL3531" s="379"/>
      <c r="MEM3531" s="379"/>
      <c r="MEN3531" s="379"/>
      <c r="MEO3531" s="379"/>
      <c r="MEP3531" s="379"/>
      <c r="MEQ3531" s="379"/>
      <c r="MER3531" s="379"/>
      <c r="MES3531" s="379"/>
      <c r="MET3531" s="379"/>
      <c r="MEU3531" s="379"/>
      <c r="MEV3531" s="379"/>
      <c r="MEW3531" s="379"/>
      <c r="MEX3531" s="379"/>
      <c r="MEY3531" s="379"/>
      <c r="MEZ3531" s="379"/>
      <c r="MFA3531" s="379"/>
      <c r="MFB3531" s="379"/>
      <c r="MFC3531" s="379"/>
      <c r="MFD3531" s="379"/>
      <c r="MFE3531" s="379"/>
      <c r="MFF3531" s="379"/>
      <c r="MFG3531" s="379"/>
      <c r="MFH3531" s="379"/>
      <c r="MFI3531" s="379"/>
      <c r="MFJ3531" s="379"/>
      <c r="MFK3531" s="379"/>
      <c r="MFL3531" s="379"/>
      <c r="MFM3531" s="379"/>
      <c r="MFN3531" s="379"/>
      <c r="MFO3531" s="379"/>
      <c r="MFP3531" s="379"/>
      <c r="MFQ3531" s="379"/>
      <c r="MFR3531" s="379"/>
      <c r="MFS3531" s="379"/>
      <c r="MFT3531" s="379"/>
      <c r="MFU3531" s="379"/>
      <c r="MFV3531" s="379"/>
      <c r="MFW3531" s="379"/>
      <c r="MFX3531" s="379"/>
      <c r="MFY3531" s="379"/>
      <c r="MFZ3531" s="379"/>
      <c r="MGA3531" s="379"/>
      <c r="MGB3531" s="379"/>
      <c r="MGC3531" s="379"/>
      <c r="MGD3531" s="379"/>
      <c r="MGE3531" s="379"/>
      <c r="MGF3531" s="379"/>
      <c r="MGG3531" s="379"/>
      <c r="MGH3531" s="379"/>
      <c r="MGI3531" s="379"/>
      <c r="MGJ3531" s="379"/>
      <c r="MGK3531" s="379"/>
      <c r="MGL3531" s="379"/>
      <c r="MGM3531" s="379"/>
      <c r="MGN3531" s="379"/>
      <c r="MGO3531" s="379"/>
      <c r="MGP3531" s="379"/>
      <c r="MGQ3531" s="379"/>
      <c r="MGR3531" s="379"/>
      <c r="MGS3531" s="379"/>
      <c r="MGT3531" s="379"/>
      <c r="MGU3531" s="379"/>
      <c r="MGV3531" s="379"/>
      <c r="MGW3531" s="379"/>
      <c r="MGX3531" s="379"/>
      <c r="MGY3531" s="379"/>
      <c r="MGZ3531" s="379"/>
      <c r="MHA3531" s="379"/>
      <c r="MHB3531" s="379"/>
      <c r="MHC3531" s="379"/>
      <c r="MHD3531" s="379"/>
      <c r="MHE3531" s="379"/>
      <c r="MHF3531" s="379"/>
      <c r="MHG3531" s="379"/>
      <c r="MHH3531" s="379"/>
      <c r="MHI3531" s="379"/>
      <c r="MHJ3531" s="379"/>
      <c r="MHK3531" s="379"/>
      <c r="MHL3531" s="379"/>
      <c r="MHM3531" s="379"/>
      <c r="MHN3531" s="379"/>
      <c r="MHO3531" s="379"/>
      <c r="MHP3531" s="379"/>
      <c r="MHQ3531" s="379"/>
      <c r="MHR3531" s="379"/>
      <c r="MHS3531" s="379"/>
      <c r="MHT3531" s="379"/>
      <c r="MHU3531" s="379"/>
      <c r="MHV3531" s="379"/>
      <c r="MHW3531" s="379"/>
      <c r="MHX3531" s="379"/>
      <c r="MHY3531" s="379"/>
      <c r="MHZ3531" s="379"/>
      <c r="MIA3531" s="379"/>
      <c r="MIB3531" s="379"/>
      <c r="MIC3531" s="379"/>
      <c r="MID3531" s="379"/>
      <c r="MIE3531" s="379"/>
      <c r="MIF3531" s="379"/>
      <c r="MIG3531" s="379"/>
      <c r="MIH3531" s="379"/>
      <c r="MII3531" s="379"/>
      <c r="MIJ3531" s="379"/>
      <c r="MIK3531" s="379"/>
      <c r="MIL3531" s="379"/>
      <c r="MIM3531" s="379"/>
      <c r="MIN3531" s="379"/>
      <c r="MIO3531" s="379"/>
      <c r="MIP3531" s="379"/>
      <c r="MIQ3531" s="379"/>
      <c r="MIR3531" s="379"/>
      <c r="MIS3531" s="379"/>
      <c r="MIT3531" s="379"/>
      <c r="MIU3531" s="379"/>
      <c r="MIV3531" s="379"/>
      <c r="MIW3531" s="379"/>
      <c r="MIX3531" s="379"/>
      <c r="MIY3531" s="379"/>
      <c r="MIZ3531" s="379"/>
      <c r="MJA3531" s="379"/>
      <c r="MJB3531" s="379"/>
      <c r="MJC3531" s="379"/>
      <c r="MJD3531" s="379"/>
      <c r="MJE3531" s="379"/>
      <c r="MJF3531" s="379"/>
      <c r="MJG3531" s="379"/>
      <c r="MJH3531" s="379"/>
      <c r="MJI3531" s="379"/>
      <c r="MJJ3531" s="379"/>
      <c r="MJK3531" s="379"/>
      <c r="MJL3531" s="379"/>
      <c r="MJM3531" s="379"/>
      <c r="MJN3531" s="379"/>
      <c r="MJO3531" s="379"/>
      <c r="MJP3531" s="379"/>
      <c r="MJQ3531" s="379"/>
      <c r="MJR3531" s="379"/>
      <c r="MJS3531" s="379"/>
      <c r="MJT3531" s="379"/>
      <c r="MJU3531" s="379"/>
      <c r="MJV3531" s="379"/>
      <c r="MJW3531" s="379"/>
      <c r="MJX3531" s="379"/>
      <c r="MJY3531" s="379"/>
      <c r="MJZ3531" s="379"/>
      <c r="MKA3531" s="379"/>
      <c r="MKB3531" s="379"/>
      <c r="MKC3531" s="379"/>
      <c r="MKD3531" s="379"/>
      <c r="MKE3531" s="379"/>
      <c r="MKF3531" s="379"/>
      <c r="MKG3531" s="379"/>
      <c r="MKH3531" s="379"/>
      <c r="MKI3531" s="379"/>
      <c r="MKJ3531" s="379"/>
      <c r="MKK3531" s="379"/>
      <c r="MKL3531" s="379"/>
      <c r="MKM3531" s="379"/>
      <c r="MKN3531" s="379"/>
      <c r="MKO3531" s="379"/>
      <c r="MKP3531" s="379"/>
      <c r="MKQ3531" s="379"/>
      <c r="MKR3531" s="379"/>
      <c r="MKS3531" s="379"/>
      <c r="MKT3531" s="379"/>
      <c r="MKU3531" s="379"/>
      <c r="MKV3531" s="379"/>
      <c r="MKW3531" s="379"/>
      <c r="MKX3531" s="379"/>
      <c r="MKY3531" s="379"/>
      <c r="MKZ3531" s="379"/>
      <c r="MLA3531" s="379"/>
      <c r="MLB3531" s="379"/>
      <c r="MLC3531" s="379"/>
      <c r="MLD3531" s="379"/>
      <c r="MLE3531" s="379"/>
      <c r="MLF3531" s="379"/>
      <c r="MLG3531" s="379"/>
      <c r="MLH3531" s="379"/>
      <c r="MLI3531" s="379"/>
      <c r="MLJ3531" s="379"/>
      <c r="MLK3531" s="379"/>
      <c r="MLL3531" s="379"/>
      <c r="MLM3531" s="379"/>
      <c r="MLN3531" s="379"/>
      <c r="MLO3531" s="379"/>
      <c r="MLP3531" s="379"/>
      <c r="MLQ3531" s="379"/>
      <c r="MLR3531" s="379"/>
      <c r="MLS3531" s="379"/>
      <c r="MLT3531" s="379"/>
      <c r="MLU3531" s="379"/>
      <c r="MLV3531" s="379"/>
      <c r="MLW3531" s="379"/>
      <c r="MLX3531" s="379"/>
      <c r="MLY3531" s="379"/>
      <c r="MLZ3531" s="379"/>
      <c r="MMA3531" s="379"/>
      <c r="MMB3531" s="379"/>
      <c r="MMC3531" s="379"/>
      <c r="MMD3531" s="379"/>
      <c r="MME3531" s="379"/>
      <c r="MMF3531" s="379"/>
      <c r="MMG3531" s="379"/>
      <c r="MMH3531" s="379"/>
      <c r="MMI3531" s="379"/>
      <c r="MMJ3531" s="379"/>
      <c r="MMK3531" s="379"/>
      <c r="MML3531" s="379"/>
      <c r="MMM3531" s="379"/>
      <c r="MMN3531" s="379"/>
      <c r="MMO3531" s="379"/>
      <c r="MMP3531" s="379"/>
      <c r="MMQ3531" s="379"/>
      <c r="MMR3531" s="379"/>
      <c r="MMS3531" s="379"/>
      <c r="MMT3531" s="379"/>
      <c r="MMU3531" s="379"/>
      <c r="MMV3531" s="379"/>
      <c r="MMW3531" s="379"/>
      <c r="MMX3531" s="379"/>
      <c r="MMY3531" s="379"/>
      <c r="MMZ3531" s="379"/>
      <c r="MNA3531" s="379"/>
      <c r="MNB3531" s="379"/>
      <c r="MNC3531" s="379"/>
      <c r="MND3531" s="379"/>
      <c r="MNE3531" s="379"/>
      <c r="MNF3531" s="379"/>
      <c r="MNG3531" s="379"/>
      <c r="MNH3531" s="379"/>
      <c r="MNI3531" s="379"/>
      <c r="MNJ3531" s="379"/>
      <c r="MNK3531" s="379"/>
      <c r="MNL3531" s="379"/>
      <c r="MNM3531" s="379"/>
      <c r="MNN3531" s="379"/>
      <c r="MNO3531" s="379"/>
      <c r="MNP3531" s="379"/>
      <c r="MNQ3531" s="379"/>
      <c r="MNR3531" s="379"/>
      <c r="MNS3531" s="379"/>
      <c r="MNT3531" s="379"/>
      <c r="MNU3531" s="379"/>
      <c r="MNV3531" s="379"/>
      <c r="MNW3531" s="379"/>
      <c r="MNX3531" s="379"/>
      <c r="MNY3531" s="379"/>
      <c r="MNZ3531" s="379"/>
      <c r="MOA3531" s="379"/>
      <c r="MOB3531" s="379"/>
      <c r="MOC3531" s="379"/>
      <c r="MOD3531" s="379"/>
      <c r="MOE3531" s="379"/>
      <c r="MOF3531" s="379"/>
      <c r="MOG3531" s="379"/>
      <c r="MOH3531" s="379"/>
      <c r="MOI3531" s="379"/>
      <c r="MOJ3531" s="379"/>
      <c r="MOK3531" s="379"/>
      <c r="MOL3531" s="379"/>
      <c r="MOM3531" s="379"/>
      <c r="MON3531" s="379"/>
      <c r="MOO3531" s="379"/>
      <c r="MOP3531" s="379"/>
      <c r="MOQ3531" s="379"/>
      <c r="MOR3531" s="379"/>
      <c r="MOS3531" s="379"/>
      <c r="MOT3531" s="379"/>
      <c r="MOU3531" s="379"/>
      <c r="MOV3531" s="379"/>
      <c r="MOW3531" s="379"/>
      <c r="MOX3531" s="379"/>
      <c r="MOY3531" s="379"/>
      <c r="MOZ3531" s="379"/>
      <c r="MPA3531" s="379"/>
      <c r="MPB3531" s="379"/>
      <c r="MPC3531" s="379"/>
      <c r="MPD3531" s="379"/>
      <c r="MPE3531" s="379"/>
      <c r="MPF3531" s="379"/>
      <c r="MPG3531" s="379"/>
      <c r="MPH3531" s="379"/>
      <c r="MPI3531" s="379"/>
      <c r="MPJ3531" s="379"/>
      <c r="MPK3531" s="379"/>
      <c r="MPL3531" s="379"/>
      <c r="MPM3531" s="379"/>
      <c r="MPN3531" s="379"/>
      <c r="MPO3531" s="379"/>
      <c r="MPP3531" s="379"/>
      <c r="MPQ3531" s="379"/>
      <c r="MPR3531" s="379"/>
      <c r="MPS3531" s="379"/>
      <c r="MPT3531" s="379"/>
      <c r="MPU3531" s="379"/>
      <c r="MPV3531" s="379"/>
      <c r="MPW3531" s="379"/>
      <c r="MPX3531" s="379"/>
      <c r="MPY3531" s="379"/>
      <c r="MPZ3531" s="379"/>
      <c r="MQA3531" s="379"/>
      <c r="MQB3531" s="379"/>
      <c r="MQC3531" s="379"/>
      <c r="MQD3531" s="379"/>
      <c r="MQE3531" s="379"/>
      <c r="MQF3531" s="379"/>
      <c r="MQG3531" s="379"/>
      <c r="MQH3531" s="379"/>
      <c r="MQI3531" s="379"/>
      <c r="MQJ3531" s="379"/>
      <c r="MQK3531" s="379"/>
      <c r="MQL3531" s="379"/>
      <c r="MQM3531" s="379"/>
      <c r="MQN3531" s="379"/>
      <c r="MQO3531" s="379"/>
      <c r="MQP3531" s="379"/>
      <c r="MQQ3531" s="379"/>
      <c r="MQR3531" s="379"/>
      <c r="MQS3531" s="379"/>
      <c r="MQT3531" s="379"/>
      <c r="MQU3531" s="379"/>
      <c r="MQV3531" s="379"/>
      <c r="MQW3531" s="379"/>
      <c r="MQX3531" s="379"/>
      <c r="MQY3531" s="379"/>
      <c r="MQZ3531" s="379"/>
      <c r="MRA3531" s="379"/>
      <c r="MRB3531" s="379"/>
      <c r="MRC3531" s="379"/>
      <c r="MRD3531" s="379"/>
      <c r="MRE3531" s="379"/>
      <c r="MRF3531" s="379"/>
      <c r="MRG3531" s="379"/>
      <c r="MRH3531" s="379"/>
      <c r="MRI3531" s="379"/>
      <c r="MRJ3531" s="379"/>
      <c r="MRK3531" s="379"/>
      <c r="MRL3531" s="379"/>
      <c r="MRM3531" s="379"/>
      <c r="MRN3531" s="379"/>
      <c r="MRO3531" s="379"/>
      <c r="MRP3531" s="379"/>
      <c r="MRQ3531" s="379"/>
      <c r="MRR3531" s="379"/>
      <c r="MRS3531" s="379"/>
      <c r="MRT3531" s="379"/>
      <c r="MRU3531" s="379"/>
      <c r="MRV3531" s="379"/>
      <c r="MRW3531" s="379"/>
      <c r="MRX3531" s="379"/>
      <c r="MRY3531" s="379"/>
      <c r="MRZ3531" s="379"/>
      <c r="MSA3531" s="379"/>
      <c r="MSB3531" s="379"/>
      <c r="MSC3531" s="379"/>
      <c r="MSD3531" s="379"/>
      <c r="MSE3531" s="379"/>
      <c r="MSF3531" s="379"/>
      <c r="MSG3531" s="379"/>
      <c r="MSH3531" s="379"/>
      <c r="MSI3531" s="379"/>
      <c r="MSJ3531" s="379"/>
      <c r="MSK3531" s="379"/>
      <c r="MSL3531" s="379"/>
      <c r="MSM3531" s="379"/>
      <c r="MSN3531" s="379"/>
      <c r="MSO3531" s="379"/>
      <c r="MSP3531" s="379"/>
      <c r="MSQ3531" s="379"/>
      <c r="MSR3531" s="379"/>
      <c r="MSS3531" s="379"/>
      <c r="MST3531" s="379"/>
      <c r="MSU3531" s="379"/>
      <c r="MSV3531" s="379"/>
      <c r="MSW3531" s="379"/>
      <c r="MSX3531" s="379"/>
      <c r="MSY3531" s="379"/>
      <c r="MSZ3531" s="379"/>
      <c r="MTA3531" s="379"/>
      <c r="MTB3531" s="379"/>
      <c r="MTC3531" s="379"/>
      <c r="MTD3531" s="379"/>
      <c r="MTE3531" s="379"/>
      <c r="MTF3531" s="379"/>
      <c r="MTG3531" s="379"/>
      <c r="MTH3531" s="379"/>
      <c r="MTI3531" s="379"/>
      <c r="MTJ3531" s="379"/>
      <c r="MTK3531" s="379"/>
      <c r="MTL3531" s="379"/>
      <c r="MTM3531" s="379"/>
      <c r="MTN3531" s="379"/>
      <c r="MTO3531" s="379"/>
      <c r="MTP3531" s="379"/>
      <c r="MTQ3531" s="379"/>
      <c r="MTR3531" s="379"/>
      <c r="MTS3531" s="379"/>
      <c r="MTT3531" s="379"/>
      <c r="MTU3531" s="379"/>
      <c r="MTV3531" s="379"/>
      <c r="MTW3531" s="379"/>
      <c r="MTX3531" s="379"/>
      <c r="MTY3531" s="379"/>
      <c r="MTZ3531" s="379"/>
      <c r="MUA3531" s="379"/>
      <c r="MUB3531" s="379"/>
      <c r="MUC3531" s="379"/>
      <c r="MUD3531" s="379"/>
      <c r="MUE3531" s="379"/>
      <c r="MUF3531" s="379"/>
      <c r="MUG3531" s="379"/>
      <c r="MUH3531" s="379"/>
      <c r="MUI3531" s="379"/>
      <c r="MUJ3531" s="379"/>
      <c r="MUK3531" s="379"/>
      <c r="MUL3531" s="379"/>
      <c r="MUM3531" s="379"/>
      <c r="MUN3531" s="379"/>
      <c r="MUO3531" s="379"/>
      <c r="MUP3531" s="379"/>
      <c r="MUQ3531" s="379"/>
      <c r="MUR3531" s="379"/>
      <c r="MUS3531" s="379"/>
      <c r="MUT3531" s="379"/>
      <c r="MUU3531" s="379"/>
      <c r="MUV3531" s="379"/>
      <c r="MUW3531" s="379"/>
      <c r="MUX3531" s="379"/>
      <c r="MUY3531" s="379"/>
      <c r="MUZ3531" s="379"/>
      <c r="MVA3531" s="379"/>
      <c r="MVB3531" s="379"/>
      <c r="MVC3531" s="379"/>
      <c r="MVD3531" s="379"/>
      <c r="MVE3531" s="379"/>
      <c r="MVF3531" s="379"/>
      <c r="MVG3531" s="379"/>
      <c r="MVH3531" s="379"/>
      <c r="MVI3531" s="379"/>
      <c r="MVJ3531" s="379"/>
      <c r="MVK3531" s="379"/>
      <c r="MVL3531" s="379"/>
      <c r="MVM3531" s="379"/>
      <c r="MVN3531" s="379"/>
      <c r="MVO3531" s="379"/>
      <c r="MVP3531" s="379"/>
      <c r="MVQ3531" s="379"/>
      <c r="MVR3531" s="379"/>
      <c r="MVS3531" s="379"/>
      <c r="MVT3531" s="379"/>
      <c r="MVU3531" s="379"/>
      <c r="MVV3531" s="379"/>
      <c r="MVW3531" s="379"/>
      <c r="MVX3531" s="379"/>
      <c r="MVY3531" s="379"/>
      <c r="MVZ3531" s="379"/>
      <c r="MWA3531" s="379"/>
      <c r="MWB3531" s="379"/>
      <c r="MWC3531" s="379"/>
      <c r="MWD3531" s="379"/>
      <c r="MWE3531" s="379"/>
      <c r="MWF3531" s="379"/>
      <c r="MWG3531" s="379"/>
      <c r="MWH3531" s="379"/>
      <c r="MWI3531" s="379"/>
      <c r="MWJ3531" s="379"/>
      <c r="MWK3531" s="379"/>
      <c r="MWL3531" s="379"/>
      <c r="MWM3531" s="379"/>
      <c r="MWN3531" s="379"/>
      <c r="MWO3531" s="379"/>
      <c r="MWP3531" s="379"/>
      <c r="MWQ3531" s="379"/>
      <c r="MWR3531" s="379"/>
      <c r="MWS3531" s="379"/>
      <c r="MWT3531" s="379"/>
      <c r="MWU3531" s="379"/>
      <c r="MWV3531" s="379"/>
      <c r="MWW3531" s="379"/>
      <c r="MWX3531" s="379"/>
      <c r="MWY3531" s="379"/>
      <c r="MWZ3531" s="379"/>
      <c r="MXA3531" s="379"/>
      <c r="MXB3531" s="379"/>
      <c r="MXC3531" s="379"/>
      <c r="MXD3531" s="379"/>
      <c r="MXE3531" s="379"/>
      <c r="MXF3531" s="379"/>
      <c r="MXG3531" s="379"/>
      <c r="MXH3531" s="379"/>
      <c r="MXI3531" s="379"/>
      <c r="MXJ3531" s="379"/>
      <c r="MXK3531" s="379"/>
      <c r="MXL3531" s="379"/>
      <c r="MXM3531" s="379"/>
      <c r="MXN3531" s="379"/>
      <c r="MXO3531" s="379"/>
      <c r="MXP3531" s="379"/>
      <c r="MXQ3531" s="379"/>
      <c r="MXR3531" s="379"/>
      <c r="MXS3531" s="379"/>
      <c r="MXT3531" s="379"/>
      <c r="MXU3531" s="379"/>
      <c r="MXV3531" s="379"/>
      <c r="MXW3531" s="379"/>
      <c r="MXX3531" s="379"/>
      <c r="MXY3531" s="379"/>
      <c r="MXZ3531" s="379"/>
      <c r="MYA3531" s="379"/>
      <c r="MYB3531" s="379"/>
      <c r="MYC3531" s="379"/>
      <c r="MYD3531" s="379"/>
      <c r="MYE3531" s="379"/>
      <c r="MYF3531" s="379"/>
      <c r="MYG3531" s="379"/>
      <c r="MYH3531" s="379"/>
      <c r="MYI3531" s="379"/>
      <c r="MYJ3531" s="379"/>
      <c r="MYK3531" s="379"/>
      <c r="MYL3531" s="379"/>
      <c r="MYM3531" s="379"/>
      <c r="MYN3531" s="379"/>
      <c r="MYO3531" s="379"/>
      <c r="MYP3531" s="379"/>
      <c r="MYQ3531" s="379"/>
      <c r="MYR3531" s="379"/>
      <c r="MYS3531" s="379"/>
      <c r="MYT3531" s="379"/>
      <c r="MYU3531" s="379"/>
      <c r="MYV3531" s="379"/>
      <c r="MYW3531" s="379"/>
      <c r="MYX3531" s="379"/>
      <c r="MYY3531" s="379"/>
      <c r="MYZ3531" s="379"/>
      <c r="MZA3531" s="379"/>
      <c r="MZB3531" s="379"/>
      <c r="MZC3531" s="379"/>
      <c r="MZD3531" s="379"/>
      <c r="MZE3531" s="379"/>
      <c r="MZF3531" s="379"/>
      <c r="MZG3531" s="379"/>
      <c r="MZH3531" s="379"/>
      <c r="MZI3531" s="379"/>
      <c r="MZJ3531" s="379"/>
      <c r="MZK3531" s="379"/>
      <c r="MZL3531" s="379"/>
      <c r="MZM3531" s="379"/>
      <c r="MZN3531" s="379"/>
      <c r="MZO3531" s="379"/>
      <c r="MZP3531" s="379"/>
      <c r="MZQ3531" s="379"/>
      <c r="MZR3531" s="379"/>
      <c r="MZS3531" s="379"/>
      <c r="MZT3531" s="379"/>
      <c r="MZU3531" s="379"/>
      <c r="MZV3531" s="379"/>
      <c r="MZW3531" s="379"/>
      <c r="MZX3531" s="379"/>
      <c r="MZY3531" s="379"/>
      <c r="MZZ3531" s="379"/>
      <c r="NAA3531" s="379"/>
      <c r="NAB3531" s="379"/>
      <c r="NAC3531" s="379"/>
      <c r="NAD3531" s="379"/>
      <c r="NAE3531" s="379"/>
      <c r="NAF3531" s="379"/>
      <c r="NAG3531" s="379"/>
      <c r="NAH3531" s="379"/>
      <c r="NAI3531" s="379"/>
      <c r="NAJ3531" s="379"/>
      <c r="NAK3531" s="379"/>
      <c r="NAL3531" s="379"/>
      <c r="NAM3531" s="379"/>
      <c r="NAN3531" s="379"/>
      <c r="NAO3531" s="379"/>
      <c r="NAP3531" s="379"/>
      <c r="NAQ3531" s="379"/>
      <c r="NAR3531" s="379"/>
      <c r="NAS3531" s="379"/>
      <c r="NAT3531" s="379"/>
      <c r="NAU3531" s="379"/>
      <c r="NAV3531" s="379"/>
      <c r="NAW3531" s="379"/>
      <c r="NAX3531" s="379"/>
      <c r="NAY3531" s="379"/>
      <c r="NAZ3531" s="379"/>
      <c r="NBA3531" s="379"/>
      <c r="NBB3531" s="379"/>
      <c r="NBC3531" s="379"/>
      <c r="NBD3531" s="379"/>
      <c r="NBE3531" s="379"/>
      <c r="NBF3531" s="379"/>
      <c r="NBG3531" s="379"/>
      <c r="NBH3531" s="379"/>
      <c r="NBI3531" s="379"/>
      <c r="NBJ3531" s="379"/>
      <c r="NBK3531" s="379"/>
      <c r="NBL3531" s="379"/>
      <c r="NBM3531" s="379"/>
      <c r="NBN3531" s="379"/>
      <c r="NBO3531" s="379"/>
      <c r="NBP3531" s="379"/>
      <c r="NBQ3531" s="379"/>
      <c r="NBR3531" s="379"/>
      <c r="NBS3531" s="379"/>
      <c r="NBT3531" s="379"/>
      <c r="NBU3531" s="379"/>
      <c r="NBV3531" s="379"/>
      <c r="NBW3531" s="379"/>
      <c r="NBX3531" s="379"/>
      <c r="NBY3531" s="379"/>
      <c r="NBZ3531" s="379"/>
      <c r="NCA3531" s="379"/>
      <c r="NCB3531" s="379"/>
      <c r="NCC3531" s="379"/>
      <c r="NCD3531" s="379"/>
      <c r="NCE3531" s="379"/>
      <c r="NCF3531" s="379"/>
      <c r="NCG3531" s="379"/>
      <c r="NCH3531" s="379"/>
      <c r="NCI3531" s="379"/>
      <c r="NCJ3531" s="379"/>
      <c r="NCK3531" s="379"/>
      <c r="NCL3531" s="379"/>
      <c r="NCM3531" s="379"/>
      <c r="NCN3531" s="379"/>
      <c r="NCO3531" s="379"/>
      <c r="NCP3531" s="379"/>
      <c r="NCQ3531" s="379"/>
      <c r="NCR3531" s="379"/>
      <c r="NCS3531" s="379"/>
      <c r="NCT3531" s="379"/>
      <c r="NCU3531" s="379"/>
      <c r="NCV3531" s="379"/>
      <c r="NCW3531" s="379"/>
      <c r="NCX3531" s="379"/>
      <c r="NCY3531" s="379"/>
      <c r="NCZ3531" s="379"/>
      <c r="NDA3531" s="379"/>
      <c r="NDB3531" s="379"/>
      <c r="NDC3531" s="379"/>
      <c r="NDD3531" s="379"/>
      <c r="NDE3531" s="379"/>
      <c r="NDF3531" s="379"/>
      <c r="NDG3531" s="379"/>
      <c r="NDH3531" s="379"/>
      <c r="NDI3531" s="379"/>
      <c r="NDJ3531" s="379"/>
      <c r="NDK3531" s="379"/>
      <c r="NDL3531" s="379"/>
      <c r="NDM3531" s="379"/>
      <c r="NDN3531" s="379"/>
      <c r="NDO3531" s="379"/>
      <c r="NDP3531" s="379"/>
      <c r="NDQ3531" s="379"/>
      <c r="NDR3531" s="379"/>
      <c r="NDS3531" s="379"/>
      <c r="NDT3531" s="379"/>
      <c r="NDU3531" s="379"/>
      <c r="NDV3531" s="379"/>
      <c r="NDW3531" s="379"/>
      <c r="NDX3531" s="379"/>
      <c r="NDY3531" s="379"/>
      <c r="NDZ3531" s="379"/>
      <c r="NEA3531" s="379"/>
      <c r="NEB3531" s="379"/>
      <c r="NEC3531" s="379"/>
      <c r="NED3531" s="379"/>
      <c r="NEE3531" s="379"/>
      <c r="NEF3531" s="379"/>
      <c r="NEG3531" s="379"/>
      <c r="NEH3531" s="379"/>
      <c r="NEI3531" s="379"/>
      <c r="NEJ3531" s="379"/>
      <c r="NEK3531" s="379"/>
      <c r="NEL3531" s="379"/>
      <c r="NEM3531" s="379"/>
      <c r="NEN3531" s="379"/>
      <c r="NEO3531" s="379"/>
      <c r="NEP3531" s="379"/>
      <c r="NEQ3531" s="379"/>
      <c r="NER3531" s="379"/>
      <c r="NES3531" s="379"/>
      <c r="NET3531" s="379"/>
      <c r="NEU3531" s="379"/>
      <c r="NEV3531" s="379"/>
      <c r="NEW3531" s="379"/>
      <c r="NEX3531" s="379"/>
      <c r="NEY3531" s="379"/>
      <c r="NEZ3531" s="379"/>
      <c r="NFA3531" s="379"/>
      <c r="NFB3531" s="379"/>
      <c r="NFC3531" s="379"/>
      <c r="NFD3531" s="379"/>
      <c r="NFE3531" s="379"/>
      <c r="NFF3531" s="379"/>
      <c r="NFG3531" s="379"/>
      <c r="NFH3531" s="379"/>
      <c r="NFI3531" s="379"/>
      <c r="NFJ3531" s="379"/>
      <c r="NFK3531" s="379"/>
      <c r="NFL3531" s="379"/>
      <c r="NFM3531" s="379"/>
      <c r="NFN3531" s="379"/>
      <c r="NFO3531" s="379"/>
      <c r="NFP3531" s="379"/>
      <c r="NFQ3531" s="379"/>
      <c r="NFR3531" s="379"/>
      <c r="NFS3531" s="379"/>
      <c r="NFT3531" s="379"/>
      <c r="NFU3531" s="379"/>
      <c r="NFV3531" s="379"/>
      <c r="NFW3531" s="379"/>
      <c r="NFX3531" s="379"/>
      <c r="NFY3531" s="379"/>
      <c r="NFZ3531" s="379"/>
      <c r="NGA3531" s="379"/>
      <c r="NGB3531" s="379"/>
      <c r="NGC3531" s="379"/>
      <c r="NGD3531" s="379"/>
      <c r="NGE3531" s="379"/>
      <c r="NGF3531" s="379"/>
      <c r="NGG3531" s="379"/>
      <c r="NGH3531" s="379"/>
      <c r="NGI3531" s="379"/>
      <c r="NGJ3531" s="379"/>
      <c r="NGK3531" s="379"/>
      <c r="NGL3531" s="379"/>
      <c r="NGM3531" s="379"/>
      <c r="NGN3531" s="379"/>
      <c r="NGO3531" s="379"/>
      <c r="NGP3531" s="379"/>
      <c r="NGQ3531" s="379"/>
      <c r="NGR3531" s="379"/>
      <c r="NGS3531" s="379"/>
      <c r="NGT3531" s="379"/>
      <c r="NGU3531" s="379"/>
      <c r="NGV3531" s="379"/>
      <c r="NGW3531" s="379"/>
      <c r="NGX3531" s="379"/>
      <c r="NGY3531" s="379"/>
      <c r="NGZ3531" s="379"/>
      <c r="NHA3531" s="379"/>
      <c r="NHB3531" s="379"/>
      <c r="NHC3531" s="379"/>
      <c r="NHD3531" s="379"/>
      <c r="NHE3531" s="379"/>
      <c r="NHF3531" s="379"/>
      <c r="NHG3531" s="379"/>
      <c r="NHH3531" s="379"/>
      <c r="NHI3531" s="379"/>
      <c r="NHJ3531" s="379"/>
      <c r="NHK3531" s="379"/>
      <c r="NHL3531" s="379"/>
      <c r="NHM3531" s="379"/>
      <c r="NHN3531" s="379"/>
      <c r="NHO3531" s="379"/>
      <c r="NHP3531" s="379"/>
      <c r="NHQ3531" s="379"/>
      <c r="NHR3531" s="379"/>
      <c r="NHS3531" s="379"/>
      <c r="NHT3531" s="379"/>
      <c r="NHU3531" s="379"/>
      <c r="NHV3531" s="379"/>
      <c r="NHW3531" s="379"/>
      <c r="NHX3531" s="379"/>
      <c r="NHY3531" s="379"/>
      <c r="NHZ3531" s="379"/>
      <c r="NIA3531" s="379"/>
      <c r="NIB3531" s="379"/>
      <c r="NIC3531" s="379"/>
      <c r="NID3531" s="379"/>
      <c r="NIE3531" s="379"/>
      <c r="NIF3531" s="379"/>
      <c r="NIG3531" s="379"/>
      <c r="NIH3531" s="379"/>
      <c r="NII3531" s="379"/>
      <c r="NIJ3531" s="379"/>
      <c r="NIK3531" s="379"/>
      <c r="NIL3531" s="379"/>
      <c r="NIM3531" s="379"/>
      <c r="NIN3531" s="379"/>
      <c r="NIO3531" s="379"/>
      <c r="NIP3531" s="379"/>
      <c r="NIQ3531" s="379"/>
      <c r="NIR3531" s="379"/>
      <c r="NIS3531" s="379"/>
      <c r="NIT3531" s="379"/>
      <c r="NIU3531" s="379"/>
      <c r="NIV3531" s="379"/>
      <c r="NIW3531" s="379"/>
      <c r="NIX3531" s="379"/>
      <c r="NIY3531" s="379"/>
      <c r="NIZ3531" s="379"/>
      <c r="NJA3531" s="379"/>
      <c r="NJB3531" s="379"/>
      <c r="NJC3531" s="379"/>
      <c r="NJD3531" s="379"/>
      <c r="NJE3531" s="379"/>
      <c r="NJF3531" s="379"/>
      <c r="NJG3531" s="379"/>
      <c r="NJH3531" s="379"/>
      <c r="NJI3531" s="379"/>
      <c r="NJJ3531" s="379"/>
      <c r="NJK3531" s="379"/>
      <c r="NJL3531" s="379"/>
      <c r="NJM3531" s="379"/>
      <c r="NJN3531" s="379"/>
      <c r="NJO3531" s="379"/>
      <c r="NJP3531" s="379"/>
      <c r="NJQ3531" s="379"/>
      <c r="NJR3531" s="379"/>
      <c r="NJS3531" s="379"/>
      <c r="NJT3531" s="379"/>
      <c r="NJU3531" s="379"/>
      <c r="NJV3531" s="379"/>
      <c r="NJW3531" s="379"/>
      <c r="NJX3531" s="379"/>
      <c r="NJY3531" s="379"/>
      <c r="NJZ3531" s="379"/>
      <c r="NKA3531" s="379"/>
      <c r="NKB3531" s="379"/>
      <c r="NKC3531" s="379"/>
      <c r="NKD3531" s="379"/>
      <c r="NKE3531" s="379"/>
      <c r="NKF3531" s="379"/>
      <c r="NKG3531" s="379"/>
      <c r="NKH3531" s="379"/>
      <c r="NKI3531" s="379"/>
      <c r="NKJ3531" s="379"/>
      <c r="NKK3531" s="379"/>
      <c r="NKL3531" s="379"/>
      <c r="NKM3531" s="379"/>
      <c r="NKN3531" s="379"/>
      <c r="NKO3531" s="379"/>
      <c r="NKP3531" s="379"/>
      <c r="NKQ3531" s="379"/>
      <c r="NKR3531" s="379"/>
      <c r="NKS3531" s="379"/>
      <c r="NKT3531" s="379"/>
      <c r="NKU3531" s="379"/>
      <c r="NKV3531" s="379"/>
      <c r="NKW3531" s="379"/>
      <c r="NKX3531" s="379"/>
      <c r="NKY3531" s="379"/>
      <c r="NKZ3531" s="379"/>
      <c r="NLA3531" s="379"/>
      <c r="NLB3531" s="379"/>
      <c r="NLC3531" s="379"/>
      <c r="NLD3531" s="379"/>
      <c r="NLE3531" s="379"/>
      <c r="NLF3531" s="379"/>
      <c r="NLG3531" s="379"/>
      <c r="NLH3531" s="379"/>
      <c r="NLI3531" s="379"/>
      <c r="NLJ3531" s="379"/>
      <c r="NLK3531" s="379"/>
      <c r="NLL3531" s="379"/>
      <c r="NLM3531" s="379"/>
      <c r="NLN3531" s="379"/>
      <c r="NLO3531" s="379"/>
      <c r="NLP3531" s="379"/>
      <c r="NLQ3531" s="379"/>
      <c r="NLR3531" s="379"/>
      <c r="NLS3531" s="379"/>
      <c r="NLT3531" s="379"/>
      <c r="NLU3531" s="379"/>
      <c r="NLV3531" s="379"/>
      <c r="NLW3531" s="379"/>
      <c r="NLX3531" s="379"/>
      <c r="NLY3531" s="379"/>
      <c r="NLZ3531" s="379"/>
      <c r="NMA3531" s="379"/>
      <c r="NMB3531" s="379"/>
      <c r="NMC3531" s="379"/>
      <c r="NMD3531" s="379"/>
      <c r="NME3531" s="379"/>
      <c r="NMF3531" s="379"/>
      <c r="NMG3531" s="379"/>
      <c r="NMH3531" s="379"/>
      <c r="NMI3531" s="379"/>
      <c r="NMJ3531" s="379"/>
      <c r="NMK3531" s="379"/>
      <c r="NML3531" s="379"/>
      <c r="NMM3531" s="379"/>
      <c r="NMN3531" s="379"/>
      <c r="NMO3531" s="379"/>
      <c r="NMP3531" s="379"/>
      <c r="NMQ3531" s="379"/>
      <c r="NMR3531" s="379"/>
      <c r="NMS3531" s="379"/>
      <c r="NMT3531" s="379"/>
      <c r="NMU3531" s="379"/>
      <c r="NMV3531" s="379"/>
      <c r="NMW3531" s="379"/>
      <c r="NMX3531" s="379"/>
      <c r="NMY3531" s="379"/>
      <c r="NMZ3531" s="379"/>
      <c r="NNA3531" s="379"/>
      <c r="NNB3531" s="379"/>
      <c r="NNC3531" s="379"/>
      <c r="NND3531" s="379"/>
      <c r="NNE3531" s="379"/>
      <c r="NNF3531" s="379"/>
      <c r="NNG3531" s="379"/>
      <c r="NNH3531" s="379"/>
      <c r="NNI3531" s="379"/>
      <c r="NNJ3531" s="379"/>
      <c r="NNK3531" s="379"/>
      <c r="NNL3531" s="379"/>
      <c r="NNM3531" s="379"/>
      <c r="NNN3531" s="379"/>
      <c r="NNO3531" s="379"/>
      <c r="NNP3531" s="379"/>
      <c r="NNQ3531" s="379"/>
      <c r="NNR3531" s="379"/>
      <c r="NNS3531" s="379"/>
      <c r="NNT3531" s="379"/>
      <c r="NNU3531" s="379"/>
      <c r="NNV3531" s="379"/>
      <c r="NNW3531" s="379"/>
      <c r="NNX3531" s="379"/>
      <c r="NNY3531" s="379"/>
      <c r="NNZ3531" s="379"/>
      <c r="NOA3531" s="379"/>
      <c r="NOB3531" s="379"/>
      <c r="NOC3531" s="379"/>
      <c r="NOD3531" s="379"/>
      <c r="NOE3531" s="379"/>
      <c r="NOF3531" s="379"/>
      <c r="NOG3531" s="379"/>
      <c r="NOH3531" s="379"/>
      <c r="NOI3531" s="379"/>
      <c r="NOJ3531" s="379"/>
      <c r="NOK3531" s="379"/>
      <c r="NOL3531" s="379"/>
      <c r="NOM3531" s="379"/>
      <c r="NON3531" s="379"/>
      <c r="NOO3531" s="379"/>
      <c r="NOP3531" s="379"/>
      <c r="NOQ3531" s="379"/>
      <c r="NOR3531" s="379"/>
      <c r="NOS3531" s="379"/>
      <c r="NOT3531" s="379"/>
      <c r="NOU3531" s="379"/>
      <c r="NOV3531" s="379"/>
      <c r="NOW3531" s="379"/>
      <c r="NOX3531" s="379"/>
      <c r="NOY3531" s="379"/>
      <c r="NOZ3531" s="379"/>
      <c r="NPA3531" s="379"/>
      <c r="NPB3531" s="379"/>
      <c r="NPC3531" s="379"/>
      <c r="NPD3531" s="379"/>
      <c r="NPE3531" s="379"/>
      <c r="NPF3531" s="379"/>
      <c r="NPG3531" s="379"/>
      <c r="NPH3531" s="379"/>
      <c r="NPI3531" s="379"/>
      <c r="NPJ3531" s="379"/>
      <c r="NPK3531" s="379"/>
      <c r="NPL3531" s="379"/>
      <c r="NPM3531" s="379"/>
      <c r="NPN3531" s="379"/>
      <c r="NPO3531" s="379"/>
      <c r="NPP3531" s="379"/>
      <c r="NPQ3531" s="379"/>
      <c r="NPR3531" s="379"/>
      <c r="NPS3531" s="379"/>
      <c r="NPT3531" s="379"/>
      <c r="NPU3531" s="379"/>
      <c r="NPV3531" s="379"/>
      <c r="NPW3531" s="379"/>
      <c r="NPX3531" s="379"/>
      <c r="NPY3531" s="379"/>
      <c r="NPZ3531" s="379"/>
      <c r="NQA3531" s="379"/>
      <c r="NQB3531" s="379"/>
      <c r="NQC3531" s="379"/>
      <c r="NQD3531" s="379"/>
      <c r="NQE3531" s="379"/>
      <c r="NQF3531" s="379"/>
      <c r="NQG3531" s="379"/>
      <c r="NQH3531" s="379"/>
      <c r="NQI3531" s="379"/>
      <c r="NQJ3531" s="379"/>
      <c r="NQK3531" s="379"/>
      <c r="NQL3531" s="379"/>
      <c r="NQM3531" s="379"/>
      <c r="NQN3531" s="379"/>
      <c r="NQO3531" s="379"/>
      <c r="NQP3531" s="379"/>
      <c r="NQQ3531" s="379"/>
      <c r="NQR3531" s="379"/>
      <c r="NQS3531" s="379"/>
      <c r="NQT3531" s="379"/>
      <c r="NQU3531" s="379"/>
      <c r="NQV3531" s="379"/>
      <c r="NQW3531" s="379"/>
      <c r="NQX3531" s="379"/>
      <c r="NQY3531" s="379"/>
      <c r="NQZ3531" s="379"/>
      <c r="NRA3531" s="379"/>
      <c r="NRB3531" s="379"/>
      <c r="NRC3531" s="379"/>
      <c r="NRD3531" s="379"/>
      <c r="NRE3531" s="379"/>
      <c r="NRF3531" s="379"/>
      <c r="NRG3531" s="379"/>
      <c r="NRH3531" s="379"/>
      <c r="NRI3531" s="379"/>
      <c r="NRJ3531" s="379"/>
      <c r="NRK3531" s="379"/>
      <c r="NRL3531" s="379"/>
      <c r="NRM3531" s="379"/>
      <c r="NRN3531" s="379"/>
      <c r="NRO3531" s="379"/>
      <c r="NRP3531" s="379"/>
      <c r="NRQ3531" s="379"/>
      <c r="NRR3531" s="379"/>
      <c r="NRS3531" s="379"/>
      <c r="NRT3531" s="379"/>
      <c r="NRU3531" s="379"/>
      <c r="NRV3531" s="379"/>
      <c r="NRW3531" s="379"/>
      <c r="NRX3531" s="379"/>
      <c r="NRY3531" s="379"/>
      <c r="NRZ3531" s="379"/>
      <c r="NSA3531" s="379"/>
      <c r="NSB3531" s="379"/>
      <c r="NSC3531" s="379"/>
      <c r="NSD3531" s="379"/>
      <c r="NSE3531" s="379"/>
      <c r="NSF3531" s="379"/>
      <c r="NSG3531" s="379"/>
      <c r="NSH3531" s="379"/>
      <c r="NSI3531" s="379"/>
      <c r="NSJ3531" s="379"/>
      <c r="NSK3531" s="379"/>
      <c r="NSL3531" s="379"/>
      <c r="NSM3531" s="379"/>
      <c r="NSN3531" s="379"/>
      <c r="NSO3531" s="379"/>
      <c r="NSP3531" s="379"/>
      <c r="NSQ3531" s="379"/>
      <c r="NSR3531" s="379"/>
      <c r="NSS3531" s="379"/>
      <c r="NST3531" s="379"/>
      <c r="NSU3531" s="379"/>
      <c r="NSV3531" s="379"/>
      <c r="NSW3531" s="379"/>
      <c r="NSX3531" s="379"/>
      <c r="NSY3531" s="379"/>
      <c r="NSZ3531" s="379"/>
      <c r="NTA3531" s="379"/>
      <c r="NTB3531" s="379"/>
      <c r="NTC3531" s="379"/>
      <c r="NTD3531" s="379"/>
      <c r="NTE3531" s="379"/>
      <c r="NTF3531" s="379"/>
      <c r="NTG3531" s="379"/>
      <c r="NTH3531" s="379"/>
      <c r="NTI3531" s="379"/>
      <c r="NTJ3531" s="379"/>
      <c r="NTK3531" s="379"/>
      <c r="NTL3531" s="379"/>
      <c r="NTM3531" s="379"/>
      <c r="NTN3531" s="379"/>
      <c r="NTO3531" s="379"/>
      <c r="NTP3531" s="379"/>
      <c r="NTQ3531" s="379"/>
      <c r="NTR3531" s="379"/>
      <c r="NTS3531" s="379"/>
      <c r="NTT3531" s="379"/>
      <c r="NTU3531" s="379"/>
      <c r="NTV3531" s="379"/>
      <c r="NTW3531" s="379"/>
      <c r="NTX3531" s="379"/>
      <c r="NTY3531" s="379"/>
      <c r="NTZ3531" s="379"/>
      <c r="NUA3531" s="379"/>
      <c r="NUB3531" s="379"/>
      <c r="NUC3531" s="379"/>
      <c r="NUD3531" s="379"/>
      <c r="NUE3531" s="379"/>
      <c r="NUF3531" s="379"/>
      <c r="NUG3531" s="379"/>
      <c r="NUH3531" s="379"/>
      <c r="NUI3531" s="379"/>
      <c r="NUJ3531" s="379"/>
      <c r="NUK3531" s="379"/>
      <c r="NUL3531" s="379"/>
      <c r="NUM3531" s="379"/>
      <c r="NUN3531" s="379"/>
      <c r="NUO3531" s="379"/>
      <c r="NUP3531" s="379"/>
      <c r="NUQ3531" s="379"/>
      <c r="NUR3531" s="379"/>
      <c r="NUS3531" s="379"/>
      <c r="NUT3531" s="379"/>
      <c r="NUU3531" s="379"/>
      <c r="NUV3531" s="379"/>
      <c r="NUW3531" s="379"/>
      <c r="NUX3531" s="379"/>
      <c r="NUY3531" s="379"/>
      <c r="NUZ3531" s="379"/>
      <c r="NVA3531" s="379"/>
      <c r="NVB3531" s="379"/>
      <c r="NVC3531" s="379"/>
      <c r="NVD3531" s="379"/>
      <c r="NVE3531" s="379"/>
      <c r="NVF3531" s="379"/>
      <c r="NVG3531" s="379"/>
      <c r="NVH3531" s="379"/>
      <c r="NVI3531" s="379"/>
      <c r="NVJ3531" s="379"/>
      <c r="NVK3531" s="379"/>
      <c r="NVL3531" s="379"/>
      <c r="NVM3531" s="379"/>
      <c r="NVN3531" s="379"/>
      <c r="NVO3531" s="379"/>
      <c r="NVP3531" s="379"/>
      <c r="NVQ3531" s="379"/>
      <c r="NVR3531" s="379"/>
      <c r="NVS3531" s="379"/>
      <c r="NVT3531" s="379"/>
      <c r="NVU3531" s="379"/>
      <c r="NVV3531" s="379"/>
      <c r="NVW3531" s="379"/>
      <c r="NVX3531" s="379"/>
      <c r="NVY3531" s="379"/>
      <c r="NVZ3531" s="379"/>
      <c r="NWA3531" s="379"/>
      <c r="NWB3531" s="379"/>
      <c r="NWC3531" s="379"/>
      <c r="NWD3531" s="379"/>
      <c r="NWE3531" s="379"/>
      <c r="NWF3531" s="379"/>
      <c r="NWG3531" s="379"/>
      <c r="NWH3531" s="379"/>
      <c r="NWI3531" s="379"/>
      <c r="NWJ3531" s="379"/>
      <c r="NWK3531" s="379"/>
      <c r="NWL3531" s="379"/>
      <c r="NWM3531" s="379"/>
      <c r="NWN3531" s="379"/>
      <c r="NWO3531" s="379"/>
      <c r="NWP3531" s="379"/>
      <c r="NWQ3531" s="379"/>
      <c r="NWR3531" s="379"/>
      <c r="NWS3531" s="379"/>
      <c r="NWT3531" s="379"/>
      <c r="NWU3531" s="379"/>
      <c r="NWV3531" s="379"/>
      <c r="NWW3531" s="379"/>
      <c r="NWX3531" s="379"/>
      <c r="NWY3531" s="379"/>
      <c r="NWZ3531" s="379"/>
      <c r="NXA3531" s="379"/>
      <c r="NXB3531" s="379"/>
      <c r="NXC3531" s="379"/>
      <c r="NXD3531" s="379"/>
      <c r="NXE3531" s="379"/>
      <c r="NXF3531" s="379"/>
      <c r="NXG3531" s="379"/>
      <c r="NXH3531" s="379"/>
      <c r="NXI3531" s="379"/>
      <c r="NXJ3531" s="379"/>
      <c r="NXK3531" s="379"/>
      <c r="NXL3531" s="379"/>
      <c r="NXM3531" s="379"/>
      <c r="NXN3531" s="379"/>
      <c r="NXO3531" s="379"/>
      <c r="NXP3531" s="379"/>
      <c r="NXQ3531" s="379"/>
      <c r="NXR3531" s="379"/>
      <c r="NXS3531" s="379"/>
      <c r="NXT3531" s="379"/>
      <c r="NXU3531" s="379"/>
      <c r="NXV3531" s="379"/>
      <c r="NXW3531" s="379"/>
      <c r="NXX3531" s="379"/>
      <c r="NXY3531" s="379"/>
      <c r="NXZ3531" s="379"/>
      <c r="NYA3531" s="379"/>
      <c r="NYB3531" s="379"/>
      <c r="NYC3531" s="379"/>
      <c r="NYD3531" s="379"/>
      <c r="NYE3531" s="379"/>
      <c r="NYF3531" s="379"/>
      <c r="NYG3531" s="379"/>
      <c r="NYH3531" s="379"/>
      <c r="NYI3531" s="379"/>
      <c r="NYJ3531" s="379"/>
      <c r="NYK3531" s="379"/>
      <c r="NYL3531" s="379"/>
      <c r="NYM3531" s="379"/>
      <c r="NYN3531" s="379"/>
      <c r="NYO3531" s="379"/>
      <c r="NYP3531" s="379"/>
      <c r="NYQ3531" s="379"/>
      <c r="NYR3531" s="379"/>
      <c r="NYS3531" s="379"/>
      <c r="NYT3531" s="379"/>
      <c r="NYU3531" s="379"/>
      <c r="NYV3531" s="379"/>
      <c r="NYW3531" s="379"/>
      <c r="NYX3531" s="379"/>
      <c r="NYY3531" s="379"/>
      <c r="NYZ3531" s="379"/>
      <c r="NZA3531" s="379"/>
      <c r="NZB3531" s="379"/>
      <c r="NZC3531" s="379"/>
      <c r="NZD3531" s="379"/>
      <c r="NZE3531" s="379"/>
      <c r="NZF3531" s="379"/>
      <c r="NZG3531" s="379"/>
      <c r="NZH3531" s="379"/>
      <c r="NZI3531" s="379"/>
      <c r="NZJ3531" s="379"/>
      <c r="NZK3531" s="379"/>
      <c r="NZL3531" s="379"/>
      <c r="NZM3531" s="379"/>
      <c r="NZN3531" s="379"/>
      <c r="NZO3531" s="379"/>
      <c r="NZP3531" s="379"/>
      <c r="NZQ3531" s="379"/>
      <c r="NZR3531" s="379"/>
      <c r="NZS3531" s="379"/>
      <c r="NZT3531" s="379"/>
      <c r="NZU3531" s="379"/>
      <c r="NZV3531" s="379"/>
      <c r="NZW3531" s="379"/>
      <c r="NZX3531" s="379"/>
      <c r="NZY3531" s="379"/>
      <c r="NZZ3531" s="379"/>
      <c r="OAA3531" s="379"/>
      <c r="OAB3531" s="379"/>
      <c r="OAC3531" s="379"/>
      <c r="OAD3531" s="379"/>
      <c r="OAE3531" s="379"/>
      <c r="OAF3531" s="379"/>
      <c r="OAG3531" s="379"/>
      <c r="OAH3531" s="379"/>
      <c r="OAI3531" s="379"/>
      <c r="OAJ3531" s="379"/>
      <c r="OAK3531" s="379"/>
      <c r="OAL3531" s="379"/>
      <c r="OAM3531" s="379"/>
      <c r="OAN3531" s="379"/>
      <c r="OAO3531" s="379"/>
      <c r="OAP3531" s="379"/>
      <c r="OAQ3531" s="379"/>
      <c r="OAR3531" s="379"/>
      <c r="OAS3531" s="379"/>
      <c r="OAT3531" s="379"/>
      <c r="OAU3531" s="379"/>
      <c r="OAV3531" s="379"/>
      <c r="OAW3531" s="379"/>
      <c r="OAX3531" s="379"/>
      <c r="OAY3531" s="379"/>
      <c r="OAZ3531" s="379"/>
      <c r="OBA3531" s="379"/>
      <c r="OBB3531" s="379"/>
      <c r="OBC3531" s="379"/>
      <c r="OBD3531" s="379"/>
      <c r="OBE3531" s="379"/>
      <c r="OBF3531" s="379"/>
      <c r="OBG3531" s="379"/>
      <c r="OBH3531" s="379"/>
      <c r="OBI3531" s="379"/>
      <c r="OBJ3531" s="379"/>
      <c r="OBK3531" s="379"/>
      <c r="OBL3531" s="379"/>
      <c r="OBM3531" s="379"/>
      <c r="OBN3531" s="379"/>
      <c r="OBO3531" s="379"/>
      <c r="OBP3531" s="379"/>
      <c r="OBQ3531" s="379"/>
      <c r="OBR3531" s="379"/>
      <c r="OBS3531" s="379"/>
      <c r="OBT3531" s="379"/>
      <c r="OBU3531" s="379"/>
      <c r="OBV3531" s="379"/>
      <c r="OBW3531" s="379"/>
      <c r="OBX3531" s="379"/>
      <c r="OBY3531" s="379"/>
      <c r="OBZ3531" s="379"/>
      <c r="OCA3531" s="379"/>
      <c r="OCB3531" s="379"/>
      <c r="OCC3531" s="379"/>
      <c r="OCD3531" s="379"/>
      <c r="OCE3531" s="379"/>
      <c r="OCF3531" s="379"/>
      <c r="OCG3531" s="379"/>
      <c r="OCH3531" s="379"/>
      <c r="OCI3531" s="379"/>
      <c r="OCJ3531" s="379"/>
      <c r="OCK3531" s="379"/>
      <c r="OCL3531" s="379"/>
      <c r="OCM3531" s="379"/>
      <c r="OCN3531" s="379"/>
      <c r="OCO3531" s="379"/>
      <c r="OCP3531" s="379"/>
      <c r="OCQ3531" s="379"/>
      <c r="OCR3531" s="379"/>
      <c r="OCS3531" s="379"/>
      <c r="OCT3531" s="379"/>
      <c r="OCU3531" s="379"/>
      <c r="OCV3531" s="379"/>
      <c r="OCW3531" s="379"/>
      <c r="OCX3531" s="379"/>
      <c r="OCY3531" s="379"/>
      <c r="OCZ3531" s="379"/>
      <c r="ODA3531" s="379"/>
      <c r="ODB3531" s="379"/>
      <c r="ODC3531" s="379"/>
      <c r="ODD3531" s="379"/>
      <c r="ODE3531" s="379"/>
      <c r="ODF3531" s="379"/>
      <c r="ODG3531" s="379"/>
      <c r="ODH3531" s="379"/>
      <c r="ODI3531" s="379"/>
      <c r="ODJ3531" s="379"/>
      <c r="ODK3531" s="379"/>
      <c r="ODL3531" s="379"/>
      <c r="ODM3531" s="379"/>
      <c r="ODN3531" s="379"/>
      <c r="ODO3531" s="379"/>
      <c r="ODP3531" s="379"/>
      <c r="ODQ3531" s="379"/>
      <c r="ODR3531" s="379"/>
      <c r="ODS3531" s="379"/>
      <c r="ODT3531" s="379"/>
      <c r="ODU3531" s="379"/>
      <c r="ODV3531" s="379"/>
      <c r="ODW3531" s="379"/>
      <c r="ODX3531" s="379"/>
      <c r="ODY3531" s="379"/>
      <c r="ODZ3531" s="379"/>
      <c r="OEA3531" s="379"/>
      <c r="OEB3531" s="379"/>
      <c r="OEC3531" s="379"/>
      <c r="OED3531" s="379"/>
      <c r="OEE3531" s="379"/>
      <c r="OEF3531" s="379"/>
      <c r="OEG3531" s="379"/>
      <c r="OEH3531" s="379"/>
      <c r="OEI3531" s="379"/>
      <c r="OEJ3531" s="379"/>
      <c r="OEK3531" s="379"/>
      <c r="OEL3531" s="379"/>
      <c r="OEM3531" s="379"/>
      <c r="OEN3531" s="379"/>
      <c r="OEO3531" s="379"/>
      <c r="OEP3531" s="379"/>
      <c r="OEQ3531" s="379"/>
      <c r="OER3531" s="379"/>
      <c r="OES3531" s="379"/>
      <c r="OET3531" s="379"/>
      <c r="OEU3531" s="379"/>
      <c r="OEV3531" s="379"/>
      <c r="OEW3531" s="379"/>
      <c r="OEX3531" s="379"/>
      <c r="OEY3531" s="379"/>
      <c r="OEZ3531" s="379"/>
      <c r="OFA3531" s="379"/>
      <c r="OFB3531" s="379"/>
      <c r="OFC3531" s="379"/>
      <c r="OFD3531" s="379"/>
      <c r="OFE3531" s="379"/>
      <c r="OFF3531" s="379"/>
      <c r="OFG3531" s="379"/>
      <c r="OFH3531" s="379"/>
      <c r="OFI3531" s="379"/>
      <c r="OFJ3531" s="379"/>
      <c r="OFK3531" s="379"/>
      <c r="OFL3531" s="379"/>
      <c r="OFM3531" s="379"/>
      <c r="OFN3531" s="379"/>
      <c r="OFO3531" s="379"/>
      <c r="OFP3531" s="379"/>
      <c r="OFQ3531" s="379"/>
      <c r="OFR3531" s="379"/>
      <c r="OFS3531" s="379"/>
      <c r="OFT3531" s="379"/>
      <c r="OFU3531" s="379"/>
      <c r="OFV3531" s="379"/>
      <c r="OFW3531" s="379"/>
      <c r="OFX3531" s="379"/>
      <c r="OFY3531" s="379"/>
      <c r="OFZ3531" s="379"/>
      <c r="OGA3531" s="379"/>
      <c r="OGB3531" s="379"/>
      <c r="OGC3531" s="379"/>
      <c r="OGD3531" s="379"/>
      <c r="OGE3531" s="379"/>
      <c r="OGF3531" s="379"/>
      <c r="OGG3531" s="379"/>
      <c r="OGH3531" s="379"/>
      <c r="OGI3531" s="379"/>
      <c r="OGJ3531" s="379"/>
      <c r="OGK3531" s="379"/>
      <c r="OGL3531" s="379"/>
      <c r="OGM3531" s="379"/>
      <c r="OGN3531" s="379"/>
      <c r="OGO3531" s="379"/>
      <c r="OGP3531" s="379"/>
      <c r="OGQ3531" s="379"/>
      <c r="OGR3531" s="379"/>
      <c r="OGS3531" s="379"/>
      <c r="OGT3531" s="379"/>
      <c r="OGU3531" s="379"/>
      <c r="OGV3531" s="379"/>
      <c r="OGW3531" s="379"/>
      <c r="OGX3531" s="379"/>
      <c r="OGY3531" s="379"/>
      <c r="OGZ3531" s="379"/>
      <c r="OHA3531" s="379"/>
      <c r="OHB3531" s="379"/>
      <c r="OHC3531" s="379"/>
      <c r="OHD3531" s="379"/>
      <c r="OHE3531" s="379"/>
      <c r="OHF3531" s="379"/>
      <c r="OHG3531" s="379"/>
      <c r="OHH3531" s="379"/>
      <c r="OHI3531" s="379"/>
      <c r="OHJ3531" s="379"/>
      <c r="OHK3531" s="379"/>
      <c r="OHL3531" s="379"/>
      <c r="OHM3531" s="379"/>
      <c r="OHN3531" s="379"/>
      <c r="OHO3531" s="379"/>
      <c r="OHP3531" s="379"/>
      <c r="OHQ3531" s="379"/>
      <c r="OHR3531" s="379"/>
      <c r="OHS3531" s="379"/>
      <c r="OHT3531" s="379"/>
      <c r="OHU3531" s="379"/>
      <c r="OHV3531" s="379"/>
      <c r="OHW3531" s="379"/>
      <c r="OHX3531" s="379"/>
      <c r="OHY3531" s="379"/>
      <c r="OHZ3531" s="379"/>
      <c r="OIA3531" s="379"/>
      <c r="OIB3531" s="379"/>
      <c r="OIC3531" s="379"/>
      <c r="OID3531" s="379"/>
      <c r="OIE3531" s="379"/>
      <c r="OIF3531" s="379"/>
      <c r="OIG3531" s="379"/>
      <c r="OIH3531" s="379"/>
      <c r="OII3531" s="379"/>
      <c r="OIJ3531" s="379"/>
      <c r="OIK3531" s="379"/>
      <c r="OIL3531" s="379"/>
      <c r="OIM3531" s="379"/>
      <c r="OIN3531" s="379"/>
      <c r="OIO3531" s="379"/>
      <c r="OIP3531" s="379"/>
      <c r="OIQ3531" s="379"/>
      <c r="OIR3531" s="379"/>
      <c r="OIS3531" s="379"/>
      <c r="OIT3531" s="379"/>
      <c r="OIU3531" s="379"/>
      <c r="OIV3531" s="379"/>
      <c r="OIW3531" s="379"/>
      <c r="OIX3531" s="379"/>
      <c r="OIY3531" s="379"/>
      <c r="OIZ3531" s="379"/>
      <c r="OJA3531" s="379"/>
      <c r="OJB3531" s="379"/>
      <c r="OJC3531" s="379"/>
      <c r="OJD3531" s="379"/>
      <c r="OJE3531" s="379"/>
      <c r="OJF3531" s="379"/>
      <c r="OJG3531" s="379"/>
      <c r="OJH3531" s="379"/>
      <c r="OJI3531" s="379"/>
      <c r="OJJ3531" s="379"/>
      <c r="OJK3531" s="379"/>
      <c r="OJL3531" s="379"/>
      <c r="OJM3531" s="379"/>
      <c r="OJN3531" s="379"/>
      <c r="OJO3531" s="379"/>
      <c r="OJP3531" s="379"/>
      <c r="OJQ3531" s="379"/>
      <c r="OJR3531" s="379"/>
      <c r="OJS3531" s="379"/>
      <c r="OJT3531" s="379"/>
      <c r="OJU3531" s="379"/>
      <c r="OJV3531" s="379"/>
      <c r="OJW3531" s="379"/>
      <c r="OJX3531" s="379"/>
      <c r="OJY3531" s="379"/>
      <c r="OJZ3531" s="379"/>
      <c r="OKA3531" s="379"/>
      <c r="OKB3531" s="379"/>
      <c r="OKC3531" s="379"/>
      <c r="OKD3531" s="379"/>
      <c r="OKE3531" s="379"/>
      <c r="OKF3531" s="379"/>
      <c r="OKG3531" s="379"/>
      <c r="OKH3531" s="379"/>
      <c r="OKI3531" s="379"/>
      <c r="OKJ3531" s="379"/>
      <c r="OKK3531" s="379"/>
      <c r="OKL3531" s="379"/>
      <c r="OKM3531" s="379"/>
      <c r="OKN3531" s="379"/>
      <c r="OKO3531" s="379"/>
      <c r="OKP3531" s="379"/>
      <c r="OKQ3531" s="379"/>
      <c r="OKR3531" s="379"/>
      <c r="OKS3531" s="379"/>
      <c r="OKT3531" s="379"/>
      <c r="OKU3531" s="379"/>
      <c r="OKV3531" s="379"/>
      <c r="OKW3531" s="379"/>
      <c r="OKX3531" s="379"/>
      <c r="OKY3531" s="379"/>
      <c r="OKZ3531" s="379"/>
      <c r="OLA3531" s="379"/>
      <c r="OLB3531" s="379"/>
      <c r="OLC3531" s="379"/>
      <c r="OLD3531" s="379"/>
      <c r="OLE3531" s="379"/>
      <c r="OLF3531" s="379"/>
      <c r="OLG3531" s="379"/>
      <c r="OLH3531" s="379"/>
      <c r="OLI3531" s="379"/>
      <c r="OLJ3531" s="379"/>
      <c r="OLK3531" s="379"/>
      <c r="OLL3531" s="379"/>
      <c r="OLM3531" s="379"/>
      <c r="OLN3531" s="379"/>
      <c r="OLO3531" s="379"/>
      <c r="OLP3531" s="379"/>
      <c r="OLQ3531" s="379"/>
      <c r="OLR3531" s="379"/>
      <c r="OLS3531" s="379"/>
      <c r="OLT3531" s="379"/>
      <c r="OLU3531" s="379"/>
      <c r="OLV3531" s="379"/>
      <c r="OLW3531" s="379"/>
      <c r="OLX3531" s="379"/>
      <c r="OLY3531" s="379"/>
      <c r="OLZ3531" s="379"/>
      <c r="OMA3531" s="379"/>
      <c r="OMB3531" s="379"/>
      <c r="OMC3531" s="379"/>
      <c r="OMD3531" s="379"/>
      <c r="OME3531" s="379"/>
      <c r="OMF3531" s="379"/>
      <c r="OMG3531" s="379"/>
      <c r="OMH3531" s="379"/>
      <c r="OMI3531" s="379"/>
      <c r="OMJ3531" s="379"/>
      <c r="OMK3531" s="379"/>
      <c r="OML3531" s="379"/>
      <c r="OMM3531" s="379"/>
      <c r="OMN3531" s="379"/>
      <c r="OMO3531" s="379"/>
      <c r="OMP3531" s="379"/>
      <c r="OMQ3531" s="379"/>
      <c r="OMR3531" s="379"/>
      <c r="OMS3531" s="379"/>
      <c r="OMT3531" s="379"/>
      <c r="OMU3531" s="379"/>
      <c r="OMV3531" s="379"/>
      <c r="OMW3531" s="379"/>
      <c r="OMX3531" s="379"/>
      <c r="OMY3531" s="379"/>
      <c r="OMZ3531" s="379"/>
      <c r="ONA3531" s="379"/>
      <c r="ONB3531" s="379"/>
      <c r="ONC3531" s="379"/>
      <c r="OND3531" s="379"/>
      <c r="ONE3531" s="379"/>
      <c r="ONF3531" s="379"/>
      <c r="ONG3531" s="379"/>
      <c r="ONH3531" s="379"/>
      <c r="ONI3531" s="379"/>
      <c r="ONJ3531" s="379"/>
      <c r="ONK3531" s="379"/>
      <c r="ONL3531" s="379"/>
      <c r="ONM3531" s="379"/>
      <c r="ONN3531" s="379"/>
      <c r="ONO3531" s="379"/>
      <c r="ONP3531" s="379"/>
      <c r="ONQ3531" s="379"/>
      <c r="ONR3531" s="379"/>
      <c r="ONS3531" s="379"/>
      <c r="ONT3531" s="379"/>
      <c r="ONU3531" s="379"/>
      <c r="ONV3531" s="379"/>
      <c r="ONW3531" s="379"/>
      <c r="ONX3531" s="379"/>
      <c r="ONY3531" s="379"/>
      <c r="ONZ3531" s="379"/>
      <c r="OOA3531" s="379"/>
      <c r="OOB3531" s="379"/>
      <c r="OOC3531" s="379"/>
      <c r="OOD3531" s="379"/>
      <c r="OOE3531" s="379"/>
      <c r="OOF3531" s="379"/>
      <c r="OOG3531" s="379"/>
      <c r="OOH3531" s="379"/>
      <c r="OOI3531" s="379"/>
      <c r="OOJ3531" s="379"/>
      <c r="OOK3531" s="379"/>
      <c r="OOL3531" s="379"/>
      <c r="OOM3531" s="379"/>
      <c r="OON3531" s="379"/>
      <c r="OOO3531" s="379"/>
      <c r="OOP3531" s="379"/>
      <c r="OOQ3531" s="379"/>
      <c r="OOR3531" s="379"/>
      <c r="OOS3531" s="379"/>
      <c r="OOT3531" s="379"/>
      <c r="OOU3531" s="379"/>
      <c r="OOV3531" s="379"/>
      <c r="OOW3531" s="379"/>
      <c r="OOX3531" s="379"/>
      <c r="OOY3531" s="379"/>
      <c r="OOZ3531" s="379"/>
      <c r="OPA3531" s="379"/>
      <c r="OPB3531" s="379"/>
      <c r="OPC3531" s="379"/>
      <c r="OPD3531" s="379"/>
      <c r="OPE3531" s="379"/>
      <c r="OPF3531" s="379"/>
      <c r="OPG3531" s="379"/>
      <c r="OPH3531" s="379"/>
      <c r="OPI3531" s="379"/>
      <c r="OPJ3531" s="379"/>
      <c r="OPK3531" s="379"/>
      <c r="OPL3531" s="379"/>
      <c r="OPM3531" s="379"/>
      <c r="OPN3531" s="379"/>
      <c r="OPO3531" s="379"/>
      <c r="OPP3531" s="379"/>
      <c r="OPQ3531" s="379"/>
      <c r="OPR3531" s="379"/>
      <c r="OPS3531" s="379"/>
      <c r="OPT3531" s="379"/>
      <c r="OPU3531" s="379"/>
      <c r="OPV3531" s="379"/>
      <c r="OPW3531" s="379"/>
      <c r="OPX3531" s="379"/>
      <c r="OPY3531" s="379"/>
      <c r="OPZ3531" s="379"/>
      <c r="OQA3531" s="379"/>
      <c r="OQB3531" s="379"/>
      <c r="OQC3531" s="379"/>
      <c r="OQD3531" s="379"/>
      <c r="OQE3531" s="379"/>
      <c r="OQF3531" s="379"/>
      <c r="OQG3531" s="379"/>
      <c r="OQH3531" s="379"/>
      <c r="OQI3531" s="379"/>
      <c r="OQJ3531" s="379"/>
      <c r="OQK3531" s="379"/>
      <c r="OQL3531" s="379"/>
      <c r="OQM3531" s="379"/>
      <c r="OQN3531" s="379"/>
      <c r="OQO3531" s="379"/>
      <c r="OQP3531" s="379"/>
      <c r="OQQ3531" s="379"/>
      <c r="OQR3531" s="379"/>
      <c r="OQS3531" s="379"/>
      <c r="OQT3531" s="379"/>
      <c r="OQU3531" s="379"/>
      <c r="OQV3531" s="379"/>
      <c r="OQW3531" s="379"/>
      <c r="OQX3531" s="379"/>
      <c r="OQY3531" s="379"/>
      <c r="OQZ3531" s="379"/>
      <c r="ORA3531" s="379"/>
      <c r="ORB3531" s="379"/>
      <c r="ORC3531" s="379"/>
      <c r="ORD3531" s="379"/>
      <c r="ORE3531" s="379"/>
      <c r="ORF3531" s="379"/>
      <c r="ORG3531" s="379"/>
      <c r="ORH3531" s="379"/>
      <c r="ORI3531" s="379"/>
      <c r="ORJ3531" s="379"/>
      <c r="ORK3531" s="379"/>
      <c r="ORL3531" s="379"/>
      <c r="ORM3531" s="379"/>
      <c r="ORN3531" s="379"/>
      <c r="ORO3531" s="379"/>
      <c r="ORP3531" s="379"/>
      <c r="ORQ3531" s="379"/>
      <c r="ORR3531" s="379"/>
      <c r="ORS3531" s="379"/>
      <c r="ORT3531" s="379"/>
      <c r="ORU3531" s="379"/>
      <c r="ORV3531" s="379"/>
      <c r="ORW3531" s="379"/>
      <c r="ORX3531" s="379"/>
      <c r="ORY3531" s="379"/>
      <c r="ORZ3531" s="379"/>
      <c r="OSA3531" s="379"/>
      <c r="OSB3531" s="379"/>
      <c r="OSC3531" s="379"/>
      <c r="OSD3531" s="379"/>
      <c r="OSE3531" s="379"/>
      <c r="OSF3531" s="379"/>
      <c r="OSG3531" s="379"/>
      <c r="OSH3531" s="379"/>
      <c r="OSI3531" s="379"/>
      <c r="OSJ3531" s="379"/>
      <c r="OSK3531" s="379"/>
      <c r="OSL3531" s="379"/>
      <c r="OSM3531" s="379"/>
      <c r="OSN3531" s="379"/>
      <c r="OSO3531" s="379"/>
      <c r="OSP3531" s="379"/>
      <c r="OSQ3531" s="379"/>
      <c r="OSR3531" s="379"/>
      <c r="OSS3531" s="379"/>
      <c r="OST3531" s="379"/>
      <c r="OSU3531" s="379"/>
      <c r="OSV3531" s="379"/>
      <c r="OSW3531" s="379"/>
      <c r="OSX3531" s="379"/>
      <c r="OSY3531" s="379"/>
      <c r="OSZ3531" s="379"/>
      <c r="OTA3531" s="379"/>
      <c r="OTB3531" s="379"/>
      <c r="OTC3531" s="379"/>
      <c r="OTD3531" s="379"/>
      <c r="OTE3531" s="379"/>
      <c r="OTF3531" s="379"/>
      <c r="OTG3531" s="379"/>
      <c r="OTH3531" s="379"/>
      <c r="OTI3531" s="379"/>
      <c r="OTJ3531" s="379"/>
      <c r="OTK3531" s="379"/>
      <c r="OTL3531" s="379"/>
      <c r="OTM3531" s="379"/>
      <c r="OTN3531" s="379"/>
      <c r="OTO3531" s="379"/>
      <c r="OTP3531" s="379"/>
      <c r="OTQ3531" s="379"/>
      <c r="OTR3531" s="379"/>
      <c r="OTS3531" s="379"/>
      <c r="OTT3531" s="379"/>
      <c r="OTU3531" s="379"/>
      <c r="OTV3531" s="379"/>
      <c r="OTW3531" s="379"/>
      <c r="OTX3531" s="379"/>
      <c r="OTY3531" s="379"/>
      <c r="OTZ3531" s="379"/>
      <c r="OUA3531" s="379"/>
      <c r="OUB3531" s="379"/>
      <c r="OUC3531" s="379"/>
      <c r="OUD3531" s="379"/>
      <c r="OUE3531" s="379"/>
      <c r="OUF3531" s="379"/>
      <c r="OUG3531" s="379"/>
      <c r="OUH3531" s="379"/>
      <c r="OUI3531" s="379"/>
      <c r="OUJ3531" s="379"/>
      <c r="OUK3531" s="379"/>
      <c r="OUL3531" s="379"/>
      <c r="OUM3531" s="379"/>
      <c r="OUN3531" s="379"/>
      <c r="OUO3531" s="379"/>
      <c r="OUP3531" s="379"/>
      <c r="OUQ3531" s="379"/>
      <c r="OUR3531" s="379"/>
      <c r="OUS3531" s="379"/>
      <c r="OUT3531" s="379"/>
      <c r="OUU3531" s="379"/>
      <c r="OUV3531" s="379"/>
      <c r="OUW3531" s="379"/>
      <c r="OUX3531" s="379"/>
      <c r="OUY3531" s="379"/>
      <c r="OUZ3531" s="379"/>
      <c r="OVA3531" s="379"/>
      <c r="OVB3531" s="379"/>
      <c r="OVC3531" s="379"/>
      <c r="OVD3531" s="379"/>
      <c r="OVE3531" s="379"/>
      <c r="OVF3531" s="379"/>
      <c r="OVG3531" s="379"/>
      <c r="OVH3531" s="379"/>
      <c r="OVI3531" s="379"/>
      <c r="OVJ3531" s="379"/>
      <c r="OVK3531" s="379"/>
      <c r="OVL3531" s="379"/>
      <c r="OVM3531" s="379"/>
      <c r="OVN3531" s="379"/>
      <c r="OVO3531" s="379"/>
      <c r="OVP3531" s="379"/>
      <c r="OVQ3531" s="379"/>
      <c r="OVR3531" s="379"/>
      <c r="OVS3531" s="379"/>
      <c r="OVT3531" s="379"/>
      <c r="OVU3531" s="379"/>
      <c r="OVV3531" s="379"/>
      <c r="OVW3531" s="379"/>
      <c r="OVX3531" s="379"/>
      <c r="OVY3531" s="379"/>
      <c r="OVZ3531" s="379"/>
      <c r="OWA3531" s="379"/>
      <c r="OWB3531" s="379"/>
      <c r="OWC3531" s="379"/>
      <c r="OWD3531" s="379"/>
      <c r="OWE3531" s="379"/>
      <c r="OWF3531" s="379"/>
      <c r="OWG3531" s="379"/>
      <c r="OWH3531" s="379"/>
      <c r="OWI3531" s="379"/>
      <c r="OWJ3531" s="379"/>
      <c r="OWK3531" s="379"/>
      <c r="OWL3531" s="379"/>
      <c r="OWM3531" s="379"/>
      <c r="OWN3531" s="379"/>
      <c r="OWO3531" s="379"/>
      <c r="OWP3531" s="379"/>
      <c r="OWQ3531" s="379"/>
      <c r="OWR3531" s="379"/>
      <c r="OWS3531" s="379"/>
      <c r="OWT3531" s="379"/>
      <c r="OWU3531" s="379"/>
      <c r="OWV3531" s="379"/>
      <c r="OWW3531" s="379"/>
      <c r="OWX3531" s="379"/>
      <c r="OWY3531" s="379"/>
      <c r="OWZ3531" s="379"/>
      <c r="OXA3531" s="379"/>
      <c r="OXB3531" s="379"/>
      <c r="OXC3531" s="379"/>
      <c r="OXD3531" s="379"/>
      <c r="OXE3531" s="379"/>
      <c r="OXF3531" s="379"/>
      <c r="OXG3531" s="379"/>
      <c r="OXH3531" s="379"/>
      <c r="OXI3531" s="379"/>
      <c r="OXJ3531" s="379"/>
      <c r="OXK3531" s="379"/>
      <c r="OXL3531" s="379"/>
      <c r="OXM3531" s="379"/>
      <c r="OXN3531" s="379"/>
      <c r="OXO3531" s="379"/>
      <c r="OXP3531" s="379"/>
      <c r="OXQ3531" s="379"/>
      <c r="OXR3531" s="379"/>
      <c r="OXS3531" s="379"/>
      <c r="OXT3531" s="379"/>
      <c r="OXU3531" s="379"/>
      <c r="OXV3531" s="379"/>
      <c r="OXW3531" s="379"/>
      <c r="OXX3531" s="379"/>
      <c r="OXY3531" s="379"/>
      <c r="OXZ3531" s="379"/>
      <c r="OYA3531" s="379"/>
      <c r="OYB3531" s="379"/>
      <c r="OYC3531" s="379"/>
      <c r="OYD3531" s="379"/>
      <c r="OYE3531" s="379"/>
      <c r="OYF3531" s="379"/>
      <c r="OYG3531" s="379"/>
      <c r="OYH3531" s="379"/>
      <c r="OYI3531" s="379"/>
      <c r="OYJ3531" s="379"/>
      <c r="OYK3531" s="379"/>
      <c r="OYL3531" s="379"/>
      <c r="OYM3531" s="379"/>
      <c r="OYN3531" s="379"/>
      <c r="OYO3531" s="379"/>
      <c r="OYP3531" s="379"/>
      <c r="OYQ3531" s="379"/>
      <c r="OYR3531" s="379"/>
      <c r="OYS3531" s="379"/>
      <c r="OYT3531" s="379"/>
      <c r="OYU3531" s="379"/>
      <c r="OYV3531" s="379"/>
      <c r="OYW3531" s="379"/>
      <c r="OYX3531" s="379"/>
      <c r="OYY3531" s="379"/>
      <c r="OYZ3531" s="379"/>
      <c r="OZA3531" s="379"/>
      <c r="OZB3531" s="379"/>
      <c r="OZC3531" s="379"/>
      <c r="OZD3531" s="379"/>
      <c r="OZE3531" s="379"/>
      <c r="OZF3531" s="379"/>
      <c r="OZG3531" s="379"/>
      <c r="OZH3531" s="379"/>
      <c r="OZI3531" s="379"/>
      <c r="OZJ3531" s="379"/>
      <c r="OZK3531" s="379"/>
      <c r="OZL3531" s="379"/>
      <c r="OZM3531" s="379"/>
      <c r="OZN3531" s="379"/>
      <c r="OZO3531" s="379"/>
      <c r="OZP3531" s="379"/>
      <c r="OZQ3531" s="379"/>
      <c r="OZR3531" s="379"/>
      <c r="OZS3531" s="379"/>
      <c r="OZT3531" s="379"/>
      <c r="OZU3531" s="379"/>
      <c r="OZV3531" s="379"/>
      <c r="OZW3531" s="379"/>
      <c r="OZX3531" s="379"/>
      <c r="OZY3531" s="379"/>
      <c r="OZZ3531" s="379"/>
      <c r="PAA3531" s="379"/>
      <c r="PAB3531" s="379"/>
      <c r="PAC3531" s="379"/>
      <c r="PAD3531" s="379"/>
      <c r="PAE3531" s="379"/>
      <c r="PAF3531" s="379"/>
      <c r="PAG3531" s="379"/>
      <c r="PAH3531" s="379"/>
      <c r="PAI3531" s="379"/>
      <c r="PAJ3531" s="379"/>
      <c r="PAK3531" s="379"/>
      <c r="PAL3531" s="379"/>
      <c r="PAM3531" s="379"/>
      <c r="PAN3531" s="379"/>
      <c r="PAO3531" s="379"/>
      <c r="PAP3531" s="379"/>
      <c r="PAQ3531" s="379"/>
      <c r="PAR3531" s="379"/>
      <c r="PAS3531" s="379"/>
      <c r="PAT3531" s="379"/>
      <c r="PAU3531" s="379"/>
      <c r="PAV3531" s="379"/>
      <c r="PAW3531" s="379"/>
      <c r="PAX3531" s="379"/>
      <c r="PAY3531" s="379"/>
      <c r="PAZ3531" s="379"/>
      <c r="PBA3531" s="379"/>
      <c r="PBB3531" s="379"/>
      <c r="PBC3531" s="379"/>
      <c r="PBD3531" s="379"/>
      <c r="PBE3531" s="379"/>
      <c r="PBF3531" s="379"/>
      <c r="PBG3531" s="379"/>
      <c r="PBH3531" s="379"/>
      <c r="PBI3531" s="379"/>
      <c r="PBJ3531" s="379"/>
      <c r="PBK3531" s="379"/>
      <c r="PBL3531" s="379"/>
      <c r="PBM3531" s="379"/>
      <c r="PBN3531" s="379"/>
      <c r="PBO3531" s="379"/>
      <c r="PBP3531" s="379"/>
      <c r="PBQ3531" s="379"/>
      <c r="PBR3531" s="379"/>
      <c r="PBS3531" s="379"/>
      <c r="PBT3531" s="379"/>
      <c r="PBU3531" s="379"/>
      <c r="PBV3531" s="379"/>
      <c r="PBW3531" s="379"/>
      <c r="PBX3531" s="379"/>
      <c r="PBY3531" s="379"/>
      <c r="PBZ3531" s="379"/>
      <c r="PCA3531" s="379"/>
      <c r="PCB3531" s="379"/>
      <c r="PCC3531" s="379"/>
      <c r="PCD3531" s="379"/>
      <c r="PCE3531" s="379"/>
      <c r="PCF3531" s="379"/>
      <c r="PCG3531" s="379"/>
      <c r="PCH3531" s="379"/>
      <c r="PCI3531" s="379"/>
      <c r="PCJ3531" s="379"/>
      <c r="PCK3531" s="379"/>
      <c r="PCL3531" s="379"/>
      <c r="PCM3531" s="379"/>
      <c r="PCN3531" s="379"/>
      <c r="PCO3531" s="379"/>
      <c r="PCP3531" s="379"/>
      <c r="PCQ3531" s="379"/>
      <c r="PCR3531" s="379"/>
      <c r="PCS3531" s="379"/>
      <c r="PCT3531" s="379"/>
      <c r="PCU3531" s="379"/>
      <c r="PCV3531" s="379"/>
      <c r="PCW3531" s="379"/>
      <c r="PCX3531" s="379"/>
      <c r="PCY3531" s="379"/>
      <c r="PCZ3531" s="379"/>
      <c r="PDA3531" s="379"/>
      <c r="PDB3531" s="379"/>
      <c r="PDC3531" s="379"/>
      <c r="PDD3531" s="379"/>
      <c r="PDE3531" s="379"/>
      <c r="PDF3531" s="379"/>
      <c r="PDG3531" s="379"/>
      <c r="PDH3531" s="379"/>
      <c r="PDI3531" s="379"/>
      <c r="PDJ3531" s="379"/>
      <c r="PDK3531" s="379"/>
      <c r="PDL3531" s="379"/>
      <c r="PDM3531" s="379"/>
      <c r="PDN3531" s="379"/>
      <c r="PDO3531" s="379"/>
      <c r="PDP3531" s="379"/>
      <c r="PDQ3531" s="379"/>
      <c r="PDR3531" s="379"/>
      <c r="PDS3531" s="379"/>
      <c r="PDT3531" s="379"/>
      <c r="PDU3531" s="379"/>
      <c r="PDV3531" s="379"/>
      <c r="PDW3531" s="379"/>
      <c r="PDX3531" s="379"/>
      <c r="PDY3531" s="379"/>
      <c r="PDZ3531" s="379"/>
      <c r="PEA3531" s="379"/>
      <c r="PEB3531" s="379"/>
      <c r="PEC3531" s="379"/>
      <c r="PED3531" s="379"/>
      <c r="PEE3531" s="379"/>
      <c r="PEF3531" s="379"/>
      <c r="PEG3531" s="379"/>
      <c r="PEH3531" s="379"/>
      <c r="PEI3531" s="379"/>
      <c r="PEJ3531" s="379"/>
      <c r="PEK3531" s="379"/>
      <c r="PEL3531" s="379"/>
      <c r="PEM3531" s="379"/>
      <c r="PEN3531" s="379"/>
      <c r="PEO3531" s="379"/>
      <c r="PEP3531" s="379"/>
      <c r="PEQ3531" s="379"/>
      <c r="PER3531" s="379"/>
      <c r="PES3531" s="379"/>
      <c r="PET3531" s="379"/>
      <c r="PEU3531" s="379"/>
      <c r="PEV3531" s="379"/>
      <c r="PEW3531" s="379"/>
      <c r="PEX3531" s="379"/>
      <c r="PEY3531" s="379"/>
      <c r="PEZ3531" s="379"/>
      <c r="PFA3531" s="379"/>
      <c r="PFB3531" s="379"/>
      <c r="PFC3531" s="379"/>
      <c r="PFD3531" s="379"/>
      <c r="PFE3531" s="379"/>
      <c r="PFF3531" s="379"/>
      <c r="PFG3531" s="379"/>
      <c r="PFH3531" s="379"/>
      <c r="PFI3531" s="379"/>
      <c r="PFJ3531" s="379"/>
      <c r="PFK3531" s="379"/>
      <c r="PFL3531" s="379"/>
      <c r="PFM3531" s="379"/>
      <c r="PFN3531" s="379"/>
      <c r="PFO3531" s="379"/>
      <c r="PFP3531" s="379"/>
      <c r="PFQ3531" s="379"/>
      <c r="PFR3531" s="379"/>
      <c r="PFS3531" s="379"/>
      <c r="PFT3531" s="379"/>
      <c r="PFU3531" s="379"/>
      <c r="PFV3531" s="379"/>
      <c r="PFW3531" s="379"/>
      <c r="PFX3531" s="379"/>
      <c r="PFY3531" s="379"/>
      <c r="PFZ3531" s="379"/>
      <c r="PGA3531" s="379"/>
      <c r="PGB3531" s="379"/>
      <c r="PGC3531" s="379"/>
      <c r="PGD3531" s="379"/>
      <c r="PGE3531" s="379"/>
      <c r="PGF3531" s="379"/>
      <c r="PGG3531" s="379"/>
      <c r="PGH3531" s="379"/>
      <c r="PGI3531" s="379"/>
      <c r="PGJ3531" s="379"/>
      <c r="PGK3531" s="379"/>
      <c r="PGL3531" s="379"/>
      <c r="PGM3531" s="379"/>
      <c r="PGN3531" s="379"/>
      <c r="PGO3531" s="379"/>
      <c r="PGP3531" s="379"/>
      <c r="PGQ3531" s="379"/>
      <c r="PGR3531" s="379"/>
      <c r="PGS3531" s="379"/>
      <c r="PGT3531" s="379"/>
      <c r="PGU3531" s="379"/>
      <c r="PGV3531" s="379"/>
      <c r="PGW3531" s="379"/>
      <c r="PGX3531" s="379"/>
      <c r="PGY3531" s="379"/>
      <c r="PGZ3531" s="379"/>
      <c r="PHA3531" s="379"/>
      <c r="PHB3531" s="379"/>
      <c r="PHC3531" s="379"/>
      <c r="PHD3531" s="379"/>
      <c r="PHE3531" s="379"/>
      <c r="PHF3531" s="379"/>
      <c r="PHG3531" s="379"/>
      <c r="PHH3531" s="379"/>
      <c r="PHI3531" s="379"/>
      <c r="PHJ3531" s="379"/>
      <c r="PHK3531" s="379"/>
      <c r="PHL3531" s="379"/>
      <c r="PHM3531" s="379"/>
      <c r="PHN3531" s="379"/>
      <c r="PHO3531" s="379"/>
      <c r="PHP3531" s="379"/>
      <c r="PHQ3531" s="379"/>
      <c r="PHR3531" s="379"/>
      <c r="PHS3531" s="379"/>
      <c r="PHT3531" s="379"/>
      <c r="PHU3531" s="379"/>
      <c r="PHV3531" s="379"/>
      <c r="PHW3531" s="379"/>
      <c r="PHX3531" s="379"/>
      <c r="PHY3531" s="379"/>
      <c r="PHZ3531" s="379"/>
      <c r="PIA3531" s="379"/>
      <c r="PIB3531" s="379"/>
      <c r="PIC3531" s="379"/>
      <c r="PID3531" s="379"/>
      <c r="PIE3531" s="379"/>
      <c r="PIF3531" s="379"/>
      <c r="PIG3531" s="379"/>
      <c r="PIH3531" s="379"/>
      <c r="PII3531" s="379"/>
      <c r="PIJ3531" s="379"/>
      <c r="PIK3531" s="379"/>
      <c r="PIL3531" s="379"/>
      <c r="PIM3531" s="379"/>
      <c r="PIN3531" s="379"/>
      <c r="PIO3531" s="379"/>
      <c r="PIP3531" s="379"/>
      <c r="PIQ3531" s="379"/>
      <c r="PIR3531" s="379"/>
      <c r="PIS3531" s="379"/>
      <c r="PIT3531" s="379"/>
      <c r="PIU3531" s="379"/>
      <c r="PIV3531" s="379"/>
      <c r="PIW3531" s="379"/>
      <c r="PIX3531" s="379"/>
      <c r="PIY3531" s="379"/>
      <c r="PIZ3531" s="379"/>
      <c r="PJA3531" s="379"/>
      <c r="PJB3531" s="379"/>
      <c r="PJC3531" s="379"/>
      <c r="PJD3531" s="379"/>
      <c r="PJE3531" s="379"/>
      <c r="PJF3531" s="379"/>
      <c r="PJG3531" s="379"/>
      <c r="PJH3531" s="379"/>
      <c r="PJI3531" s="379"/>
      <c r="PJJ3531" s="379"/>
      <c r="PJK3531" s="379"/>
      <c r="PJL3531" s="379"/>
      <c r="PJM3531" s="379"/>
      <c r="PJN3531" s="379"/>
      <c r="PJO3531" s="379"/>
      <c r="PJP3531" s="379"/>
      <c r="PJQ3531" s="379"/>
      <c r="PJR3531" s="379"/>
      <c r="PJS3531" s="379"/>
      <c r="PJT3531" s="379"/>
      <c r="PJU3531" s="379"/>
      <c r="PJV3531" s="379"/>
      <c r="PJW3531" s="379"/>
      <c r="PJX3531" s="379"/>
      <c r="PJY3531" s="379"/>
      <c r="PJZ3531" s="379"/>
      <c r="PKA3531" s="379"/>
      <c r="PKB3531" s="379"/>
      <c r="PKC3531" s="379"/>
      <c r="PKD3531" s="379"/>
      <c r="PKE3531" s="379"/>
      <c r="PKF3531" s="379"/>
      <c r="PKG3531" s="379"/>
      <c r="PKH3531" s="379"/>
      <c r="PKI3531" s="379"/>
      <c r="PKJ3531" s="379"/>
      <c r="PKK3531" s="379"/>
      <c r="PKL3531" s="379"/>
      <c r="PKM3531" s="379"/>
      <c r="PKN3531" s="379"/>
      <c r="PKO3531" s="379"/>
      <c r="PKP3531" s="379"/>
      <c r="PKQ3531" s="379"/>
      <c r="PKR3531" s="379"/>
      <c r="PKS3531" s="379"/>
      <c r="PKT3531" s="379"/>
      <c r="PKU3531" s="379"/>
      <c r="PKV3531" s="379"/>
      <c r="PKW3531" s="379"/>
      <c r="PKX3531" s="379"/>
      <c r="PKY3531" s="379"/>
      <c r="PKZ3531" s="379"/>
      <c r="PLA3531" s="379"/>
      <c r="PLB3531" s="379"/>
      <c r="PLC3531" s="379"/>
      <c r="PLD3531" s="379"/>
      <c r="PLE3531" s="379"/>
      <c r="PLF3531" s="379"/>
      <c r="PLG3531" s="379"/>
      <c r="PLH3531" s="379"/>
      <c r="PLI3531" s="379"/>
      <c r="PLJ3531" s="379"/>
      <c r="PLK3531" s="379"/>
      <c r="PLL3531" s="379"/>
      <c r="PLM3531" s="379"/>
      <c r="PLN3531" s="379"/>
      <c r="PLO3531" s="379"/>
      <c r="PLP3531" s="379"/>
      <c r="PLQ3531" s="379"/>
      <c r="PLR3531" s="379"/>
      <c r="PLS3531" s="379"/>
      <c r="PLT3531" s="379"/>
      <c r="PLU3531" s="379"/>
      <c r="PLV3531" s="379"/>
      <c r="PLW3531" s="379"/>
      <c r="PLX3531" s="379"/>
      <c r="PLY3531" s="379"/>
      <c r="PLZ3531" s="379"/>
      <c r="PMA3531" s="379"/>
      <c r="PMB3531" s="379"/>
      <c r="PMC3531" s="379"/>
      <c r="PMD3531" s="379"/>
      <c r="PME3531" s="379"/>
      <c r="PMF3531" s="379"/>
      <c r="PMG3531" s="379"/>
      <c r="PMH3531" s="379"/>
      <c r="PMI3531" s="379"/>
      <c r="PMJ3531" s="379"/>
      <c r="PMK3531" s="379"/>
      <c r="PML3531" s="379"/>
      <c r="PMM3531" s="379"/>
      <c r="PMN3531" s="379"/>
      <c r="PMO3531" s="379"/>
      <c r="PMP3531" s="379"/>
      <c r="PMQ3531" s="379"/>
      <c r="PMR3531" s="379"/>
      <c r="PMS3531" s="379"/>
      <c r="PMT3531" s="379"/>
      <c r="PMU3531" s="379"/>
      <c r="PMV3531" s="379"/>
      <c r="PMW3531" s="379"/>
      <c r="PMX3531" s="379"/>
      <c r="PMY3531" s="379"/>
      <c r="PMZ3531" s="379"/>
      <c r="PNA3531" s="379"/>
      <c r="PNB3531" s="379"/>
      <c r="PNC3531" s="379"/>
      <c r="PND3531" s="379"/>
      <c r="PNE3531" s="379"/>
      <c r="PNF3531" s="379"/>
      <c r="PNG3531" s="379"/>
      <c r="PNH3531" s="379"/>
      <c r="PNI3531" s="379"/>
      <c r="PNJ3531" s="379"/>
      <c r="PNK3531" s="379"/>
      <c r="PNL3531" s="379"/>
      <c r="PNM3531" s="379"/>
      <c r="PNN3531" s="379"/>
      <c r="PNO3531" s="379"/>
      <c r="PNP3531" s="379"/>
      <c r="PNQ3531" s="379"/>
      <c r="PNR3531" s="379"/>
      <c r="PNS3531" s="379"/>
      <c r="PNT3531" s="379"/>
      <c r="PNU3531" s="379"/>
      <c r="PNV3531" s="379"/>
      <c r="PNW3531" s="379"/>
      <c r="PNX3531" s="379"/>
      <c r="PNY3531" s="379"/>
      <c r="PNZ3531" s="379"/>
      <c r="POA3531" s="379"/>
      <c r="POB3531" s="379"/>
      <c r="POC3531" s="379"/>
      <c r="POD3531" s="379"/>
      <c r="POE3531" s="379"/>
      <c r="POF3531" s="379"/>
      <c r="POG3531" s="379"/>
      <c r="POH3531" s="379"/>
      <c r="POI3531" s="379"/>
      <c r="POJ3531" s="379"/>
      <c r="POK3531" s="379"/>
      <c r="POL3531" s="379"/>
      <c r="POM3531" s="379"/>
      <c r="PON3531" s="379"/>
      <c r="POO3531" s="379"/>
      <c r="POP3531" s="379"/>
      <c r="POQ3531" s="379"/>
      <c r="POR3531" s="379"/>
      <c r="POS3531" s="379"/>
      <c r="POT3531" s="379"/>
      <c r="POU3531" s="379"/>
      <c r="POV3531" s="379"/>
      <c r="POW3531" s="379"/>
      <c r="POX3531" s="379"/>
      <c r="POY3531" s="379"/>
      <c r="POZ3531" s="379"/>
      <c r="PPA3531" s="379"/>
      <c r="PPB3531" s="379"/>
      <c r="PPC3531" s="379"/>
      <c r="PPD3531" s="379"/>
      <c r="PPE3531" s="379"/>
      <c r="PPF3531" s="379"/>
      <c r="PPG3531" s="379"/>
      <c r="PPH3531" s="379"/>
      <c r="PPI3531" s="379"/>
      <c r="PPJ3531" s="379"/>
      <c r="PPK3531" s="379"/>
      <c r="PPL3531" s="379"/>
      <c r="PPM3531" s="379"/>
      <c r="PPN3531" s="379"/>
      <c r="PPO3531" s="379"/>
      <c r="PPP3531" s="379"/>
      <c r="PPQ3531" s="379"/>
      <c r="PPR3531" s="379"/>
      <c r="PPS3531" s="379"/>
      <c r="PPT3531" s="379"/>
      <c r="PPU3531" s="379"/>
      <c r="PPV3531" s="379"/>
      <c r="PPW3531" s="379"/>
      <c r="PPX3531" s="379"/>
      <c r="PPY3531" s="379"/>
      <c r="PPZ3531" s="379"/>
      <c r="PQA3531" s="379"/>
      <c r="PQB3531" s="379"/>
      <c r="PQC3531" s="379"/>
      <c r="PQD3531" s="379"/>
      <c r="PQE3531" s="379"/>
      <c r="PQF3531" s="379"/>
      <c r="PQG3531" s="379"/>
      <c r="PQH3531" s="379"/>
      <c r="PQI3531" s="379"/>
      <c r="PQJ3531" s="379"/>
      <c r="PQK3531" s="379"/>
      <c r="PQL3531" s="379"/>
      <c r="PQM3531" s="379"/>
      <c r="PQN3531" s="379"/>
      <c r="PQO3531" s="379"/>
      <c r="PQP3531" s="379"/>
      <c r="PQQ3531" s="379"/>
      <c r="PQR3531" s="379"/>
      <c r="PQS3531" s="379"/>
      <c r="PQT3531" s="379"/>
      <c r="PQU3531" s="379"/>
      <c r="PQV3531" s="379"/>
      <c r="PQW3531" s="379"/>
      <c r="PQX3531" s="379"/>
      <c r="PQY3531" s="379"/>
      <c r="PQZ3531" s="379"/>
      <c r="PRA3531" s="379"/>
      <c r="PRB3531" s="379"/>
      <c r="PRC3531" s="379"/>
      <c r="PRD3531" s="379"/>
      <c r="PRE3531" s="379"/>
      <c r="PRF3531" s="379"/>
      <c r="PRG3531" s="379"/>
      <c r="PRH3531" s="379"/>
      <c r="PRI3531" s="379"/>
      <c r="PRJ3531" s="379"/>
      <c r="PRK3531" s="379"/>
      <c r="PRL3531" s="379"/>
      <c r="PRM3531" s="379"/>
      <c r="PRN3531" s="379"/>
      <c r="PRO3531" s="379"/>
      <c r="PRP3531" s="379"/>
      <c r="PRQ3531" s="379"/>
      <c r="PRR3531" s="379"/>
      <c r="PRS3531" s="379"/>
      <c r="PRT3531" s="379"/>
      <c r="PRU3531" s="379"/>
      <c r="PRV3531" s="379"/>
      <c r="PRW3531" s="379"/>
      <c r="PRX3531" s="379"/>
      <c r="PRY3531" s="379"/>
      <c r="PRZ3531" s="379"/>
      <c r="PSA3531" s="379"/>
      <c r="PSB3531" s="379"/>
      <c r="PSC3531" s="379"/>
      <c r="PSD3531" s="379"/>
      <c r="PSE3531" s="379"/>
      <c r="PSF3531" s="379"/>
      <c r="PSG3531" s="379"/>
      <c r="PSH3531" s="379"/>
      <c r="PSI3531" s="379"/>
      <c r="PSJ3531" s="379"/>
      <c r="PSK3531" s="379"/>
      <c r="PSL3531" s="379"/>
      <c r="PSM3531" s="379"/>
      <c r="PSN3531" s="379"/>
      <c r="PSO3531" s="379"/>
      <c r="PSP3531" s="379"/>
      <c r="PSQ3531" s="379"/>
      <c r="PSR3531" s="379"/>
      <c r="PSS3531" s="379"/>
      <c r="PST3531" s="379"/>
      <c r="PSU3531" s="379"/>
      <c r="PSV3531" s="379"/>
      <c r="PSW3531" s="379"/>
      <c r="PSX3531" s="379"/>
      <c r="PSY3531" s="379"/>
      <c r="PSZ3531" s="379"/>
      <c r="PTA3531" s="379"/>
      <c r="PTB3531" s="379"/>
      <c r="PTC3531" s="379"/>
      <c r="PTD3531" s="379"/>
      <c r="PTE3531" s="379"/>
      <c r="PTF3531" s="379"/>
      <c r="PTG3531" s="379"/>
      <c r="PTH3531" s="379"/>
      <c r="PTI3531" s="379"/>
      <c r="PTJ3531" s="379"/>
      <c r="PTK3531" s="379"/>
      <c r="PTL3531" s="379"/>
      <c r="PTM3531" s="379"/>
      <c r="PTN3531" s="379"/>
      <c r="PTO3531" s="379"/>
      <c r="PTP3531" s="379"/>
      <c r="PTQ3531" s="379"/>
      <c r="PTR3531" s="379"/>
      <c r="PTS3531" s="379"/>
      <c r="PTT3531" s="379"/>
      <c r="PTU3531" s="379"/>
      <c r="PTV3531" s="379"/>
      <c r="PTW3531" s="379"/>
      <c r="PTX3531" s="379"/>
      <c r="PTY3531" s="379"/>
      <c r="PTZ3531" s="379"/>
      <c r="PUA3531" s="379"/>
      <c r="PUB3531" s="379"/>
      <c r="PUC3531" s="379"/>
      <c r="PUD3531" s="379"/>
      <c r="PUE3531" s="379"/>
      <c r="PUF3531" s="379"/>
      <c r="PUG3531" s="379"/>
      <c r="PUH3531" s="379"/>
      <c r="PUI3531" s="379"/>
      <c r="PUJ3531" s="379"/>
      <c r="PUK3531" s="379"/>
      <c r="PUL3531" s="379"/>
      <c r="PUM3531" s="379"/>
      <c r="PUN3531" s="379"/>
      <c r="PUO3531" s="379"/>
      <c r="PUP3531" s="379"/>
      <c r="PUQ3531" s="379"/>
      <c r="PUR3531" s="379"/>
      <c r="PUS3531" s="379"/>
      <c r="PUT3531" s="379"/>
      <c r="PUU3531" s="379"/>
      <c r="PUV3531" s="379"/>
      <c r="PUW3531" s="379"/>
      <c r="PUX3531" s="379"/>
      <c r="PUY3531" s="379"/>
      <c r="PUZ3531" s="379"/>
      <c r="PVA3531" s="379"/>
      <c r="PVB3531" s="379"/>
      <c r="PVC3531" s="379"/>
      <c r="PVD3531" s="379"/>
      <c r="PVE3531" s="379"/>
      <c r="PVF3531" s="379"/>
      <c r="PVG3531" s="379"/>
      <c r="PVH3531" s="379"/>
      <c r="PVI3531" s="379"/>
      <c r="PVJ3531" s="379"/>
      <c r="PVK3531" s="379"/>
      <c r="PVL3531" s="379"/>
      <c r="PVM3531" s="379"/>
      <c r="PVN3531" s="379"/>
      <c r="PVO3531" s="379"/>
      <c r="PVP3531" s="379"/>
      <c r="PVQ3531" s="379"/>
      <c r="PVR3531" s="379"/>
      <c r="PVS3531" s="379"/>
      <c r="PVT3531" s="379"/>
      <c r="PVU3531" s="379"/>
      <c r="PVV3531" s="379"/>
      <c r="PVW3531" s="379"/>
      <c r="PVX3531" s="379"/>
      <c r="PVY3531" s="379"/>
      <c r="PVZ3531" s="379"/>
      <c r="PWA3531" s="379"/>
      <c r="PWB3531" s="379"/>
      <c r="PWC3531" s="379"/>
      <c r="PWD3531" s="379"/>
      <c r="PWE3531" s="379"/>
      <c r="PWF3531" s="379"/>
      <c r="PWG3531" s="379"/>
      <c r="PWH3531" s="379"/>
      <c r="PWI3531" s="379"/>
      <c r="PWJ3531" s="379"/>
      <c r="PWK3531" s="379"/>
      <c r="PWL3531" s="379"/>
      <c r="PWM3531" s="379"/>
      <c r="PWN3531" s="379"/>
      <c r="PWO3531" s="379"/>
      <c r="PWP3531" s="379"/>
      <c r="PWQ3531" s="379"/>
      <c r="PWR3531" s="379"/>
      <c r="PWS3531" s="379"/>
      <c r="PWT3531" s="379"/>
      <c r="PWU3531" s="379"/>
      <c r="PWV3531" s="379"/>
      <c r="PWW3531" s="379"/>
      <c r="PWX3531" s="379"/>
      <c r="PWY3531" s="379"/>
      <c r="PWZ3531" s="379"/>
      <c r="PXA3531" s="379"/>
      <c r="PXB3531" s="379"/>
      <c r="PXC3531" s="379"/>
      <c r="PXD3531" s="379"/>
      <c r="PXE3531" s="379"/>
      <c r="PXF3531" s="379"/>
      <c r="PXG3531" s="379"/>
      <c r="PXH3531" s="379"/>
      <c r="PXI3531" s="379"/>
      <c r="PXJ3531" s="379"/>
      <c r="PXK3531" s="379"/>
      <c r="PXL3531" s="379"/>
      <c r="PXM3531" s="379"/>
      <c r="PXN3531" s="379"/>
      <c r="PXO3531" s="379"/>
      <c r="PXP3531" s="379"/>
      <c r="PXQ3531" s="379"/>
      <c r="PXR3531" s="379"/>
      <c r="PXS3531" s="379"/>
      <c r="PXT3531" s="379"/>
      <c r="PXU3531" s="379"/>
      <c r="PXV3531" s="379"/>
      <c r="PXW3531" s="379"/>
      <c r="PXX3531" s="379"/>
      <c r="PXY3531" s="379"/>
      <c r="PXZ3531" s="379"/>
      <c r="PYA3531" s="379"/>
      <c r="PYB3531" s="379"/>
      <c r="PYC3531" s="379"/>
      <c r="PYD3531" s="379"/>
      <c r="PYE3531" s="379"/>
      <c r="PYF3531" s="379"/>
      <c r="PYG3531" s="379"/>
      <c r="PYH3531" s="379"/>
      <c r="PYI3531" s="379"/>
      <c r="PYJ3531" s="379"/>
      <c r="PYK3531" s="379"/>
      <c r="PYL3531" s="379"/>
      <c r="PYM3531" s="379"/>
      <c r="PYN3531" s="379"/>
      <c r="PYO3531" s="379"/>
      <c r="PYP3531" s="379"/>
      <c r="PYQ3531" s="379"/>
      <c r="PYR3531" s="379"/>
      <c r="PYS3531" s="379"/>
      <c r="PYT3531" s="379"/>
      <c r="PYU3531" s="379"/>
      <c r="PYV3531" s="379"/>
      <c r="PYW3531" s="379"/>
      <c r="PYX3531" s="379"/>
      <c r="PYY3531" s="379"/>
      <c r="PYZ3531" s="379"/>
      <c r="PZA3531" s="379"/>
      <c r="PZB3531" s="379"/>
      <c r="PZC3531" s="379"/>
      <c r="PZD3531" s="379"/>
      <c r="PZE3531" s="379"/>
      <c r="PZF3531" s="379"/>
      <c r="PZG3531" s="379"/>
      <c r="PZH3531" s="379"/>
      <c r="PZI3531" s="379"/>
      <c r="PZJ3531" s="379"/>
      <c r="PZK3531" s="379"/>
      <c r="PZL3531" s="379"/>
      <c r="PZM3531" s="379"/>
      <c r="PZN3531" s="379"/>
      <c r="PZO3531" s="379"/>
      <c r="PZP3531" s="379"/>
      <c r="PZQ3531" s="379"/>
      <c r="PZR3531" s="379"/>
      <c r="PZS3531" s="379"/>
      <c r="PZT3531" s="379"/>
      <c r="PZU3531" s="379"/>
      <c r="PZV3531" s="379"/>
      <c r="PZW3531" s="379"/>
      <c r="PZX3531" s="379"/>
      <c r="PZY3531" s="379"/>
      <c r="PZZ3531" s="379"/>
      <c r="QAA3531" s="379"/>
      <c r="QAB3531" s="379"/>
      <c r="QAC3531" s="379"/>
      <c r="QAD3531" s="379"/>
      <c r="QAE3531" s="379"/>
      <c r="QAF3531" s="379"/>
      <c r="QAG3531" s="379"/>
      <c r="QAH3531" s="379"/>
      <c r="QAI3531" s="379"/>
      <c r="QAJ3531" s="379"/>
      <c r="QAK3531" s="379"/>
      <c r="QAL3531" s="379"/>
      <c r="QAM3531" s="379"/>
      <c r="QAN3531" s="379"/>
      <c r="QAO3531" s="379"/>
      <c r="QAP3531" s="379"/>
      <c r="QAQ3531" s="379"/>
      <c r="QAR3531" s="379"/>
      <c r="QAS3531" s="379"/>
      <c r="QAT3531" s="379"/>
      <c r="QAU3531" s="379"/>
      <c r="QAV3531" s="379"/>
      <c r="QAW3531" s="379"/>
      <c r="QAX3531" s="379"/>
      <c r="QAY3531" s="379"/>
      <c r="QAZ3531" s="379"/>
      <c r="QBA3531" s="379"/>
      <c r="QBB3531" s="379"/>
      <c r="QBC3531" s="379"/>
      <c r="QBD3531" s="379"/>
      <c r="QBE3531" s="379"/>
      <c r="QBF3531" s="379"/>
      <c r="QBG3531" s="379"/>
      <c r="QBH3531" s="379"/>
      <c r="QBI3531" s="379"/>
      <c r="QBJ3531" s="379"/>
      <c r="QBK3531" s="379"/>
      <c r="QBL3531" s="379"/>
      <c r="QBM3531" s="379"/>
      <c r="QBN3531" s="379"/>
      <c r="QBO3531" s="379"/>
      <c r="QBP3531" s="379"/>
      <c r="QBQ3531" s="379"/>
      <c r="QBR3531" s="379"/>
      <c r="QBS3531" s="379"/>
      <c r="QBT3531" s="379"/>
      <c r="QBU3531" s="379"/>
      <c r="QBV3531" s="379"/>
      <c r="QBW3531" s="379"/>
      <c r="QBX3531" s="379"/>
      <c r="QBY3531" s="379"/>
      <c r="QBZ3531" s="379"/>
      <c r="QCA3531" s="379"/>
      <c r="QCB3531" s="379"/>
      <c r="QCC3531" s="379"/>
      <c r="QCD3531" s="379"/>
      <c r="QCE3531" s="379"/>
      <c r="QCF3531" s="379"/>
      <c r="QCG3531" s="379"/>
      <c r="QCH3531" s="379"/>
      <c r="QCI3531" s="379"/>
      <c r="QCJ3531" s="379"/>
      <c r="QCK3531" s="379"/>
      <c r="QCL3531" s="379"/>
      <c r="QCM3531" s="379"/>
      <c r="QCN3531" s="379"/>
      <c r="QCO3531" s="379"/>
      <c r="QCP3531" s="379"/>
      <c r="QCQ3531" s="379"/>
      <c r="QCR3531" s="379"/>
      <c r="QCS3531" s="379"/>
      <c r="QCT3531" s="379"/>
      <c r="QCU3531" s="379"/>
      <c r="QCV3531" s="379"/>
      <c r="QCW3531" s="379"/>
      <c r="QCX3531" s="379"/>
      <c r="QCY3531" s="379"/>
      <c r="QCZ3531" s="379"/>
      <c r="QDA3531" s="379"/>
      <c r="QDB3531" s="379"/>
      <c r="QDC3531" s="379"/>
      <c r="QDD3531" s="379"/>
      <c r="QDE3531" s="379"/>
      <c r="QDF3531" s="379"/>
      <c r="QDG3531" s="379"/>
      <c r="QDH3531" s="379"/>
      <c r="QDI3531" s="379"/>
      <c r="QDJ3531" s="379"/>
      <c r="QDK3531" s="379"/>
      <c r="QDL3531" s="379"/>
      <c r="QDM3531" s="379"/>
      <c r="QDN3531" s="379"/>
      <c r="QDO3531" s="379"/>
      <c r="QDP3531" s="379"/>
      <c r="QDQ3531" s="379"/>
      <c r="QDR3531" s="379"/>
      <c r="QDS3531" s="379"/>
      <c r="QDT3531" s="379"/>
      <c r="QDU3531" s="379"/>
      <c r="QDV3531" s="379"/>
      <c r="QDW3531" s="379"/>
      <c r="QDX3531" s="379"/>
      <c r="QDY3531" s="379"/>
      <c r="QDZ3531" s="379"/>
      <c r="QEA3531" s="379"/>
      <c r="QEB3531" s="379"/>
      <c r="QEC3531" s="379"/>
      <c r="QED3531" s="379"/>
      <c r="QEE3531" s="379"/>
      <c r="QEF3531" s="379"/>
      <c r="QEG3531" s="379"/>
      <c r="QEH3531" s="379"/>
      <c r="QEI3531" s="379"/>
      <c r="QEJ3531" s="379"/>
      <c r="QEK3531" s="379"/>
      <c r="QEL3531" s="379"/>
      <c r="QEM3531" s="379"/>
      <c r="QEN3531" s="379"/>
      <c r="QEO3531" s="379"/>
      <c r="QEP3531" s="379"/>
      <c r="QEQ3531" s="379"/>
      <c r="QER3531" s="379"/>
      <c r="QES3531" s="379"/>
      <c r="QET3531" s="379"/>
      <c r="QEU3531" s="379"/>
      <c r="QEV3531" s="379"/>
      <c r="QEW3531" s="379"/>
      <c r="QEX3531" s="379"/>
      <c r="QEY3531" s="379"/>
      <c r="QEZ3531" s="379"/>
      <c r="QFA3531" s="379"/>
      <c r="QFB3531" s="379"/>
      <c r="QFC3531" s="379"/>
      <c r="QFD3531" s="379"/>
      <c r="QFE3531" s="379"/>
      <c r="QFF3531" s="379"/>
      <c r="QFG3531" s="379"/>
      <c r="QFH3531" s="379"/>
      <c r="QFI3531" s="379"/>
      <c r="QFJ3531" s="379"/>
      <c r="QFK3531" s="379"/>
      <c r="QFL3531" s="379"/>
      <c r="QFM3531" s="379"/>
      <c r="QFN3531" s="379"/>
      <c r="QFO3531" s="379"/>
      <c r="QFP3531" s="379"/>
      <c r="QFQ3531" s="379"/>
      <c r="QFR3531" s="379"/>
      <c r="QFS3531" s="379"/>
      <c r="QFT3531" s="379"/>
      <c r="QFU3531" s="379"/>
      <c r="QFV3531" s="379"/>
      <c r="QFW3531" s="379"/>
      <c r="QFX3531" s="379"/>
      <c r="QFY3531" s="379"/>
      <c r="QFZ3531" s="379"/>
      <c r="QGA3531" s="379"/>
      <c r="QGB3531" s="379"/>
      <c r="QGC3531" s="379"/>
      <c r="QGD3531" s="379"/>
      <c r="QGE3531" s="379"/>
      <c r="QGF3531" s="379"/>
      <c r="QGG3531" s="379"/>
      <c r="QGH3531" s="379"/>
      <c r="QGI3531" s="379"/>
      <c r="QGJ3531" s="379"/>
      <c r="QGK3531" s="379"/>
      <c r="QGL3531" s="379"/>
      <c r="QGM3531" s="379"/>
      <c r="QGN3531" s="379"/>
      <c r="QGO3531" s="379"/>
      <c r="QGP3531" s="379"/>
      <c r="QGQ3531" s="379"/>
      <c r="QGR3531" s="379"/>
      <c r="QGS3531" s="379"/>
      <c r="QGT3531" s="379"/>
      <c r="QGU3531" s="379"/>
      <c r="QGV3531" s="379"/>
      <c r="QGW3531" s="379"/>
      <c r="QGX3531" s="379"/>
      <c r="QGY3531" s="379"/>
      <c r="QGZ3531" s="379"/>
      <c r="QHA3531" s="379"/>
      <c r="QHB3531" s="379"/>
      <c r="QHC3531" s="379"/>
      <c r="QHD3531" s="379"/>
      <c r="QHE3531" s="379"/>
      <c r="QHF3531" s="379"/>
      <c r="QHG3531" s="379"/>
      <c r="QHH3531" s="379"/>
      <c r="QHI3531" s="379"/>
      <c r="QHJ3531" s="379"/>
      <c r="QHK3531" s="379"/>
      <c r="QHL3531" s="379"/>
      <c r="QHM3531" s="379"/>
      <c r="QHN3531" s="379"/>
      <c r="QHO3531" s="379"/>
      <c r="QHP3531" s="379"/>
      <c r="QHQ3531" s="379"/>
      <c r="QHR3531" s="379"/>
      <c r="QHS3531" s="379"/>
      <c r="QHT3531" s="379"/>
      <c r="QHU3531" s="379"/>
      <c r="QHV3531" s="379"/>
      <c r="QHW3531" s="379"/>
      <c r="QHX3531" s="379"/>
      <c r="QHY3531" s="379"/>
      <c r="QHZ3531" s="379"/>
      <c r="QIA3531" s="379"/>
      <c r="QIB3531" s="379"/>
      <c r="QIC3531" s="379"/>
      <c r="QID3531" s="379"/>
      <c r="QIE3531" s="379"/>
      <c r="QIF3531" s="379"/>
      <c r="QIG3531" s="379"/>
      <c r="QIH3531" s="379"/>
      <c r="QII3531" s="379"/>
      <c r="QIJ3531" s="379"/>
      <c r="QIK3531" s="379"/>
      <c r="QIL3531" s="379"/>
      <c r="QIM3531" s="379"/>
      <c r="QIN3531" s="379"/>
      <c r="QIO3531" s="379"/>
      <c r="QIP3531" s="379"/>
      <c r="QIQ3531" s="379"/>
      <c r="QIR3531" s="379"/>
      <c r="QIS3531" s="379"/>
      <c r="QIT3531" s="379"/>
      <c r="QIU3531" s="379"/>
      <c r="QIV3531" s="379"/>
      <c r="QIW3531" s="379"/>
      <c r="QIX3531" s="379"/>
      <c r="QIY3531" s="379"/>
      <c r="QIZ3531" s="379"/>
      <c r="QJA3531" s="379"/>
      <c r="QJB3531" s="379"/>
      <c r="QJC3531" s="379"/>
      <c r="QJD3531" s="379"/>
      <c r="QJE3531" s="379"/>
      <c r="QJF3531" s="379"/>
      <c r="QJG3531" s="379"/>
      <c r="QJH3531" s="379"/>
      <c r="QJI3531" s="379"/>
      <c r="QJJ3531" s="379"/>
      <c r="QJK3531" s="379"/>
      <c r="QJL3531" s="379"/>
      <c r="QJM3531" s="379"/>
      <c r="QJN3531" s="379"/>
      <c r="QJO3531" s="379"/>
      <c r="QJP3531" s="379"/>
      <c r="QJQ3531" s="379"/>
      <c r="QJR3531" s="379"/>
      <c r="QJS3531" s="379"/>
      <c r="QJT3531" s="379"/>
      <c r="QJU3531" s="379"/>
      <c r="QJV3531" s="379"/>
      <c r="QJW3531" s="379"/>
      <c r="QJX3531" s="379"/>
      <c r="QJY3531" s="379"/>
      <c r="QJZ3531" s="379"/>
      <c r="QKA3531" s="379"/>
      <c r="QKB3531" s="379"/>
      <c r="QKC3531" s="379"/>
      <c r="QKD3531" s="379"/>
      <c r="QKE3531" s="379"/>
      <c r="QKF3531" s="379"/>
      <c r="QKG3531" s="379"/>
      <c r="QKH3531" s="379"/>
      <c r="QKI3531" s="379"/>
      <c r="QKJ3531" s="379"/>
      <c r="QKK3531" s="379"/>
      <c r="QKL3531" s="379"/>
      <c r="QKM3531" s="379"/>
      <c r="QKN3531" s="379"/>
      <c r="QKO3531" s="379"/>
      <c r="QKP3531" s="379"/>
      <c r="QKQ3531" s="379"/>
      <c r="QKR3531" s="379"/>
      <c r="QKS3531" s="379"/>
      <c r="QKT3531" s="379"/>
      <c r="QKU3531" s="379"/>
      <c r="QKV3531" s="379"/>
      <c r="QKW3531" s="379"/>
      <c r="QKX3531" s="379"/>
      <c r="QKY3531" s="379"/>
      <c r="QKZ3531" s="379"/>
      <c r="QLA3531" s="379"/>
      <c r="QLB3531" s="379"/>
      <c r="QLC3531" s="379"/>
      <c r="QLD3531" s="379"/>
      <c r="QLE3531" s="379"/>
      <c r="QLF3531" s="379"/>
      <c r="QLG3531" s="379"/>
      <c r="QLH3531" s="379"/>
      <c r="QLI3531" s="379"/>
      <c r="QLJ3531" s="379"/>
      <c r="QLK3531" s="379"/>
      <c r="QLL3531" s="379"/>
      <c r="QLM3531" s="379"/>
      <c r="QLN3531" s="379"/>
      <c r="QLO3531" s="379"/>
      <c r="QLP3531" s="379"/>
      <c r="QLQ3531" s="379"/>
      <c r="QLR3531" s="379"/>
      <c r="QLS3531" s="379"/>
      <c r="QLT3531" s="379"/>
      <c r="QLU3531" s="379"/>
      <c r="QLV3531" s="379"/>
      <c r="QLW3531" s="379"/>
      <c r="QLX3531" s="379"/>
      <c r="QLY3531" s="379"/>
      <c r="QLZ3531" s="379"/>
      <c r="QMA3531" s="379"/>
      <c r="QMB3531" s="379"/>
      <c r="QMC3531" s="379"/>
      <c r="QMD3531" s="379"/>
      <c r="QME3531" s="379"/>
      <c r="QMF3531" s="379"/>
      <c r="QMG3531" s="379"/>
      <c r="QMH3531" s="379"/>
      <c r="QMI3531" s="379"/>
      <c r="QMJ3531" s="379"/>
      <c r="QMK3531" s="379"/>
      <c r="QML3531" s="379"/>
      <c r="QMM3531" s="379"/>
      <c r="QMN3531" s="379"/>
      <c r="QMO3531" s="379"/>
      <c r="QMP3531" s="379"/>
      <c r="QMQ3531" s="379"/>
      <c r="QMR3531" s="379"/>
      <c r="QMS3531" s="379"/>
      <c r="QMT3531" s="379"/>
      <c r="QMU3531" s="379"/>
      <c r="QMV3531" s="379"/>
      <c r="QMW3531" s="379"/>
      <c r="QMX3531" s="379"/>
      <c r="QMY3531" s="379"/>
      <c r="QMZ3531" s="379"/>
      <c r="QNA3531" s="379"/>
      <c r="QNB3531" s="379"/>
      <c r="QNC3531" s="379"/>
      <c r="QND3531" s="379"/>
      <c r="QNE3531" s="379"/>
      <c r="QNF3531" s="379"/>
      <c r="QNG3531" s="379"/>
      <c r="QNH3531" s="379"/>
      <c r="QNI3531" s="379"/>
      <c r="QNJ3531" s="379"/>
      <c r="QNK3531" s="379"/>
      <c r="QNL3531" s="379"/>
      <c r="QNM3531" s="379"/>
      <c r="QNN3531" s="379"/>
      <c r="QNO3531" s="379"/>
      <c r="QNP3531" s="379"/>
      <c r="QNQ3531" s="379"/>
      <c r="QNR3531" s="379"/>
      <c r="QNS3531" s="379"/>
      <c r="QNT3531" s="379"/>
      <c r="QNU3531" s="379"/>
      <c r="QNV3531" s="379"/>
      <c r="QNW3531" s="379"/>
      <c r="QNX3531" s="379"/>
      <c r="QNY3531" s="379"/>
      <c r="QNZ3531" s="379"/>
      <c r="QOA3531" s="379"/>
      <c r="QOB3531" s="379"/>
      <c r="QOC3531" s="379"/>
      <c r="QOD3531" s="379"/>
      <c r="QOE3531" s="379"/>
      <c r="QOF3531" s="379"/>
      <c r="QOG3531" s="379"/>
      <c r="QOH3531" s="379"/>
      <c r="QOI3531" s="379"/>
      <c r="QOJ3531" s="379"/>
      <c r="QOK3531" s="379"/>
      <c r="QOL3531" s="379"/>
      <c r="QOM3531" s="379"/>
      <c r="QON3531" s="379"/>
      <c r="QOO3531" s="379"/>
      <c r="QOP3531" s="379"/>
      <c r="QOQ3531" s="379"/>
      <c r="QOR3531" s="379"/>
      <c r="QOS3531" s="379"/>
      <c r="QOT3531" s="379"/>
      <c r="QOU3531" s="379"/>
      <c r="QOV3531" s="379"/>
      <c r="QOW3531" s="379"/>
      <c r="QOX3531" s="379"/>
      <c r="QOY3531" s="379"/>
      <c r="QOZ3531" s="379"/>
      <c r="QPA3531" s="379"/>
      <c r="QPB3531" s="379"/>
      <c r="QPC3531" s="379"/>
      <c r="QPD3531" s="379"/>
      <c r="QPE3531" s="379"/>
      <c r="QPF3531" s="379"/>
      <c r="QPG3531" s="379"/>
      <c r="QPH3531" s="379"/>
      <c r="QPI3531" s="379"/>
      <c r="QPJ3531" s="379"/>
      <c r="QPK3531" s="379"/>
      <c r="QPL3531" s="379"/>
      <c r="QPM3531" s="379"/>
      <c r="QPN3531" s="379"/>
      <c r="QPO3531" s="379"/>
      <c r="QPP3531" s="379"/>
      <c r="QPQ3531" s="379"/>
      <c r="QPR3531" s="379"/>
      <c r="QPS3531" s="379"/>
      <c r="QPT3531" s="379"/>
      <c r="QPU3531" s="379"/>
      <c r="QPV3531" s="379"/>
      <c r="QPW3531" s="379"/>
      <c r="QPX3531" s="379"/>
      <c r="QPY3531" s="379"/>
      <c r="QPZ3531" s="379"/>
      <c r="QQA3531" s="379"/>
      <c r="QQB3531" s="379"/>
      <c r="QQC3531" s="379"/>
      <c r="QQD3531" s="379"/>
      <c r="QQE3531" s="379"/>
      <c r="QQF3531" s="379"/>
      <c r="QQG3531" s="379"/>
      <c r="QQH3531" s="379"/>
      <c r="QQI3531" s="379"/>
      <c r="QQJ3531" s="379"/>
      <c r="QQK3531" s="379"/>
      <c r="QQL3531" s="379"/>
      <c r="QQM3531" s="379"/>
      <c r="QQN3531" s="379"/>
      <c r="QQO3531" s="379"/>
      <c r="QQP3531" s="379"/>
      <c r="QQQ3531" s="379"/>
      <c r="QQR3531" s="379"/>
      <c r="QQS3531" s="379"/>
      <c r="QQT3531" s="379"/>
      <c r="QQU3531" s="379"/>
      <c r="QQV3531" s="379"/>
      <c r="QQW3531" s="379"/>
      <c r="QQX3531" s="379"/>
      <c r="QQY3531" s="379"/>
      <c r="QQZ3531" s="379"/>
      <c r="QRA3531" s="379"/>
      <c r="QRB3531" s="379"/>
      <c r="QRC3531" s="379"/>
      <c r="QRD3531" s="379"/>
      <c r="QRE3531" s="379"/>
      <c r="QRF3531" s="379"/>
      <c r="QRG3531" s="379"/>
      <c r="QRH3531" s="379"/>
      <c r="QRI3531" s="379"/>
      <c r="QRJ3531" s="379"/>
      <c r="QRK3531" s="379"/>
      <c r="QRL3531" s="379"/>
      <c r="QRM3531" s="379"/>
      <c r="QRN3531" s="379"/>
      <c r="QRO3531" s="379"/>
      <c r="QRP3531" s="379"/>
      <c r="QRQ3531" s="379"/>
      <c r="QRR3531" s="379"/>
      <c r="QRS3531" s="379"/>
      <c r="QRT3531" s="379"/>
      <c r="QRU3531" s="379"/>
      <c r="QRV3531" s="379"/>
      <c r="QRW3531" s="379"/>
      <c r="QRX3531" s="379"/>
      <c r="QRY3531" s="379"/>
      <c r="QRZ3531" s="379"/>
      <c r="QSA3531" s="379"/>
      <c r="QSB3531" s="379"/>
      <c r="QSC3531" s="379"/>
      <c r="QSD3531" s="379"/>
      <c r="QSE3531" s="379"/>
      <c r="QSF3531" s="379"/>
      <c r="QSG3531" s="379"/>
      <c r="QSH3531" s="379"/>
      <c r="QSI3531" s="379"/>
      <c r="QSJ3531" s="379"/>
      <c r="QSK3531" s="379"/>
      <c r="QSL3531" s="379"/>
      <c r="QSM3531" s="379"/>
      <c r="QSN3531" s="379"/>
      <c r="QSO3531" s="379"/>
      <c r="QSP3531" s="379"/>
      <c r="QSQ3531" s="379"/>
      <c r="QSR3531" s="379"/>
      <c r="QSS3531" s="379"/>
      <c r="QST3531" s="379"/>
      <c r="QSU3531" s="379"/>
      <c r="QSV3531" s="379"/>
      <c r="QSW3531" s="379"/>
      <c r="QSX3531" s="379"/>
      <c r="QSY3531" s="379"/>
      <c r="QSZ3531" s="379"/>
      <c r="QTA3531" s="379"/>
      <c r="QTB3531" s="379"/>
      <c r="QTC3531" s="379"/>
      <c r="QTD3531" s="379"/>
      <c r="QTE3531" s="379"/>
      <c r="QTF3531" s="379"/>
      <c r="QTG3531" s="379"/>
      <c r="QTH3531" s="379"/>
      <c r="QTI3531" s="379"/>
      <c r="QTJ3531" s="379"/>
      <c r="QTK3531" s="379"/>
      <c r="QTL3531" s="379"/>
      <c r="QTM3531" s="379"/>
      <c r="QTN3531" s="379"/>
      <c r="QTO3531" s="379"/>
      <c r="QTP3531" s="379"/>
      <c r="QTQ3531" s="379"/>
      <c r="QTR3531" s="379"/>
      <c r="QTS3531" s="379"/>
      <c r="QTT3531" s="379"/>
      <c r="QTU3531" s="379"/>
      <c r="QTV3531" s="379"/>
      <c r="QTW3531" s="379"/>
      <c r="QTX3531" s="379"/>
      <c r="QTY3531" s="379"/>
      <c r="QTZ3531" s="379"/>
      <c r="QUA3531" s="379"/>
      <c r="QUB3531" s="379"/>
      <c r="QUC3531" s="379"/>
      <c r="QUD3531" s="379"/>
      <c r="QUE3531" s="379"/>
      <c r="QUF3531" s="379"/>
      <c r="QUG3531" s="379"/>
      <c r="QUH3531" s="379"/>
      <c r="QUI3531" s="379"/>
      <c r="QUJ3531" s="379"/>
      <c r="QUK3531" s="379"/>
      <c r="QUL3531" s="379"/>
      <c r="QUM3531" s="379"/>
      <c r="QUN3531" s="379"/>
      <c r="QUO3531" s="379"/>
      <c r="QUP3531" s="379"/>
      <c r="QUQ3531" s="379"/>
      <c r="QUR3531" s="379"/>
      <c r="QUS3531" s="379"/>
      <c r="QUT3531" s="379"/>
      <c r="QUU3531" s="379"/>
      <c r="QUV3531" s="379"/>
      <c r="QUW3531" s="379"/>
      <c r="QUX3531" s="379"/>
      <c r="QUY3531" s="379"/>
      <c r="QUZ3531" s="379"/>
      <c r="QVA3531" s="379"/>
      <c r="QVB3531" s="379"/>
      <c r="QVC3531" s="379"/>
      <c r="QVD3531" s="379"/>
      <c r="QVE3531" s="379"/>
      <c r="QVF3531" s="379"/>
      <c r="QVG3531" s="379"/>
      <c r="QVH3531" s="379"/>
      <c r="QVI3531" s="379"/>
      <c r="QVJ3531" s="379"/>
      <c r="QVK3531" s="379"/>
      <c r="QVL3531" s="379"/>
      <c r="QVM3531" s="379"/>
      <c r="QVN3531" s="379"/>
      <c r="QVO3531" s="379"/>
      <c r="QVP3531" s="379"/>
      <c r="QVQ3531" s="379"/>
      <c r="QVR3531" s="379"/>
      <c r="QVS3531" s="379"/>
      <c r="QVT3531" s="379"/>
      <c r="QVU3531" s="379"/>
      <c r="QVV3531" s="379"/>
      <c r="QVW3531" s="379"/>
      <c r="QVX3531" s="379"/>
      <c r="QVY3531" s="379"/>
      <c r="QVZ3531" s="379"/>
      <c r="QWA3531" s="379"/>
      <c r="QWB3531" s="379"/>
      <c r="QWC3531" s="379"/>
      <c r="QWD3531" s="379"/>
      <c r="QWE3531" s="379"/>
      <c r="QWF3531" s="379"/>
      <c r="QWG3531" s="379"/>
      <c r="QWH3531" s="379"/>
      <c r="QWI3531" s="379"/>
      <c r="QWJ3531" s="379"/>
      <c r="QWK3531" s="379"/>
      <c r="QWL3531" s="379"/>
      <c r="QWM3531" s="379"/>
      <c r="QWN3531" s="379"/>
      <c r="QWO3531" s="379"/>
      <c r="QWP3531" s="379"/>
      <c r="QWQ3531" s="379"/>
      <c r="QWR3531" s="379"/>
      <c r="QWS3531" s="379"/>
      <c r="QWT3531" s="379"/>
      <c r="QWU3531" s="379"/>
      <c r="QWV3531" s="379"/>
      <c r="QWW3531" s="379"/>
      <c r="QWX3531" s="379"/>
      <c r="QWY3531" s="379"/>
      <c r="QWZ3531" s="379"/>
      <c r="QXA3531" s="379"/>
      <c r="QXB3531" s="379"/>
      <c r="QXC3531" s="379"/>
      <c r="QXD3531" s="379"/>
      <c r="QXE3531" s="379"/>
      <c r="QXF3531" s="379"/>
      <c r="QXG3531" s="379"/>
      <c r="QXH3531" s="379"/>
      <c r="QXI3531" s="379"/>
      <c r="QXJ3531" s="379"/>
      <c r="QXK3531" s="379"/>
      <c r="QXL3531" s="379"/>
      <c r="QXM3531" s="379"/>
      <c r="QXN3531" s="379"/>
      <c r="QXO3531" s="379"/>
      <c r="QXP3531" s="379"/>
      <c r="QXQ3531" s="379"/>
      <c r="QXR3531" s="379"/>
      <c r="QXS3531" s="379"/>
      <c r="QXT3531" s="379"/>
      <c r="QXU3531" s="379"/>
      <c r="QXV3531" s="379"/>
      <c r="QXW3531" s="379"/>
      <c r="QXX3531" s="379"/>
      <c r="QXY3531" s="379"/>
      <c r="QXZ3531" s="379"/>
      <c r="QYA3531" s="379"/>
      <c r="QYB3531" s="379"/>
      <c r="QYC3531" s="379"/>
      <c r="QYD3531" s="379"/>
      <c r="QYE3531" s="379"/>
      <c r="QYF3531" s="379"/>
      <c r="QYG3531" s="379"/>
      <c r="QYH3531" s="379"/>
      <c r="QYI3531" s="379"/>
      <c r="QYJ3531" s="379"/>
      <c r="QYK3531" s="379"/>
      <c r="QYL3531" s="379"/>
      <c r="QYM3531" s="379"/>
      <c r="QYN3531" s="379"/>
      <c r="QYO3531" s="379"/>
      <c r="QYP3531" s="379"/>
      <c r="QYQ3531" s="379"/>
      <c r="QYR3531" s="379"/>
      <c r="QYS3531" s="379"/>
      <c r="QYT3531" s="379"/>
      <c r="QYU3531" s="379"/>
      <c r="QYV3531" s="379"/>
      <c r="QYW3531" s="379"/>
      <c r="QYX3531" s="379"/>
      <c r="QYY3531" s="379"/>
      <c r="QYZ3531" s="379"/>
      <c r="QZA3531" s="379"/>
      <c r="QZB3531" s="379"/>
      <c r="QZC3531" s="379"/>
      <c r="QZD3531" s="379"/>
      <c r="QZE3531" s="379"/>
      <c r="QZF3531" s="379"/>
      <c r="QZG3531" s="379"/>
      <c r="QZH3531" s="379"/>
      <c r="QZI3531" s="379"/>
      <c r="QZJ3531" s="379"/>
      <c r="QZK3531" s="379"/>
      <c r="QZL3531" s="379"/>
      <c r="QZM3531" s="379"/>
      <c r="QZN3531" s="379"/>
      <c r="QZO3531" s="379"/>
      <c r="QZP3531" s="379"/>
      <c r="QZQ3531" s="379"/>
      <c r="QZR3531" s="379"/>
      <c r="QZS3531" s="379"/>
      <c r="QZT3531" s="379"/>
      <c r="QZU3531" s="379"/>
      <c r="QZV3531" s="379"/>
      <c r="QZW3531" s="379"/>
      <c r="QZX3531" s="379"/>
      <c r="QZY3531" s="379"/>
      <c r="QZZ3531" s="379"/>
      <c r="RAA3531" s="379"/>
      <c r="RAB3531" s="379"/>
      <c r="RAC3531" s="379"/>
      <c r="RAD3531" s="379"/>
      <c r="RAE3531" s="379"/>
      <c r="RAF3531" s="379"/>
      <c r="RAG3531" s="379"/>
      <c r="RAH3531" s="379"/>
      <c r="RAI3531" s="379"/>
      <c r="RAJ3531" s="379"/>
      <c r="RAK3531" s="379"/>
      <c r="RAL3531" s="379"/>
      <c r="RAM3531" s="379"/>
      <c r="RAN3531" s="379"/>
      <c r="RAO3531" s="379"/>
      <c r="RAP3531" s="379"/>
      <c r="RAQ3531" s="379"/>
      <c r="RAR3531" s="379"/>
      <c r="RAS3531" s="379"/>
      <c r="RAT3531" s="379"/>
      <c r="RAU3531" s="379"/>
      <c r="RAV3531" s="379"/>
      <c r="RAW3531" s="379"/>
      <c r="RAX3531" s="379"/>
      <c r="RAY3531" s="379"/>
      <c r="RAZ3531" s="379"/>
      <c r="RBA3531" s="379"/>
      <c r="RBB3531" s="379"/>
      <c r="RBC3531" s="379"/>
      <c r="RBD3531" s="379"/>
      <c r="RBE3531" s="379"/>
      <c r="RBF3531" s="379"/>
      <c r="RBG3531" s="379"/>
      <c r="RBH3531" s="379"/>
      <c r="RBI3531" s="379"/>
      <c r="RBJ3531" s="379"/>
      <c r="RBK3531" s="379"/>
      <c r="RBL3531" s="379"/>
      <c r="RBM3531" s="379"/>
      <c r="RBN3531" s="379"/>
      <c r="RBO3531" s="379"/>
      <c r="RBP3531" s="379"/>
      <c r="RBQ3531" s="379"/>
      <c r="RBR3531" s="379"/>
      <c r="RBS3531" s="379"/>
      <c r="RBT3531" s="379"/>
      <c r="RBU3531" s="379"/>
      <c r="RBV3531" s="379"/>
      <c r="RBW3531" s="379"/>
      <c r="RBX3531" s="379"/>
      <c r="RBY3531" s="379"/>
      <c r="RBZ3531" s="379"/>
      <c r="RCA3531" s="379"/>
      <c r="RCB3531" s="379"/>
      <c r="RCC3531" s="379"/>
      <c r="RCD3531" s="379"/>
      <c r="RCE3531" s="379"/>
      <c r="RCF3531" s="379"/>
      <c r="RCG3531" s="379"/>
      <c r="RCH3531" s="379"/>
      <c r="RCI3531" s="379"/>
      <c r="RCJ3531" s="379"/>
      <c r="RCK3531" s="379"/>
      <c r="RCL3531" s="379"/>
      <c r="RCM3531" s="379"/>
      <c r="RCN3531" s="379"/>
      <c r="RCO3531" s="379"/>
      <c r="RCP3531" s="379"/>
      <c r="RCQ3531" s="379"/>
      <c r="RCR3531" s="379"/>
      <c r="RCS3531" s="379"/>
      <c r="RCT3531" s="379"/>
      <c r="RCU3531" s="379"/>
      <c r="RCV3531" s="379"/>
      <c r="RCW3531" s="379"/>
      <c r="RCX3531" s="379"/>
      <c r="RCY3531" s="379"/>
      <c r="RCZ3531" s="379"/>
      <c r="RDA3531" s="379"/>
      <c r="RDB3531" s="379"/>
      <c r="RDC3531" s="379"/>
      <c r="RDD3531" s="379"/>
      <c r="RDE3531" s="379"/>
      <c r="RDF3531" s="379"/>
      <c r="RDG3531" s="379"/>
      <c r="RDH3531" s="379"/>
      <c r="RDI3531" s="379"/>
      <c r="RDJ3531" s="379"/>
      <c r="RDK3531" s="379"/>
      <c r="RDL3531" s="379"/>
      <c r="RDM3531" s="379"/>
      <c r="RDN3531" s="379"/>
      <c r="RDO3531" s="379"/>
      <c r="RDP3531" s="379"/>
      <c r="RDQ3531" s="379"/>
      <c r="RDR3531" s="379"/>
      <c r="RDS3531" s="379"/>
      <c r="RDT3531" s="379"/>
      <c r="RDU3531" s="379"/>
      <c r="RDV3531" s="379"/>
      <c r="RDW3531" s="379"/>
      <c r="RDX3531" s="379"/>
      <c r="RDY3531" s="379"/>
      <c r="RDZ3531" s="379"/>
      <c r="REA3531" s="379"/>
      <c r="REB3531" s="379"/>
      <c r="REC3531" s="379"/>
      <c r="RED3531" s="379"/>
      <c r="REE3531" s="379"/>
      <c r="REF3531" s="379"/>
      <c r="REG3531" s="379"/>
      <c r="REH3531" s="379"/>
      <c r="REI3531" s="379"/>
      <c r="REJ3531" s="379"/>
      <c r="REK3531" s="379"/>
      <c r="REL3531" s="379"/>
      <c r="REM3531" s="379"/>
      <c r="REN3531" s="379"/>
      <c r="REO3531" s="379"/>
      <c r="REP3531" s="379"/>
      <c r="REQ3531" s="379"/>
      <c r="RER3531" s="379"/>
      <c r="RES3531" s="379"/>
      <c r="RET3531" s="379"/>
      <c r="REU3531" s="379"/>
      <c r="REV3531" s="379"/>
      <c r="REW3531" s="379"/>
      <c r="REX3531" s="379"/>
      <c r="REY3531" s="379"/>
      <c r="REZ3531" s="379"/>
      <c r="RFA3531" s="379"/>
      <c r="RFB3531" s="379"/>
      <c r="RFC3531" s="379"/>
      <c r="RFD3531" s="379"/>
      <c r="RFE3531" s="379"/>
      <c r="RFF3531" s="379"/>
      <c r="RFG3531" s="379"/>
      <c r="RFH3531" s="379"/>
      <c r="RFI3531" s="379"/>
      <c r="RFJ3531" s="379"/>
      <c r="RFK3531" s="379"/>
      <c r="RFL3531" s="379"/>
      <c r="RFM3531" s="379"/>
      <c r="RFN3531" s="379"/>
      <c r="RFO3531" s="379"/>
      <c r="RFP3531" s="379"/>
      <c r="RFQ3531" s="379"/>
      <c r="RFR3531" s="379"/>
      <c r="RFS3531" s="379"/>
      <c r="RFT3531" s="379"/>
      <c r="RFU3531" s="379"/>
      <c r="RFV3531" s="379"/>
      <c r="RFW3531" s="379"/>
      <c r="RFX3531" s="379"/>
      <c r="RFY3531" s="379"/>
      <c r="RFZ3531" s="379"/>
      <c r="RGA3531" s="379"/>
      <c r="RGB3531" s="379"/>
      <c r="RGC3531" s="379"/>
      <c r="RGD3531" s="379"/>
      <c r="RGE3531" s="379"/>
      <c r="RGF3531" s="379"/>
      <c r="RGG3531" s="379"/>
      <c r="RGH3531" s="379"/>
      <c r="RGI3531" s="379"/>
      <c r="RGJ3531" s="379"/>
      <c r="RGK3531" s="379"/>
      <c r="RGL3531" s="379"/>
      <c r="RGM3531" s="379"/>
      <c r="RGN3531" s="379"/>
      <c r="RGO3531" s="379"/>
      <c r="RGP3531" s="379"/>
      <c r="RGQ3531" s="379"/>
      <c r="RGR3531" s="379"/>
      <c r="RGS3531" s="379"/>
      <c r="RGT3531" s="379"/>
      <c r="RGU3531" s="379"/>
      <c r="RGV3531" s="379"/>
      <c r="RGW3531" s="379"/>
      <c r="RGX3531" s="379"/>
      <c r="RGY3531" s="379"/>
      <c r="RGZ3531" s="379"/>
      <c r="RHA3531" s="379"/>
      <c r="RHB3531" s="379"/>
      <c r="RHC3531" s="379"/>
      <c r="RHD3531" s="379"/>
      <c r="RHE3531" s="379"/>
      <c r="RHF3531" s="379"/>
      <c r="RHG3531" s="379"/>
      <c r="RHH3531" s="379"/>
      <c r="RHI3531" s="379"/>
      <c r="RHJ3531" s="379"/>
      <c r="RHK3531" s="379"/>
      <c r="RHL3531" s="379"/>
      <c r="RHM3531" s="379"/>
      <c r="RHN3531" s="379"/>
      <c r="RHO3531" s="379"/>
      <c r="RHP3531" s="379"/>
      <c r="RHQ3531" s="379"/>
      <c r="RHR3531" s="379"/>
      <c r="RHS3531" s="379"/>
      <c r="RHT3531" s="379"/>
      <c r="RHU3531" s="379"/>
      <c r="RHV3531" s="379"/>
      <c r="RHW3531" s="379"/>
      <c r="RHX3531" s="379"/>
      <c r="RHY3531" s="379"/>
      <c r="RHZ3531" s="379"/>
      <c r="RIA3531" s="379"/>
      <c r="RIB3531" s="379"/>
      <c r="RIC3531" s="379"/>
      <c r="RID3531" s="379"/>
      <c r="RIE3531" s="379"/>
      <c r="RIF3531" s="379"/>
      <c r="RIG3531" s="379"/>
      <c r="RIH3531" s="379"/>
      <c r="RII3531" s="379"/>
      <c r="RIJ3531" s="379"/>
      <c r="RIK3531" s="379"/>
      <c r="RIL3531" s="379"/>
      <c r="RIM3531" s="379"/>
      <c r="RIN3531" s="379"/>
      <c r="RIO3531" s="379"/>
      <c r="RIP3531" s="379"/>
      <c r="RIQ3531" s="379"/>
      <c r="RIR3531" s="379"/>
      <c r="RIS3531" s="379"/>
      <c r="RIT3531" s="379"/>
      <c r="RIU3531" s="379"/>
      <c r="RIV3531" s="379"/>
      <c r="RIW3531" s="379"/>
      <c r="RIX3531" s="379"/>
      <c r="RIY3531" s="379"/>
      <c r="RIZ3531" s="379"/>
      <c r="RJA3531" s="379"/>
      <c r="RJB3531" s="379"/>
      <c r="RJC3531" s="379"/>
      <c r="RJD3531" s="379"/>
      <c r="RJE3531" s="379"/>
      <c r="RJF3531" s="379"/>
      <c r="RJG3531" s="379"/>
      <c r="RJH3531" s="379"/>
      <c r="RJI3531" s="379"/>
      <c r="RJJ3531" s="379"/>
      <c r="RJK3531" s="379"/>
      <c r="RJL3531" s="379"/>
      <c r="RJM3531" s="379"/>
      <c r="RJN3531" s="379"/>
      <c r="RJO3531" s="379"/>
      <c r="RJP3531" s="379"/>
      <c r="RJQ3531" s="379"/>
      <c r="RJR3531" s="379"/>
      <c r="RJS3531" s="379"/>
      <c r="RJT3531" s="379"/>
      <c r="RJU3531" s="379"/>
      <c r="RJV3531" s="379"/>
      <c r="RJW3531" s="379"/>
      <c r="RJX3531" s="379"/>
      <c r="RJY3531" s="379"/>
      <c r="RJZ3531" s="379"/>
      <c r="RKA3531" s="379"/>
      <c r="RKB3531" s="379"/>
      <c r="RKC3531" s="379"/>
      <c r="RKD3531" s="379"/>
      <c r="RKE3531" s="379"/>
      <c r="RKF3531" s="379"/>
      <c r="RKG3531" s="379"/>
      <c r="RKH3531" s="379"/>
      <c r="RKI3531" s="379"/>
      <c r="RKJ3531" s="379"/>
      <c r="RKK3531" s="379"/>
      <c r="RKL3531" s="379"/>
      <c r="RKM3531" s="379"/>
      <c r="RKN3531" s="379"/>
      <c r="RKO3531" s="379"/>
      <c r="RKP3531" s="379"/>
      <c r="RKQ3531" s="379"/>
      <c r="RKR3531" s="379"/>
      <c r="RKS3531" s="379"/>
      <c r="RKT3531" s="379"/>
      <c r="RKU3531" s="379"/>
      <c r="RKV3531" s="379"/>
      <c r="RKW3531" s="379"/>
      <c r="RKX3531" s="379"/>
      <c r="RKY3531" s="379"/>
      <c r="RKZ3531" s="379"/>
      <c r="RLA3531" s="379"/>
      <c r="RLB3531" s="379"/>
      <c r="RLC3531" s="379"/>
      <c r="RLD3531" s="379"/>
      <c r="RLE3531" s="379"/>
      <c r="RLF3531" s="379"/>
      <c r="RLG3531" s="379"/>
      <c r="RLH3531" s="379"/>
      <c r="RLI3531" s="379"/>
      <c r="RLJ3531" s="379"/>
      <c r="RLK3531" s="379"/>
      <c r="RLL3531" s="379"/>
      <c r="RLM3531" s="379"/>
      <c r="RLN3531" s="379"/>
      <c r="RLO3531" s="379"/>
      <c r="RLP3531" s="379"/>
      <c r="RLQ3531" s="379"/>
      <c r="RLR3531" s="379"/>
      <c r="RLS3531" s="379"/>
      <c r="RLT3531" s="379"/>
      <c r="RLU3531" s="379"/>
      <c r="RLV3531" s="379"/>
      <c r="RLW3531" s="379"/>
      <c r="RLX3531" s="379"/>
      <c r="RLY3531" s="379"/>
      <c r="RLZ3531" s="379"/>
      <c r="RMA3531" s="379"/>
      <c r="RMB3531" s="379"/>
      <c r="RMC3531" s="379"/>
      <c r="RMD3531" s="379"/>
      <c r="RME3531" s="379"/>
      <c r="RMF3531" s="379"/>
      <c r="RMG3531" s="379"/>
      <c r="RMH3531" s="379"/>
      <c r="RMI3531" s="379"/>
      <c r="RMJ3531" s="379"/>
      <c r="RMK3531" s="379"/>
      <c r="RML3531" s="379"/>
      <c r="RMM3531" s="379"/>
      <c r="RMN3531" s="379"/>
      <c r="RMO3531" s="379"/>
      <c r="RMP3531" s="379"/>
      <c r="RMQ3531" s="379"/>
      <c r="RMR3531" s="379"/>
      <c r="RMS3531" s="379"/>
      <c r="RMT3531" s="379"/>
      <c r="RMU3531" s="379"/>
      <c r="RMV3531" s="379"/>
      <c r="RMW3531" s="379"/>
      <c r="RMX3531" s="379"/>
      <c r="RMY3531" s="379"/>
      <c r="RMZ3531" s="379"/>
      <c r="RNA3531" s="379"/>
      <c r="RNB3531" s="379"/>
      <c r="RNC3531" s="379"/>
      <c r="RND3531" s="379"/>
      <c r="RNE3531" s="379"/>
      <c r="RNF3531" s="379"/>
      <c r="RNG3531" s="379"/>
      <c r="RNH3531" s="379"/>
      <c r="RNI3531" s="379"/>
      <c r="RNJ3531" s="379"/>
      <c r="RNK3531" s="379"/>
      <c r="RNL3531" s="379"/>
      <c r="RNM3531" s="379"/>
      <c r="RNN3531" s="379"/>
      <c r="RNO3531" s="379"/>
      <c r="RNP3531" s="379"/>
      <c r="RNQ3531" s="379"/>
      <c r="RNR3531" s="379"/>
      <c r="RNS3531" s="379"/>
      <c r="RNT3531" s="379"/>
      <c r="RNU3531" s="379"/>
      <c r="RNV3531" s="379"/>
      <c r="RNW3531" s="379"/>
      <c r="RNX3531" s="379"/>
      <c r="RNY3531" s="379"/>
      <c r="RNZ3531" s="379"/>
      <c r="ROA3531" s="379"/>
      <c r="ROB3531" s="379"/>
      <c r="ROC3531" s="379"/>
      <c r="ROD3531" s="379"/>
      <c r="ROE3531" s="379"/>
      <c r="ROF3531" s="379"/>
      <c r="ROG3531" s="379"/>
      <c r="ROH3531" s="379"/>
      <c r="ROI3531" s="379"/>
      <c r="ROJ3531" s="379"/>
      <c r="ROK3531" s="379"/>
      <c r="ROL3531" s="379"/>
      <c r="ROM3531" s="379"/>
      <c r="RON3531" s="379"/>
      <c r="ROO3531" s="379"/>
      <c r="ROP3531" s="379"/>
      <c r="ROQ3531" s="379"/>
      <c r="ROR3531" s="379"/>
      <c r="ROS3531" s="379"/>
      <c r="ROT3531" s="379"/>
      <c r="ROU3531" s="379"/>
      <c r="ROV3531" s="379"/>
      <c r="ROW3531" s="379"/>
      <c r="ROX3531" s="379"/>
      <c r="ROY3531" s="379"/>
      <c r="ROZ3531" s="379"/>
      <c r="RPA3531" s="379"/>
      <c r="RPB3531" s="379"/>
      <c r="RPC3531" s="379"/>
      <c r="RPD3531" s="379"/>
      <c r="RPE3531" s="379"/>
      <c r="RPF3531" s="379"/>
      <c r="RPG3531" s="379"/>
      <c r="RPH3531" s="379"/>
      <c r="RPI3531" s="379"/>
      <c r="RPJ3531" s="379"/>
      <c r="RPK3531" s="379"/>
      <c r="RPL3531" s="379"/>
      <c r="RPM3531" s="379"/>
      <c r="RPN3531" s="379"/>
      <c r="RPO3531" s="379"/>
      <c r="RPP3531" s="379"/>
      <c r="RPQ3531" s="379"/>
      <c r="RPR3531" s="379"/>
      <c r="RPS3531" s="379"/>
      <c r="RPT3531" s="379"/>
      <c r="RPU3531" s="379"/>
      <c r="RPV3531" s="379"/>
      <c r="RPW3531" s="379"/>
      <c r="RPX3531" s="379"/>
      <c r="RPY3531" s="379"/>
      <c r="RPZ3531" s="379"/>
      <c r="RQA3531" s="379"/>
      <c r="RQB3531" s="379"/>
      <c r="RQC3531" s="379"/>
      <c r="RQD3531" s="379"/>
      <c r="RQE3531" s="379"/>
      <c r="RQF3531" s="379"/>
      <c r="RQG3531" s="379"/>
      <c r="RQH3531" s="379"/>
      <c r="RQI3531" s="379"/>
      <c r="RQJ3531" s="379"/>
      <c r="RQK3531" s="379"/>
      <c r="RQL3531" s="379"/>
      <c r="RQM3531" s="379"/>
      <c r="RQN3531" s="379"/>
      <c r="RQO3531" s="379"/>
      <c r="RQP3531" s="379"/>
      <c r="RQQ3531" s="379"/>
      <c r="RQR3531" s="379"/>
      <c r="RQS3531" s="379"/>
      <c r="RQT3531" s="379"/>
      <c r="RQU3531" s="379"/>
      <c r="RQV3531" s="379"/>
      <c r="RQW3531" s="379"/>
      <c r="RQX3531" s="379"/>
      <c r="RQY3531" s="379"/>
      <c r="RQZ3531" s="379"/>
      <c r="RRA3531" s="379"/>
      <c r="RRB3531" s="379"/>
      <c r="RRC3531" s="379"/>
      <c r="RRD3531" s="379"/>
      <c r="RRE3531" s="379"/>
      <c r="RRF3531" s="379"/>
      <c r="RRG3531" s="379"/>
      <c r="RRH3531" s="379"/>
      <c r="RRI3531" s="379"/>
      <c r="RRJ3531" s="379"/>
      <c r="RRK3531" s="379"/>
      <c r="RRL3531" s="379"/>
      <c r="RRM3531" s="379"/>
      <c r="RRN3531" s="379"/>
      <c r="RRO3531" s="379"/>
      <c r="RRP3531" s="379"/>
      <c r="RRQ3531" s="379"/>
      <c r="RRR3531" s="379"/>
      <c r="RRS3531" s="379"/>
      <c r="RRT3531" s="379"/>
      <c r="RRU3531" s="379"/>
      <c r="RRV3531" s="379"/>
      <c r="RRW3531" s="379"/>
      <c r="RRX3531" s="379"/>
      <c r="RRY3531" s="379"/>
      <c r="RRZ3531" s="379"/>
      <c r="RSA3531" s="379"/>
      <c r="RSB3531" s="379"/>
      <c r="RSC3531" s="379"/>
      <c r="RSD3531" s="379"/>
      <c r="RSE3531" s="379"/>
      <c r="RSF3531" s="379"/>
      <c r="RSG3531" s="379"/>
      <c r="RSH3531" s="379"/>
      <c r="RSI3531" s="379"/>
      <c r="RSJ3531" s="379"/>
      <c r="RSK3531" s="379"/>
      <c r="RSL3531" s="379"/>
      <c r="RSM3531" s="379"/>
      <c r="RSN3531" s="379"/>
      <c r="RSO3531" s="379"/>
      <c r="RSP3531" s="379"/>
      <c r="RSQ3531" s="379"/>
      <c r="RSR3531" s="379"/>
      <c r="RSS3531" s="379"/>
      <c r="RST3531" s="379"/>
      <c r="RSU3531" s="379"/>
      <c r="RSV3531" s="379"/>
      <c r="RSW3531" s="379"/>
      <c r="RSX3531" s="379"/>
      <c r="RSY3531" s="379"/>
      <c r="RSZ3531" s="379"/>
      <c r="RTA3531" s="379"/>
      <c r="RTB3531" s="379"/>
      <c r="RTC3531" s="379"/>
      <c r="RTD3531" s="379"/>
      <c r="RTE3531" s="379"/>
      <c r="RTF3531" s="379"/>
      <c r="RTG3531" s="379"/>
      <c r="RTH3531" s="379"/>
      <c r="RTI3531" s="379"/>
      <c r="RTJ3531" s="379"/>
      <c r="RTK3531" s="379"/>
      <c r="RTL3531" s="379"/>
      <c r="RTM3531" s="379"/>
      <c r="RTN3531" s="379"/>
      <c r="RTO3531" s="379"/>
      <c r="RTP3531" s="379"/>
      <c r="RTQ3531" s="379"/>
      <c r="RTR3531" s="379"/>
      <c r="RTS3531" s="379"/>
      <c r="RTT3531" s="379"/>
      <c r="RTU3531" s="379"/>
      <c r="RTV3531" s="379"/>
      <c r="RTW3531" s="379"/>
      <c r="RTX3531" s="379"/>
      <c r="RTY3531" s="379"/>
      <c r="RTZ3531" s="379"/>
      <c r="RUA3531" s="379"/>
      <c r="RUB3531" s="379"/>
      <c r="RUC3531" s="379"/>
      <c r="RUD3531" s="379"/>
      <c r="RUE3531" s="379"/>
      <c r="RUF3531" s="379"/>
      <c r="RUG3531" s="379"/>
      <c r="RUH3531" s="379"/>
      <c r="RUI3531" s="379"/>
      <c r="RUJ3531" s="379"/>
      <c r="RUK3531" s="379"/>
      <c r="RUL3531" s="379"/>
      <c r="RUM3531" s="379"/>
      <c r="RUN3531" s="379"/>
      <c r="RUO3531" s="379"/>
      <c r="RUP3531" s="379"/>
      <c r="RUQ3531" s="379"/>
      <c r="RUR3531" s="379"/>
      <c r="RUS3531" s="379"/>
      <c r="RUT3531" s="379"/>
      <c r="RUU3531" s="379"/>
      <c r="RUV3531" s="379"/>
      <c r="RUW3531" s="379"/>
      <c r="RUX3531" s="379"/>
      <c r="RUY3531" s="379"/>
      <c r="RUZ3531" s="379"/>
      <c r="RVA3531" s="379"/>
      <c r="RVB3531" s="379"/>
      <c r="RVC3531" s="379"/>
      <c r="RVD3531" s="379"/>
      <c r="RVE3531" s="379"/>
      <c r="RVF3531" s="379"/>
      <c r="RVG3531" s="379"/>
      <c r="RVH3531" s="379"/>
      <c r="RVI3531" s="379"/>
      <c r="RVJ3531" s="379"/>
      <c r="RVK3531" s="379"/>
      <c r="RVL3531" s="379"/>
      <c r="RVM3531" s="379"/>
      <c r="RVN3531" s="379"/>
      <c r="RVO3531" s="379"/>
      <c r="RVP3531" s="379"/>
      <c r="RVQ3531" s="379"/>
      <c r="RVR3531" s="379"/>
      <c r="RVS3531" s="379"/>
      <c r="RVT3531" s="379"/>
      <c r="RVU3531" s="379"/>
      <c r="RVV3531" s="379"/>
      <c r="RVW3531" s="379"/>
      <c r="RVX3531" s="379"/>
      <c r="RVY3531" s="379"/>
      <c r="RVZ3531" s="379"/>
      <c r="RWA3531" s="379"/>
      <c r="RWB3531" s="379"/>
      <c r="RWC3531" s="379"/>
      <c r="RWD3531" s="379"/>
      <c r="RWE3531" s="379"/>
      <c r="RWF3531" s="379"/>
      <c r="RWG3531" s="379"/>
      <c r="RWH3531" s="379"/>
      <c r="RWI3531" s="379"/>
      <c r="RWJ3531" s="379"/>
      <c r="RWK3531" s="379"/>
      <c r="RWL3531" s="379"/>
      <c r="RWM3531" s="379"/>
      <c r="RWN3531" s="379"/>
      <c r="RWO3531" s="379"/>
      <c r="RWP3531" s="379"/>
      <c r="RWQ3531" s="379"/>
      <c r="RWR3531" s="379"/>
      <c r="RWS3531" s="379"/>
      <c r="RWT3531" s="379"/>
      <c r="RWU3531" s="379"/>
      <c r="RWV3531" s="379"/>
      <c r="RWW3531" s="379"/>
      <c r="RWX3531" s="379"/>
      <c r="RWY3531" s="379"/>
      <c r="RWZ3531" s="379"/>
      <c r="RXA3531" s="379"/>
      <c r="RXB3531" s="379"/>
      <c r="RXC3531" s="379"/>
      <c r="RXD3531" s="379"/>
      <c r="RXE3531" s="379"/>
      <c r="RXF3531" s="379"/>
      <c r="RXG3531" s="379"/>
      <c r="RXH3531" s="379"/>
      <c r="RXI3531" s="379"/>
      <c r="RXJ3531" s="379"/>
      <c r="RXK3531" s="379"/>
      <c r="RXL3531" s="379"/>
      <c r="RXM3531" s="379"/>
      <c r="RXN3531" s="379"/>
      <c r="RXO3531" s="379"/>
      <c r="RXP3531" s="379"/>
      <c r="RXQ3531" s="379"/>
      <c r="RXR3531" s="379"/>
      <c r="RXS3531" s="379"/>
      <c r="RXT3531" s="379"/>
      <c r="RXU3531" s="379"/>
      <c r="RXV3531" s="379"/>
      <c r="RXW3531" s="379"/>
      <c r="RXX3531" s="379"/>
      <c r="RXY3531" s="379"/>
      <c r="RXZ3531" s="379"/>
      <c r="RYA3531" s="379"/>
      <c r="RYB3531" s="379"/>
      <c r="RYC3531" s="379"/>
      <c r="RYD3531" s="379"/>
      <c r="RYE3531" s="379"/>
      <c r="RYF3531" s="379"/>
      <c r="RYG3531" s="379"/>
      <c r="RYH3531" s="379"/>
      <c r="RYI3531" s="379"/>
      <c r="RYJ3531" s="379"/>
      <c r="RYK3531" s="379"/>
      <c r="RYL3531" s="379"/>
      <c r="RYM3531" s="379"/>
      <c r="RYN3531" s="379"/>
      <c r="RYO3531" s="379"/>
      <c r="RYP3531" s="379"/>
      <c r="RYQ3531" s="379"/>
      <c r="RYR3531" s="379"/>
      <c r="RYS3531" s="379"/>
      <c r="RYT3531" s="379"/>
      <c r="RYU3531" s="379"/>
      <c r="RYV3531" s="379"/>
      <c r="RYW3531" s="379"/>
      <c r="RYX3531" s="379"/>
      <c r="RYY3531" s="379"/>
      <c r="RYZ3531" s="379"/>
      <c r="RZA3531" s="379"/>
      <c r="RZB3531" s="379"/>
      <c r="RZC3531" s="379"/>
      <c r="RZD3531" s="379"/>
      <c r="RZE3531" s="379"/>
      <c r="RZF3531" s="379"/>
      <c r="RZG3531" s="379"/>
      <c r="RZH3531" s="379"/>
      <c r="RZI3531" s="379"/>
      <c r="RZJ3531" s="379"/>
      <c r="RZK3531" s="379"/>
      <c r="RZL3531" s="379"/>
      <c r="RZM3531" s="379"/>
      <c r="RZN3531" s="379"/>
      <c r="RZO3531" s="379"/>
      <c r="RZP3531" s="379"/>
      <c r="RZQ3531" s="379"/>
      <c r="RZR3531" s="379"/>
      <c r="RZS3531" s="379"/>
      <c r="RZT3531" s="379"/>
      <c r="RZU3531" s="379"/>
      <c r="RZV3531" s="379"/>
      <c r="RZW3531" s="379"/>
      <c r="RZX3531" s="379"/>
      <c r="RZY3531" s="379"/>
      <c r="RZZ3531" s="379"/>
      <c r="SAA3531" s="379"/>
      <c r="SAB3531" s="379"/>
      <c r="SAC3531" s="379"/>
      <c r="SAD3531" s="379"/>
      <c r="SAE3531" s="379"/>
      <c r="SAF3531" s="379"/>
      <c r="SAG3531" s="379"/>
      <c r="SAH3531" s="379"/>
      <c r="SAI3531" s="379"/>
      <c r="SAJ3531" s="379"/>
      <c r="SAK3531" s="379"/>
      <c r="SAL3531" s="379"/>
      <c r="SAM3531" s="379"/>
      <c r="SAN3531" s="379"/>
      <c r="SAO3531" s="379"/>
      <c r="SAP3531" s="379"/>
      <c r="SAQ3531" s="379"/>
      <c r="SAR3531" s="379"/>
      <c r="SAS3531" s="379"/>
      <c r="SAT3531" s="379"/>
      <c r="SAU3531" s="379"/>
      <c r="SAV3531" s="379"/>
      <c r="SAW3531" s="379"/>
      <c r="SAX3531" s="379"/>
      <c r="SAY3531" s="379"/>
      <c r="SAZ3531" s="379"/>
      <c r="SBA3531" s="379"/>
      <c r="SBB3531" s="379"/>
      <c r="SBC3531" s="379"/>
      <c r="SBD3531" s="379"/>
      <c r="SBE3531" s="379"/>
      <c r="SBF3531" s="379"/>
      <c r="SBG3531" s="379"/>
      <c r="SBH3531" s="379"/>
      <c r="SBI3531" s="379"/>
      <c r="SBJ3531" s="379"/>
      <c r="SBK3531" s="379"/>
      <c r="SBL3531" s="379"/>
      <c r="SBM3531" s="379"/>
      <c r="SBN3531" s="379"/>
      <c r="SBO3531" s="379"/>
      <c r="SBP3531" s="379"/>
      <c r="SBQ3531" s="379"/>
      <c r="SBR3531" s="379"/>
      <c r="SBS3531" s="379"/>
      <c r="SBT3531" s="379"/>
      <c r="SBU3531" s="379"/>
      <c r="SBV3531" s="379"/>
      <c r="SBW3531" s="379"/>
      <c r="SBX3531" s="379"/>
      <c r="SBY3531" s="379"/>
      <c r="SBZ3531" s="379"/>
      <c r="SCA3531" s="379"/>
      <c r="SCB3531" s="379"/>
      <c r="SCC3531" s="379"/>
      <c r="SCD3531" s="379"/>
      <c r="SCE3531" s="379"/>
      <c r="SCF3531" s="379"/>
      <c r="SCG3531" s="379"/>
      <c r="SCH3531" s="379"/>
      <c r="SCI3531" s="379"/>
      <c r="SCJ3531" s="379"/>
      <c r="SCK3531" s="379"/>
      <c r="SCL3531" s="379"/>
      <c r="SCM3531" s="379"/>
      <c r="SCN3531" s="379"/>
      <c r="SCO3531" s="379"/>
      <c r="SCP3531" s="379"/>
      <c r="SCQ3531" s="379"/>
      <c r="SCR3531" s="379"/>
      <c r="SCS3531" s="379"/>
      <c r="SCT3531" s="379"/>
      <c r="SCU3531" s="379"/>
      <c r="SCV3531" s="379"/>
      <c r="SCW3531" s="379"/>
      <c r="SCX3531" s="379"/>
      <c r="SCY3531" s="379"/>
      <c r="SCZ3531" s="379"/>
      <c r="SDA3531" s="379"/>
      <c r="SDB3531" s="379"/>
      <c r="SDC3531" s="379"/>
      <c r="SDD3531" s="379"/>
      <c r="SDE3531" s="379"/>
      <c r="SDF3531" s="379"/>
      <c r="SDG3531" s="379"/>
      <c r="SDH3531" s="379"/>
      <c r="SDI3531" s="379"/>
      <c r="SDJ3531" s="379"/>
      <c r="SDK3531" s="379"/>
      <c r="SDL3531" s="379"/>
      <c r="SDM3531" s="379"/>
      <c r="SDN3531" s="379"/>
      <c r="SDO3531" s="379"/>
      <c r="SDP3531" s="379"/>
      <c r="SDQ3531" s="379"/>
      <c r="SDR3531" s="379"/>
      <c r="SDS3531" s="379"/>
      <c r="SDT3531" s="379"/>
      <c r="SDU3531" s="379"/>
      <c r="SDV3531" s="379"/>
      <c r="SDW3531" s="379"/>
      <c r="SDX3531" s="379"/>
      <c r="SDY3531" s="379"/>
      <c r="SDZ3531" s="379"/>
      <c r="SEA3531" s="379"/>
      <c r="SEB3531" s="379"/>
      <c r="SEC3531" s="379"/>
      <c r="SED3531" s="379"/>
      <c r="SEE3531" s="379"/>
      <c r="SEF3531" s="379"/>
      <c r="SEG3531" s="379"/>
      <c r="SEH3531" s="379"/>
      <c r="SEI3531" s="379"/>
      <c r="SEJ3531" s="379"/>
      <c r="SEK3531" s="379"/>
      <c r="SEL3531" s="379"/>
      <c r="SEM3531" s="379"/>
      <c r="SEN3531" s="379"/>
      <c r="SEO3531" s="379"/>
      <c r="SEP3531" s="379"/>
      <c r="SEQ3531" s="379"/>
      <c r="SER3531" s="379"/>
      <c r="SES3531" s="379"/>
      <c r="SET3531" s="379"/>
      <c r="SEU3531" s="379"/>
      <c r="SEV3531" s="379"/>
      <c r="SEW3531" s="379"/>
      <c r="SEX3531" s="379"/>
      <c r="SEY3531" s="379"/>
      <c r="SEZ3531" s="379"/>
      <c r="SFA3531" s="379"/>
      <c r="SFB3531" s="379"/>
      <c r="SFC3531" s="379"/>
      <c r="SFD3531" s="379"/>
      <c r="SFE3531" s="379"/>
      <c r="SFF3531" s="379"/>
      <c r="SFG3531" s="379"/>
      <c r="SFH3531" s="379"/>
      <c r="SFI3531" s="379"/>
      <c r="SFJ3531" s="379"/>
      <c r="SFK3531" s="379"/>
      <c r="SFL3531" s="379"/>
      <c r="SFM3531" s="379"/>
      <c r="SFN3531" s="379"/>
      <c r="SFO3531" s="379"/>
      <c r="SFP3531" s="379"/>
      <c r="SFQ3531" s="379"/>
      <c r="SFR3531" s="379"/>
      <c r="SFS3531" s="379"/>
      <c r="SFT3531" s="379"/>
      <c r="SFU3531" s="379"/>
      <c r="SFV3531" s="379"/>
      <c r="SFW3531" s="379"/>
      <c r="SFX3531" s="379"/>
      <c r="SFY3531" s="379"/>
      <c r="SFZ3531" s="379"/>
      <c r="SGA3531" s="379"/>
      <c r="SGB3531" s="379"/>
      <c r="SGC3531" s="379"/>
      <c r="SGD3531" s="379"/>
      <c r="SGE3531" s="379"/>
      <c r="SGF3531" s="379"/>
      <c r="SGG3531" s="379"/>
      <c r="SGH3531" s="379"/>
      <c r="SGI3531" s="379"/>
      <c r="SGJ3531" s="379"/>
      <c r="SGK3531" s="379"/>
      <c r="SGL3531" s="379"/>
      <c r="SGM3531" s="379"/>
      <c r="SGN3531" s="379"/>
      <c r="SGO3531" s="379"/>
      <c r="SGP3531" s="379"/>
      <c r="SGQ3531" s="379"/>
      <c r="SGR3531" s="379"/>
      <c r="SGS3531" s="379"/>
      <c r="SGT3531" s="379"/>
      <c r="SGU3531" s="379"/>
      <c r="SGV3531" s="379"/>
      <c r="SGW3531" s="379"/>
      <c r="SGX3531" s="379"/>
      <c r="SGY3531" s="379"/>
      <c r="SGZ3531" s="379"/>
      <c r="SHA3531" s="379"/>
      <c r="SHB3531" s="379"/>
      <c r="SHC3531" s="379"/>
      <c r="SHD3531" s="379"/>
      <c r="SHE3531" s="379"/>
      <c r="SHF3531" s="379"/>
      <c r="SHG3531" s="379"/>
      <c r="SHH3531" s="379"/>
      <c r="SHI3531" s="379"/>
      <c r="SHJ3531" s="379"/>
      <c r="SHK3531" s="379"/>
      <c r="SHL3531" s="379"/>
      <c r="SHM3531" s="379"/>
      <c r="SHN3531" s="379"/>
      <c r="SHO3531" s="379"/>
      <c r="SHP3531" s="379"/>
      <c r="SHQ3531" s="379"/>
      <c r="SHR3531" s="379"/>
      <c r="SHS3531" s="379"/>
      <c r="SHT3531" s="379"/>
      <c r="SHU3531" s="379"/>
      <c r="SHV3531" s="379"/>
      <c r="SHW3531" s="379"/>
      <c r="SHX3531" s="379"/>
      <c r="SHY3531" s="379"/>
      <c r="SHZ3531" s="379"/>
      <c r="SIA3531" s="379"/>
      <c r="SIB3531" s="379"/>
      <c r="SIC3531" s="379"/>
      <c r="SID3531" s="379"/>
      <c r="SIE3531" s="379"/>
      <c r="SIF3531" s="379"/>
      <c r="SIG3531" s="379"/>
      <c r="SIH3531" s="379"/>
      <c r="SII3531" s="379"/>
      <c r="SIJ3531" s="379"/>
      <c r="SIK3531" s="379"/>
      <c r="SIL3531" s="379"/>
      <c r="SIM3531" s="379"/>
      <c r="SIN3531" s="379"/>
      <c r="SIO3531" s="379"/>
      <c r="SIP3531" s="379"/>
      <c r="SIQ3531" s="379"/>
      <c r="SIR3531" s="379"/>
      <c r="SIS3531" s="379"/>
      <c r="SIT3531" s="379"/>
      <c r="SIU3531" s="379"/>
      <c r="SIV3531" s="379"/>
      <c r="SIW3531" s="379"/>
      <c r="SIX3531" s="379"/>
      <c r="SIY3531" s="379"/>
      <c r="SIZ3531" s="379"/>
      <c r="SJA3531" s="379"/>
      <c r="SJB3531" s="379"/>
      <c r="SJC3531" s="379"/>
      <c r="SJD3531" s="379"/>
      <c r="SJE3531" s="379"/>
      <c r="SJF3531" s="379"/>
      <c r="SJG3531" s="379"/>
      <c r="SJH3531" s="379"/>
      <c r="SJI3531" s="379"/>
      <c r="SJJ3531" s="379"/>
      <c r="SJK3531" s="379"/>
      <c r="SJL3531" s="379"/>
      <c r="SJM3531" s="379"/>
      <c r="SJN3531" s="379"/>
      <c r="SJO3531" s="379"/>
      <c r="SJP3531" s="379"/>
      <c r="SJQ3531" s="379"/>
      <c r="SJR3531" s="379"/>
      <c r="SJS3531" s="379"/>
      <c r="SJT3531" s="379"/>
      <c r="SJU3531" s="379"/>
      <c r="SJV3531" s="379"/>
      <c r="SJW3531" s="379"/>
      <c r="SJX3531" s="379"/>
      <c r="SJY3531" s="379"/>
      <c r="SJZ3531" s="379"/>
      <c r="SKA3531" s="379"/>
      <c r="SKB3531" s="379"/>
      <c r="SKC3531" s="379"/>
      <c r="SKD3531" s="379"/>
      <c r="SKE3531" s="379"/>
      <c r="SKF3531" s="379"/>
      <c r="SKG3531" s="379"/>
      <c r="SKH3531" s="379"/>
      <c r="SKI3531" s="379"/>
      <c r="SKJ3531" s="379"/>
      <c r="SKK3531" s="379"/>
      <c r="SKL3531" s="379"/>
      <c r="SKM3531" s="379"/>
      <c r="SKN3531" s="379"/>
      <c r="SKO3531" s="379"/>
      <c r="SKP3531" s="379"/>
      <c r="SKQ3531" s="379"/>
      <c r="SKR3531" s="379"/>
      <c r="SKS3531" s="379"/>
      <c r="SKT3531" s="379"/>
      <c r="SKU3531" s="379"/>
      <c r="SKV3531" s="379"/>
      <c r="SKW3531" s="379"/>
      <c r="SKX3531" s="379"/>
      <c r="SKY3531" s="379"/>
      <c r="SKZ3531" s="379"/>
      <c r="SLA3531" s="379"/>
      <c r="SLB3531" s="379"/>
      <c r="SLC3531" s="379"/>
      <c r="SLD3531" s="379"/>
      <c r="SLE3531" s="379"/>
      <c r="SLF3531" s="379"/>
      <c r="SLG3531" s="379"/>
      <c r="SLH3531" s="379"/>
      <c r="SLI3531" s="379"/>
      <c r="SLJ3531" s="379"/>
      <c r="SLK3531" s="379"/>
      <c r="SLL3531" s="379"/>
      <c r="SLM3531" s="379"/>
      <c r="SLN3531" s="379"/>
      <c r="SLO3531" s="379"/>
      <c r="SLP3531" s="379"/>
      <c r="SLQ3531" s="379"/>
      <c r="SLR3531" s="379"/>
      <c r="SLS3531" s="379"/>
      <c r="SLT3531" s="379"/>
      <c r="SLU3531" s="379"/>
      <c r="SLV3531" s="379"/>
      <c r="SLW3531" s="379"/>
      <c r="SLX3531" s="379"/>
      <c r="SLY3531" s="379"/>
      <c r="SLZ3531" s="379"/>
      <c r="SMA3531" s="379"/>
      <c r="SMB3531" s="379"/>
      <c r="SMC3531" s="379"/>
      <c r="SMD3531" s="379"/>
      <c r="SME3531" s="379"/>
      <c r="SMF3531" s="379"/>
      <c r="SMG3531" s="379"/>
      <c r="SMH3531" s="379"/>
      <c r="SMI3531" s="379"/>
      <c r="SMJ3531" s="379"/>
      <c r="SMK3531" s="379"/>
      <c r="SML3531" s="379"/>
      <c r="SMM3531" s="379"/>
      <c r="SMN3531" s="379"/>
      <c r="SMO3531" s="379"/>
      <c r="SMP3531" s="379"/>
      <c r="SMQ3531" s="379"/>
      <c r="SMR3531" s="379"/>
      <c r="SMS3531" s="379"/>
      <c r="SMT3531" s="379"/>
      <c r="SMU3531" s="379"/>
      <c r="SMV3531" s="379"/>
      <c r="SMW3531" s="379"/>
      <c r="SMX3531" s="379"/>
      <c r="SMY3531" s="379"/>
      <c r="SMZ3531" s="379"/>
      <c r="SNA3531" s="379"/>
      <c r="SNB3531" s="379"/>
      <c r="SNC3531" s="379"/>
      <c r="SND3531" s="379"/>
      <c r="SNE3531" s="379"/>
      <c r="SNF3531" s="379"/>
      <c r="SNG3531" s="379"/>
      <c r="SNH3531" s="379"/>
      <c r="SNI3531" s="379"/>
      <c r="SNJ3531" s="379"/>
      <c r="SNK3531" s="379"/>
      <c r="SNL3531" s="379"/>
      <c r="SNM3531" s="379"/>
      <c r="SNN3531" s="379"/>
      <c r="SNO3531" s="379"/>
      <c r="SNP3531" s="379"/>
      <c r="SNQ3531" s="379"/>
      <c r="SNR3531" s="379"/>
      <c r="SNS3531" s="379"/>
      <c r="SNT3531" s="379"/>
      <c r="SNU3531" s="379"/>
      <c r="SNV3531" s="379"/>
      <c r="SNW3531" s="379"/>
      <c r="SNX3531" s="379"/>
      <c r="SNY3531" s="379"/>
      <c r="SNZ3531" s="379"/>
      <c r="SOA3531" s="379"/>
      <c r="SOB3531" s="379"/>
      <c r="SOC3531" s="379"/>
      <c r="SOD3531" s="379"/>
      <c r="SOE3531" s="379"/>
      <c r="SOF3531" s="379"/>
      <c r="SOG3531" s="379"/>
      <c r="SOH3531" s="379"/>
      <c r="SOI3531" s="379"/>
      <c r="SOJ3531" s="379"/>
      <c r="SOK3531" s="379"/>
      <c r="SOL3531" s="379"/>
      <c r="SOM3531" s="379"/>
      <c r="SON3531" s="379"/>
      <c r="SOO3531" s="379"/>
      <c r="SOP3531" s="379"/>
      <c r="SOQ3531" s="379"/>
      <c r="SOR3531" s="379"/>
      <c r="SOS3531" s="379"/>
      <c r="SOT3531" s="379"/>
      <c r="SOU3531" s="379"/>
      <c r="SOV3531" s="379"/>
      <c r="SOW3531" s="379"/>
      <c r="SOX3531" s="379"/>
      <c r="SOY3531" s="379"/>
      <c r="SOZ3531" s="379"/>
      <c r="SPA3531" s="379"/>
      <c r="SPB3531" s="379"/>
      <c r="SPC3531" s="379"/>
      <c r="SPD3531" s="379"/>
      <c r="SPE3531" s="379"/>
      <c r="SPF3531" s="379"/>
      <c r="SPG3531" s="379"/>
      <c r="SPH3531" s="379"/>
      <c r="SPI3531" s="379"/>
      <c r="SPJ3531" s="379"/>
      <c r="SPK3531" s="379"/>
      <c r="SPL3531" s="379"/>
      <c r="SPM3531" s="379"/>
      <c r="SPN3531" s="379"/>
      <c r="SPO3531" s="379"/>
      <c r="SPP3531" s="379"/>
      <c r="SPQ3531" s="379"/>
      <c r="SPR3531" s="379"/>
      <c r="SPS3531" s="379"/>
      <c r="SPT3531" s="379"/>
      <c r="SPU3531" s="379"/>
      <c r="SPV3531" s="379"/>
      <c r="SPW3531" s="379"/>
      <c r="SPX3531" s="379"/>
      <c r="SPY3531" s="379"/>
      <c r="SPZ3531" s="379"/>
      <c r="SQA3531" s="379"/>
      <c r="SQB3531" s="379"/>
      <c r="SQC3531" s="379"/>
      <c r="SQD3531" s="379"/>
      <c r="SQE3531" s="379"/>
      <c r="SQF3531" s="379"/>
      <c r="SQG3531" s="379"/>
      <c r="SQH3531" s="379"/>
      <c r="SQI3531" s="379"/>
      <c r="SQJ3531" s="379"/>
      <c r="SQK3531" s="379"/>
      <c r="SQL3531" s="379"/>
      <c r="SQM3531" s="379"/>
      <c r="SQN3531" s="379"/>
      <c r="SQO3531" s="379"/>
      <c r="SQP3531" s="379"/>
      <c r="SQQ3531" s="379"/>
      <c r="SQR3531" s="379"/>
      <c r="SQS3531" s="379"/>
      <c r="SQT3531" s="379"/>
      <c r="SQU3531" s="379"/>
      <c r="SQV3531" s="379"/>
      <c r="SQW3531" s="379"/>
      <c r="SQX3531" s="379"/>
      <c r="SQY3531" s="379"/>
      <c r="SQZ3531" s="379"/>
      <c r="SRA3531" s="379"/>
      <c r="SRB3531" s="379"/>
      <c r="SRC3531" s="379"/>
      <c r="SRD3531" s="379"/>
      <c r="SRE3531" s="379"/>
      <c r="SRF3531" s="379"/>
      <c r="SRG3531" s="379"/>
      <c r="SRH3531" s="379"/>
      <c r="SRI3531" s="379"/>
      <c r="SRJ3531" s="379"/>
      <c r="SRK3531" s="379"/>
      <c r="SRL3531" s="379"/>
      <c r="SRM3531" s="379"/>
      <c r="SRN3531" s="379"/>
      <c r="SRO3531" s="379"/>
      <c r="SRP3531" s="379"/>
      <c r="SRQ3531" s="379"/>
      <c r="SRR3531" s="379"/>
      <c r="SRS3531" s="379"/>
      <c r="SRT3531" s="379"/>
      <c r="SRU3531" s="379"/>
      <c r="SRV3531" s="379"/>
      <c r="SRW3531" s="379"/>
      <c r="SRX3531" s="379"/>
      <c r="SRY3531" s="379"/>
      <c r="SRZ3531" s="379"/>
      <c r="SSA3531" s="379"/>
      <c r="SSB3531" s="379"/>
      <c r="SSC3531" s="379"/>
      <c r="SSD3531" s="379"/>
      <c r="SSE3531" s="379"/>
      <c r="SSF3531" s="379"/>
      <c r="SSG3531" s="379"/>
      <c r="SSH3531" s="379"/>
      <c r="SSI3531" s="379"/>
      <c r="SSJ3531" s="379"/>
      <c r="SSK3531" s="379"/>
      <c r="SSL3531" s="379"/>
      <c r="SSM3531" s="379"/>
      <c r="SSN3531" s="379"/>
      <c r="SSO3531" s="379"/>
      <c r="SSP3531" s="379"/>
      <c r="SSQ3531" s="379"/>
      <c r="SSR3531" s="379"/>
      <c r="SSS3531" s="379"/>
      <c r="SST3531" s="379"/>
      <c r="SSU3531" s="379"/>
      <c r="SSV3531" s="379"/>
      <c r="SSW3531" s="379"/>
      <c r="SSX3531" s="379"/>
      <c r="SSY3531" s="379"/>
      <c r="SSZ3531" s="379"/>
      <c r="STA3531" s="379"/>
      <c r="STB3531" s="379"/>
      <c r="STC3531" s="379"/>
      <c r="STD3531" s="379"/>
      <c r="STE3531" s="379"/>
      <c r="STF3531" s="379"/>
      <c r="STG3531" s="379"/>
      <c r="STH3531" s="379"/>
      <c r="STI3531" s="379"/>
      <c r="STJ3531" s="379"/>
      <c r="STK3531" s="379"/>
      <c r="STL3531" s="379"/>
      <c r="STM3531" s="379"/>
      <c r="STN3531" s="379"/>
      <c r="STO3531" s="379"/>
      <c r="STP3531" s="379"/>
      <c r="STQ3531" s="379"/>
      <c r="STR3531" s="379"/>
      <c r="STS3531" s="379"/>
      <c r="STT3531" s="379"/>
      <c r="STU3531" s="379"/>
      <c r="STV3531" s="379"/>
      <c r="STW3531" s="379"/>
      <c r="STX3531" s="379"/>
      <c r="STY3531" s="379"/>
      <c r="STZ3531" s="379"/>
      <c r="SUA3531" s="379"/>
      <c r="SUB3531" s="379"/>
      <c r="SUC3531" s="379"/>
      <c r="SUD3531" s="379"/>
      <c r="SUE3531" s="379"/>
      <c r="SUF3531" s="379"/>
      <c r="SUG3531" s="379"/>
      <c r="SUH3531" s="379"/>
      <c r="SUI3531" s="379"/>
      <c r="SUJ3531" s="379"/>
      <c r="SUK3531" s="379"/>
      <c r="SUL3531" s="379"/>
      <c r="SUM3531" s="379"/>
      <c r="SUN3531" s="379"/>
      <c r="SUO3531" s="379"/>
      <c r="SUP3531" s="379"/>
      <c r="SUQ3531" s="379"/>
      <c r="SUR3531" s="379"/>
      <c r="SUS3531" s="379"/>
      <c r="SUT3531" s="379"/>
      <c r="SUU3531" s="379"/>
      <c r="SUV3531" s="379"/>
      <c r="SUW3531" s="379"/>
      <c r="SUX3531" s="379"/>
      <c r="SUY3531" s="379"/>
      <c r="SUZ3531" s="379"/>
      <c r="SVA3531" s="379"/>
      <c r="SVB3531" s="379"/>
      <c r="SVC3531" s="379"/>
      <c r="SVD3531" s="379"/>
      <c r="SVE3531" s="379"/>
      <c r="SVF3531" s="379"/>
      <c r="SVG3531" s="379"/>
      <c r="SVH3531" s="379"/>
      <c r="SVI3531" s="379"/>
      <c r="SVJ3531" s="379"/>
      <c r="SVK3531" s="379"/>
      <c r="SVL3531" s="379"/>
      <c r="SVM3531" s="379"/>
      <c r="SVN3531" s="379"/>
      <c r="SVO3531" s="379"/>
      <c r="SVP3531" s="379"/>
      <c r="SVQ3531" s="379"/>
      <c r="SVR3531" s="379"/>
      <c r="SVS3531" s="379"/>
      <c r="SVT3531" s="379"/>
      <c r="SVU3531" s="379"/>
      <c r="SVV3531" s="379"/>
      <c r="SVW3531" s="379"/>
      <c r="SVX3531" s="379"/>
      <c r="SVY3531" s="379"/>
      <c r="SVZ3531" s="379"/>
      <c r="SWA3531" s="379"/>
      <c r="SWB3531" s="379"/>
      <c r="SWC3531" s="379"/>
      <c r="SWD3531" s="379"/>
      <c r="SWE3531" s="379"/>
      <c r="SWF3531" s="379"/>
      <c r="SWG3531" s="379"/>
      <c r="SWH3531" s="379"/>
      <c r="SWI3531" s="379"/>
      <c r="SWJ3531" s="379"/>
      <c r="SWK3531" s="379"/>
      <c r="SWL3531" s="379"/>
      <c r="SWM3531" s="379"/>
      <c r="SWN3531" s="379"/>
      <c r="SWO3531" s="379"/>
      <c r="SWP3531" s="379"/>
      <c r="SWQ3531" s="379"/>
      <c r="SWR3531" s="379"/>
      <c r="SWS3531" s="379"/>
      <c r="SWT3531" s="379"/>
      <c r="SWU3531" s="379"/>
      <c r="SWV3531" s="379"/>
      <c r="SWW3531" s="379"/>
      <c r="SWX3531" s="379"/>
      <c r="SWY3531" s="379"/>
      <c r="SWZ3531" s="379"/>
      <c r="SXA3531" s="379"/>
      <c r="SXB3531" s="379"/>
      <c r="SXC3531" s="379"/>
      <c r="SXD3531" s="379"/>
      <c r="SXE3531" s="379"/>
      <c r="SXF3531" s="379"/>
      <c r="SXG3531" s="379"/>
      <c r="SXH3531" s="379"/>
      <c r="SXI3531" s="379"/>
      <c r="SXJ3531" s="379"/>
      <c r="SXK3531" s="379"/>
      <c r="SXL3531" s="379"/>
      <c r="SXM3531" s="379"/>
      <c r="SXN3531" s="379"/>
      <c r="SXO3531" s="379"/>
      <c r="SXP3531" s="379"/>
      <c r="SXQ3531" s="379"/>
      <c r="SXR3531" s="379"/>
      <c r="SXS3531" s="379"/>
      <c r="SXT3531" s="379"/>
      <c r="SXU3531" s="379"/>
      <c r="SXV3531" s="379"/>
      <c r="SXW3531" s="379"/>
      <c r="SXX3531" s="379"/>
      <c r="SXY3531" s="379"/>
      <c r="SXZ3531" s="379"/>
      <c r="SYA3531" s="379"/>
      <c r="SYB3531" s="379"/>
      <c r="SYC3531" s="379"/>
      <c r="SYD3531" s="379"/>
      <c r="SYE3531" s="379"/>
      <c r="SYF3531" s="379"/>
      <c r="SYG3531" s="379"/>
      <c r="SYH3531" s="379"/>
      <c r="SYI3531" s="379"/>
      <c r="SYJ3531" s="379"/>
      <c r="SYK3531" s="379"/>
      <c r="SYL3531" s="379"/>
      <c r="SYM3531" s="379"/>
      <c r="SYN3531" s="379"/>
      <c r="SYO3531" s="379"/>
      <c r="SYP3531" s="379"/>
      <c r="SYQ3531" s="379"/>
      <c r="SYR3531" s="379"/>
      <c r="SYS3531" s="379"/>
      <c r="SYT3531" s="379"/>
      <c r="SYU3531" s="379"/>
      <c r="SYV3531" s="379"/>
      <c r="SYW3531" s="379"/>
      <c r="SYX3531" s="379"/>
      <c r="SYY3531" s="379"/>
      <c r="SYZ3531" s="379"/>
      <c r="SZA3531" s="379"/>
      <c r="SZB3531" s="379"/>
      <c r="SZC3531" s="379"/>
      <c r="SZD3531" s="379"/>
      <c r="SZE3531" s="379"/>
      <c r="SZF3531" s="379"/>
      <c r="SZG3531" s="379"/>
      <c r="SZH3531" s="379"/>
      <c r="SZI3531" s="379"/>
      <c r="SZJ3531" s="379"/>
      <c r="SZK3531" s="379"/>
      <c r="SZL3531" s="379"/>
      <c r="SZM3531" s="379"/>
      <c r="SZN3531" s="379"/>
      <c r="SZO3531" s="379"/>
      <c r="SZP3531" s="379"/>
      <c r="SZQ3531" s="379"/>
      <c r="SZR3531" s="379"/>
      <c r="SZS3531" s="379"/>
      <c r="SZT3531" s="379"/>
      <c r="SZU3531" s="379"/>
      <c r="SZV3531" s="379"/>
      <c r="SZW3531" s="379"/>
      <c r="SZX3531" s="379"/>
      <c r="SZY3531" s="379"/>
      <c r="SZZ3531" s="379"/>
      <c r="TAA3531" s="379"/>
      <c r="TAB3531" s="379"/>
      <c r="TAC3531" s="379"/>
      <c r="TAD3531" s="379"/>
      <c r="TAE3531" s="379"/>
      <c r="TAF3531" s="379"/>
      <c r="TAG3531" s="379"/>
      <c r="TAH3531" s="379"/>
      <c r="TAI3531" s="379"/>
      <c r="TAJ3531" s="379"/>
      <c r="TAK3531" s="379"/>
      <c r="TAL3531" s="379"/>
      <c r="TAM3531" s="379"/>
      <c r="TAN3531" s="379"/>
      <c r="TAO3531" s="379"/>
      <c r="TAP3531" s="379"/>
      <c r="TAQ3531" s="379"/>
      <c r="TAR3531" s="379"/>
      <c r="TAS3531" s="379"/>
      <c r="TAT3531" s="379"/>
      <c r="TAU3531" s="379"/>
      <c r="TAV3531" s="379"/>
      <c r="TAW3531" s="379"/>
      <c r="TAX3531" s="379"/>
      <c r="TAY3531" s="379"/>
      <c r="TAZ3531" s="379"/>
      <c r="TBA3531" s="379"/>
      <c r="TBB3531" s="379"/>
      <c r="TBC3531" s="379"/>
      <c r="TBD3531" s="379"/>
      <c r="TBE3531" s="379"/>
      <c r="TBF3531" s="379"/>
      <c r="TBG3531" s="379"/>
      <c r="TBH3531" s="379"/>
      <c r="TBI3531" s="379"/>
      <c r="TBJ3531" s="379"/>
      <c r="TBK3531" s="379"/>
      <c r="TBL3531" s="379"/>
      <c r="TBM3531" s="379"/>
      <c r="TBN3531" s="379"/>
      <c r="TBO3531" s="379"/>
      <c r="TBP3531" s="379"/>
      <c r="TBQ3531" s="379"/>
      <c r="TBR3531" s="379"/>
      <c r="TBS3531" s="379"/>
      <c r="TBT3531" s="379"/>
      <c r="TBU3531" s="379"/>
      <c r="TBV3531" s="379"/>
      <c r="TBW3531" s="379"/>
      <c r="TBX3531" s="379"/>
      <c r="TBY3531" s="379"/>
      <c r="TBZ3531" s="379"/>
      <c r="TCA3531" s="379"/>
      <c r="TCB3531" s="379"/>
      <c r="TCC3531" s="379"/>
      <c r="TCD3531" s="379"/>
      <c r="TCE3531" s="379"/>
      <c r="TCF3531" s="379"/>
      <c r="TCG3531" s="379"/>
      <c r="TCH3531" s="379"/>
      <c r="TCI3531" s="379"/>
      <c r="TCJ3531" s="379"/>
      <c r="TCK3531" s="379"/>
      <c r="TCL3531" s="379"/>
      <c r="TCM3531" s="379"/>
      <c r="TCN3531" s="379"/>
      <c r="TCO3531" s="379"/>
      <c r="TCP3531" s="379"/>
      <c r="TCQ3531" s="379"/>
      <c r="TCR3531" s="379"/>
      <c r="TCS3531" s="379"/>
      <c r="TCT3531" s="379"/>
      <c r="TCU3531" s="379"/>
      <c r="TCV3531" s="379"/>
      <c r="TCW3531" s="379"/>
      <c r="TCX3531" s="379"/>
      <c r="TCY3531" s="379"/>
      <c r="TCZ3531" s="379"/>
      <c r="TDA3531" s="379"/>
      <c r="TDB3531" s="379"/>
      <c r="TDC3531" s="379"/>
      <c r="TDD3531" s="379"/>
      <c r="TDE3531" s="379"/>
      <c r="TDF3531" s="379"/>
      <c r="TDG3531" s="379"/>
      <c r="TDH3531" s="379"/>
      <c r="TDI3531" s="379"/>
      <c r="TDJ3531" s="379"/>
      <c r="TDK3531" s="379"/>
      <c r="TDL3531" s="379"/>
      <c r="TDM3531" s="379"/>
      <c r="TDN3531" s="379"/>
      <c r="TDO3531" s="379"/>
      <c r="TDP3531" s="379"/>
      <c r="TDQ3531" s="379"/>
      <c r="TDR3531" s="379"/>
      <c r="TDS3531" s="379"/>
      <c r="TDT3531" s="379"/>
      <c r="TDU3531" s="379"/>
      <c r="TDV3531" s="379"/>
      <c r="TDW3531" s="379"/>
      <c r="TDX3531" s="379"/>
      <c r="TDY3531" s="379"/>
      <c r="TDZ3531" s="379"/>
      <c r="TEA3531" s="379"/>
      <c r="TEB3531" s="379"/>
      <c r="TEC3531" s="379"/>
      <c r="TED3531" s="379"/>
      <c r="TEE3531" s="379"/>
      <c r="TEF3531" s="379"/>
      <c r="TEG3531" s="379"/>
      <c r="TEH3531" s="379"/>
      <c r="TEI3531" s="379"/>
      <c r="TEJ3531" s="379"/>
      <c r="TEK3531" s="379"/>
      <c r="TEL3531" s="379"/>
      <c r="TEM3531" s="379"/>
      <c r="TEN3531" s="379"/>
      <c r="TEO3531" s="379"/>
      <c r="TEP3531" s="379"/>
      <c r="TEQ3531" s="379"/>
      <c r="TER3531" s="379"/>
      <c r="TES3531" s="379"/>
      <c r="TET3531" s="379"/>
      <c r="TEU3531" s="379"/>
      <c r="TEV3531" s="379"/>
      <c r="TEW3531" s="379"/>
      <c r="TEX3531" s="379"/>
      <c r="TEY3531" s="379"/>
      <c r="TEZ3531" s="379"/>
      <c r="TFA3531" s="379"/>
      <c r="TFB3531" s="379"/>
      <c r="TFC3531" s="379"/>
      <c r="TFD3531" s="379"/>
      <c r="TFE3531" s="379"/>
      <c r="TFF3531" s="379"/>
      <c r="TFG3531" s="379"/>
      <c r="TFH3531" s="379"/>
      <c r="TFI3531" s="379"/>
      <c r="TFJ3531" s="379"/>
      <c r="TFK3531" s="379"/>
      <c r="TFL3531" s="379"/>
      <c r="TFM3531" s="379"/>
      <c r="TFN3531" s="379"/>
      <c r="TFO3531" s="379"/>
      <c r="TFP3531" s="379"/>
      <c r="TFQ3531" s="379"/>
      <c r="TFR3531" s="379"/>
      <c r="TFS3531" s="379"/>
      <c r="TFT3531" s="379"/>
      <c r="TFU3531" s="379"/>
      <c r="TFV3531" s="379"/>
      <c r="TFW3531" s="379"/>
      <c r="TFX3531" s="379"/>
      <c r="TFY3531" s="379"/>
      <c r="TFZ3531" s="379"/>
      <c r="TGA3531" s="379"/>
      <c r="TGB3531" s="379"/>
      <c r="TGC3531" s="379"/>
      <c r="TGD3531" s="379"/>
      <c r="TGE3531" s="379"/>
      <c r="TGF3531" s="379"/>
      <c r="TGG3531" s="379"/>
      <c r="TGH3531" s="379"/>
      <c r="TGI3531" s="379"/>
      <c r="TGJ3531" s="379"/>
      <c r="TGK3531" s="379"/>
      <c r="TGL3531" s="379"/>
      <c r="TGM3531" s="379"/>
      <c r="TGN3531" s="379"/>
      <c r="TGO3531" s="379"/>
      <c r="TGP3531" s="379"/>
      <c r="TGQ3531" s="379"/>
      <c r="TGR3531" s="379"/>
      <c r="TGS3531" s="379"/>
      <c r="TGT3531" s="379"/>
      <c r="TGU3531" s="379"/>
      <c r="TGV3531" s="379"/>
      <c r="TGW3531" s="379"/>
      <c r="TGX3531" s="379"/>
      <c r="TGY3531" s="379"/>
      <c r="TGZ3531" s="379"/>
      <c r="THA3531" s="379"/>
      <c r="THB3531" s="379"/>
      <c r="THC3531" s="379"/>
      <c r="THD3531" s="379"/>
      <c r="THE3531" s="379"/>
      <c r="THF3531" s="379"/>
      <c r="THG3531" s="379"/>
      <c r="THH3531" s="379"/>
      <c r="THI3531" s="379"/>
      <c r="THJ3531" s="379"/>
      <c r="THK3531" s="379"/>
      <c r="THL3531" s="379"/>
      <c r="THM3531" s="379"/>
      <c r="THN3531" s="379"/>
      <c r="THO3531" s="379"/>
      <c r="THP3531" s="379"/>
      <c r="THQ3531" s="379"/>
      <c r="THR3531" s="379"/>
      <c r="THS3531" s="379"/>
      <c r="THT3531" s="379"/>
      <c r="THU3531" s="379"/>
      <c r="THV3531" s="379"/>
      <c r="THW3531" s="379"/>
      <c r="THX3531" s="379"/>
      <c r="THY3531" s="379"/>
      <c r="THZ3531" s="379"/>
      <c r="TIA3531" s="379"/>
      <c r="TIB3531" s="379"/>
      <c r="TIC3531" s="379"/>
      <c r="TID3531" s="379"/>
      <c r="TIE3531" s="379"/>
      <c r="TIF3531" s="379"/>
      <c r="TIG3531" s="379"/>
      <c r="TIH3531" s="379"/>
      <c r="TII3531" s="379"/>
      <c r="TIJ3531" s="379"/>
      <c r="TIK3531" s="379"/>
      <c r="TIL3531" s="379"/>
      <c r="TIM3531" s="379"/>
      <c r="TIN3531" s="379"/>
      <c r="TIO3531" s="379"/>
      <c r="TIP3531" s="379"/>
      <c r="TIQ3531" s="379"/>
      <c r="TIR3531" s="379"/>
      <c r="TIS3531" s="379"/>
      <c r="TIT3531" s="379"/>
      <c r="TIU3531" s="379"/>
      <c r="TIV3531" s="379"/>
      <c r="TIW3531" s="379"/>
      <c r="TIX3531" s="379"/>
      <c r="TIY3531" s="379"/>
      <c r="TIZ3531" s="379"/>
      <c r="TJA3531" s="379"/>
      <c r="TJB3531" s="379"/>
      <c r="TJC3531" s="379"/>
      <c r="TJD3531" s="379"/>
      <c r="TJE3531" s="379"/>
      <c r="TJF3531" s="379"/>
      <c r="TJG3531" s="379"/>
      <c r="TJH3531" s="379"/>
      <c r="TJI3531" s="379"/>
      <c r="TJJ3531" s="379"/>
      <c r="TJK3531" s="379"/>
      <c r="TJL3531" s="379"/>
      <c r="TJM3531" s="379"/>
      <c r="TJN3531" s="379"/>
      <c r="TJO3531" s="379"/>
      <c r="TJP3531" s="379"/>
      <c r="TJQ3531" s="379"/>
      <c r="TJR3531" s="379"/>
      <c r="TJS3531" s="379"/>
      <c r="TJT3531" s="379"/>
      <c r="TJU3531" s="379"/>
      <c r="TJV3531" s="379"/>
      <c r="TJW3531" s="379"/>
      <c r="TJX3531" s="379"/>
      <c r="TJY3531" s="379"/>
      <c r="TJZ3531" s="379"/>
      <c r="TKA3531" s="379"/>
      <c r="TKB3531" s="379"/>
      <c r="TKC3531" s="379"/>
      <c r="TKD3531" s="379"/>
      <c r="TKE3531" s="379"/>
      <c r="TKF3531" s="379"/>
      <c r="TKG3531" s="379"/>
      <c r="TKH3531" s="379"/>
      <c r="TKI3531" s="379"/>
      <c r="TKJ3531" s="379"/>
      <c r="TKK3531" s="379"/>
      <c r="TKL3531" s="379"/>
      <c r="TKM3531" s="379"/>
      <c r="TKN3531" s="379"/>
      <c r="TKO3531" s="379"/>
      <c r="TKP3531" s="379"/>
      <c r="TKQ3531" s="379"/>
      <c r="TKR3531" s="379"/>
      <c r="TKS3531" s="379"/>
      <c r="TKT3531" s="379"/>
      <c r="TKU3531" s="379"/>
      <c r="TKV3531" s="379"/>
      <c r="TKW3531" s="379"/>
      <c r="TKX3531" s="379"/>
      <c r="TKY3531" s="379"/>
      <c r="TKZ3531" s="379"/>
      <c r="TLA3531" s="379"/>
      <c r="TLB3531" s="379"/>
      <c r="TLC3531" s="379"/>
      <c r="TLD3531" s="379"/>
      <c r="TLE3531" s="379"/>
      <c r="TLF3531" s="379"/>
      <c r="TLG3531" s="379"/>
      <c r="TLH3531" s="379"/>
      <c r="TLI3531" s="379"/>
      <c r="TLJ3531" s="379"/>
      <c r="TLK3531" s="379"/>
      <c r="TLL3531" s="379"/>
      <c r="TLM3531" s="379"/>
      <c r="TLN3531" s="379"/>
      <c r="TLO3531" s="379"/>
      <c r="TLP3531" s="379"/>
      <c r="TLQ3531" s="379"/>
      <c r="TLR3531" s="379"/>
      <c r="TLS3531" s="379"/>
      <c r="TLT3531" s="379"/>
      <c r="TLU3531" s="379"/>
      <c r="TLV3531" s="379"/>
      <c r="TLW3531" s="379"/>
      <c r="TLX3531" s="379"/>
      <c r="TLY3531" s="379"/>
      <c r="TLZ3531" s="379"/>
      <c r="TMA3531" s="379"/>
      <c r="TMB3531" s="379"/>
      <c r="TMC3531" s="379"/>
      <c r="TMD3531" s="379"/>
      <c r="TME3531" s="379"/>
      <c r="TMF3531" s="379"/>
      <c r="TMG3531" s="379"/>
      <c r="TMH3531" s="379"/>
      <c r="TMI3531" s="379"/>
      <c r="TMJ3531" s="379"/>
      <c r="TMK3531" s="379"/>
      <c r="TML3531" s="379"/>
      <c r="TMM3531" s="379"/>
      <c r="TMN3531" s="379"/>
      <c r="TMO3531" s="379"/>
      <c r="TMP3531" s="379"/>
      <c r="TMQ3531" s="379"/>
      <c r="TMR3531" s="379"/>
      <c r="TMS3531" s="379"/>
      <c r="TMT3531" s="379"/>
      <c r="TMU3531" s="379"/>
      <c r="TMV3531" s="379"/>
      <c r="TMW3531" s="379"/>
      <c r="TMX3531" s="379"/>
      <c r="TMY3531" s="379"/>
      <c r="TMZ3531" s="379"/>
      <c r="TNA3531" s="379"/>
      <c r="TNB3531" s="379"/>
      <c r="TNC3531" s="379"/>
      <c r="TND3531" s="379"/>
      <c r="TNE3531" s="379"/>
      <c r="TNF3531" s="379"/>
      <c r="TNG3531" s="379"/>
      <c r="TNH3531" s="379"/>
      <c r="TNI3531" s="379"/>
      <c r="TNJ3531" s="379"/>
      <c r="TNK3531" s="379"/>
      <c r="TNL3531" s="379"/>
      <c r="TNM3531" s="379"/>
      <c r="TNN3531" s="379"/>
      <c r="TNO3531" s="379"/>
      <c r="TNP3531" s="379"/>
      <c r="TNQ3531" s="379"/>
      <c r="TNR3531" s="379"/>
      <c r="TNS3531" s="379"/>
      <c r="TNT3531" s="379"/>
      <c r="TNU3531" s="379"/>
      <c r="TNV3531" s="379"/>
      <c r="TNW3531" s="379"/>
      <c r="TNX3531" s="379"/>
      <c r="TNY3531" s="379"/>
      <c r="TNZ3531" s="379"/>
      <c r="TOA3531" s="379"/>
      <c r="TOB3531" s="379"/>
      <c r="TOC3531" s="379"/>
      <c r="TOD3531" s="379"/>
      <c r="TOE3531" s="379"/>
      <c r="TOF3531" s="379"/>
      <c r="TOG3531" s="379"/>
      <c r="TOH3531" s="379"/>
      <c r="TOI3531" s="379"/>
      <c r="TOJ3531" s="379"/>
      <c r="TOK3531" s="379"/>
      <c r="TOL3531" s="379"/>
      <c r="TOM3531" s="379"/>
      <c r="TON3531" s="379"/>
      <c r="TOO3531" s="379"/>
      <c r="TOP3531" s="379"/>
      <c r="TOQ3531" s="379"/>
      <c r="TOR3531" s="379"/>
      <c r="TOS3531" s="379"/>
      <c r="TOT3531" s="379"/>
      <c r="TOU3531" s="379"/>
      <c r="TOV3531" s="379"/>
      <c r="TOW3531" s="379"/>
      <c r="TOX3531" s="379"/>
      <c r="TOY3531" s="379"/>
      <c r="TOZ3531" s="379"/>
      <c r="TPA3531" s="379"/>
      <c r="TPB3531" s="379"/>
      <c r="TPC3531" s="379"/>
      <c r="TPD3531" s="379"/>
      <c r="TPE3531" s="379"/>
      <c r="TPF3531" s="379"/>
      <c r="TPG3531" s="379"/>
      <c r="TPH3531" s="379"/>
      <c r="TPI3531" s="379"/>
      <c r="TPJ3531" s="379"/>
      <c r="TPK3531" s="379"/>
      <c r="TPL3531" s="379"/>
      <c r="TPM3531" s="379"/>
      <c r="TPN3531" s="379"/>
      <c r="TPO3531" s="379"/>
      <c r="TPP3531" s="379"/>
      <c r="TPQ3531" s="379"/>
      <c r="TPR3531" s="379"/>
      <c r="TPS3531" s="379"/>
      <c r="TPT3531" s="379"/>
      <c r="TPU3531" s="379"/>
      <c r="TPV3531" s="379"/>
      <c r="TPW3531" s="379"/>
      <c r="TPX3531" s="379"/>
      <c r="TPY3531" s="379"/>
      <c r="TPZ3531" s="379"/>
      <c r="TQA3531" s="379"/>
      <c r="TQB3531" s="379"/>
      <c r="TQC3531" s="379"/>
      <c r="TQD3531" s="379"/>
      <c r="TQE3531" s="379"/>
      <c r="TQF3531" s="379"/>
      <c r="TQG3531" s="379"/>
      <c r="TQH3531" s="379"/>
      <c r="TQI3531" s="379"/>
      <c r="TQJ3531" s="379"/>
      <c r="TQK3531" s="379"/>
      <c r="TQL3531" s="379"/>
      <c r="TQM3531" s="379"/>
      <c r="TQN3531" s="379"/>
      <c r="TQO3531" s="379"/>
      <c r="TQP3531" s="379"/>
      <c r="TQQ3531" s="379"/>
      <c r="TQR3531" s="379"/>
      <c r="TQS3531" s="379"/>
      <c r="TQT3531" s="379"/>
      <c r="TQU3531" s="379"/>
      <c r="TQV3531" s="379"/>
      <c r="TQW3531" s="379"/>
      <c r="TQX3531" s="379"/>
      <c r="TQY3531" s="379"/>
      <c r="TQZ3531" s="379"/>
      <c r="TRA3531" s="379"/>
      <c r="TRB3531" s="379"/>
      <c r="TRC3531" s="379"/>
      <c r="TRD3531" s="379"/>
      <c r="TRE3531" s="379"/>
      <c r="TRF3531" s="379"/>
      <c r="TRG3531" s="379"/>
      <c r="TRH3531" s="379"/>
      <c r="TRI3531" s="379"/>
      <c r="TRJ3531" s="379"/>
      <c r="TRK3531" s="379"/>
      <c r="TRL3531" s="379"/>
      <c r="TRM3531" s="379"/>
      <c r="TRN3531" s="379"/>
      <c r="TRO3531" s="379"/>
      <c r="TRP3531" s="379"/>
      <c r="TRQ3531" s="379"/>
      <c r="TRR3531" s="379"/>
      <c r="TRS3531" s="379"/>
      <c r="TRT3531" s="379"/>
      <c r="TRU3531" s="379"/>
      <c r="TRV3531" s="379"/>
      <c r="TRW3531" s="379"/>
      <c r="TRX3531" s="379"/>
      <c r="TRY3531" s="379"/>
      <c r="TRZ3531" s="379"/>
      <c r="TSA3531" s="379"/>
      <c r="TSB3531" s="379"/>
      <c r="TSC3531" s="379"/>
      <c r="TSD3531" s="379"/>
      <c r="TSE3531" s="379"/>
      <c r="TSF3531" s="379"/>
      <c r="TSG3531" s="379"/>
      <c r="TSH3531" s="379"/>
      <c r="TSI3531" s="379"/>
      <c r="TSJ3531" s="379"/>
      <c r="TSK3531" s="379"/>
      <c r="TSL3531" s="379"/>
      <c r="TSM3531" s="379"/>
      <c r="TSN3531" s="379"/>
      <c r="TSO3531" s="379"/>
      <c r="TSP3531" s="379"/>
      <c r="TSQ3531" s="379"/>
      <c r="TSR3531" s="379"/>
      <c r="TSS3531" s="379"/>
      <c r="TST3531" s="379"/>
      <c r="TSU3531" s="379"/>
      <c r="TSV3531" s="379"/>
      <c r="TSW3531" s="379"/>
      <c r="TSX3531" s="379"/>
      <c r="TSY3531" s="379"/>
      <c r="TSZ3531" s="379"/>
      <c r="TTA3531" s="379"/>
      <c r="TTB3531" s="379"/>
      <c r="TTC3531" s="379"/>
      <c r="TTD3531" s="379"/>
      <c r="TTE3531" s="379"/>
      <c r="TTF3531" s="379"/>
      <c r="TTG3531" s="379"/>
      <c r="TTH3531" s="379"/>
      <c r="TTI3531" s="379"/>
      <c r="TTJ3531" s="379"/>
      <c r="TTK3531" s="379"/>
      <c r="TTL3531" s="379"/>
      <c r="TTM3531" s="379"/>
      <c r="TTN3531" s="379"/>
      <c r="TTO3531" s="379"/>
      <c r="TTP3531" s="379"/>
      <c r="TTQ3531" s="379"/>
      <c r="TTR3531" s="379"/>
      <c r="TTS3531" s="379"/>
      <c r="TTT3531" s="379"/>
      <c r="TTU3531" s="379"/>
      <c r="TTV3531" s="379"/>
      <c r="TTW3531" s="379"/>
      <c r="TTX3531" s="379"/>
      <c r="TTY3531" s="379"/>
      <c r="TTZ3531" s="379"/>
      <c r="TUA3531" s="379"/>
      <c r="TUB3531" s="379"/>
      <c r="TUC3531" s="379"/>
      <c r="TUD3531" s="379"/>
      <c r="TUE3531" s="379"/>
      <c r="TUF3531" s="379"/>
      <c r="TUG3531" s="379"/>
      <c r="TUH3531" s="379"/>
      <c r="TUI3531" s="379"/>
      <c r="TUJ3531" s="379"/>
      <c r="TUK3531" s="379"/>
      <c r="TUL3531" s="379"/>
      <c r="TUM3531" s="379"/>
      <c r="TUN3531" s="379"/>
      <c r="TUO3531" s="379"/>
      <c r="TUP3531" s="379"/>
      <c r="TUQ3531" s="379"/>
      <c r="TUR3531" s="379"/>
      <c r="TUS3531" s="379"/>
      <c r="TUT3531" s="379"/>
      <c r="TUU3531" s="379"/>
      <c r="TUV3531" s="379"/>
      <c r="TUW3531" s="379"/>
      <c r="TUX3531" s="379"/>
      <c r="TUY3531" s="379"/>
      <c r="TUZ3531" s="379"/>
      <c r="TVA3531" s="379"/>
      <c r="TVB3531" s="379"/>
      <c r="TVC3531" s="379"/>
      <c r="TVD3531" s="379"/>
      <c r="TVE3531" s="379"/>
      <c r="TVF3531" s="379"/>
      <c r="TVG3531" s="379"/>
      <c r="TVH3531" s="379"/>
      <c r="TVI3531" s="379"/>
      <c r="TVJ3531" s="379"/>
      <c r="TVK3531" s="379"/>
      <c r="TVL3531" s="379"/>
      <c r="TVM3531" s="379"/>
      <c r="TVN3531" s="379"/>
      <c r="TVO3531" s="379"/>
      <c r="TVP3531" s="379"/>
      <c r="TVQ3531" s="379"/>
      <c r="TVR3531" s="379"/>
      <c r="TVS3531" s="379"/>
      <c r="TVT3531" s="379"/>
      <c r="TVU3531" s="379"/>
      <c r="TVV3531" s="379"/>
      <c r="TVW3531" s="379"/>
      <c r="TVX3531" s="379"/>
      <c r="TVY3531" s="379"/>
      <c r="TVZ3531" s="379"/>
      <c r="TWA3531" s="379"/>
      <c r="TWB3531" s="379"/>
      <c r="TWC3531" s="379"/>
      <c r="TWD3531" s="379"/>
      <c r="TWE3531" s="379"/>
      <c r="TWF3531" s="379"/>
      <c r="TWG3531" s="379"/>
      <c r="TWH3531" s="379"/>
      <c r="TWI3531" s="379"/>
      <c r="TWJ3531" s="379"/>
      <c r="TWK3531" s="379"/>
      <c r="TWL3531" s="379"/>
      <c r="TWM3531" s="379"/>
      <c r="TWN3531" s="379"/>
      <c r="TWO3531" s="379"/>
      <c r="TWP3531" s="379"/>
      <c r="TWQ3531" s="379"/>
      <c r="TWR3531" s="379"/>
      <c r="TWS3531" s="379"/>
      <c r="TWT3531" s="379"/>
      <c r="TWU3531" s="379"/>
      <c r="TWV3531" s="379"/>
      <c r="TWW3531" s="379"/>
      <c r="TWX3531" s="379"/>
      <c r="TWY3531" s="379"/>
      <c r="TWZ3531" s="379"/>
      <c r="TXA3531" s="379"/>
      <c r="TXB3531" s="379"/>
      <c r="TXC3531" s="379"/>
      <c r="TXD3531" s="379"/>
      <c r="TXE3531" s="379"/>
      <c r="TXF3531" s="379"/>
      <c r="TXG3531" s="379"/>
      <c r="TXH3531" s="379"/>
      <c r="TXI3531" s="379"/>
      <c r="TXJ3531" s="379"/>
      <c r="TXK3531" s="379"/>
      <c r="TXL3531" s="379"/>
      <c r="TXM3531" s="379"/>
      <c r="TXN3531" s="379"/>
      <c r="TXO3531" s="379"/>
      <c r="TXP3531" s="379"/>
      <c r="TXQ3531" s="379"/>
      <c r="TXR3531" s="379"/>
      <c r="TXS3531" s="379"/>
      <c r="TXT3531" s="379"/>
      <c r="TXU3531" s="379"/>
      <c r="TXV3531" s="379"/>
      <c r="TXW3531" s="379"/>
      <c r="TXX3531" s="379"/>
      <c r="TXY3531" s="379"/>
      <c r="TXZ3531" s="379"/>
      <c r="TYA3531" s="379"/>
      <c r="TYB3531" s="379"/>
      <c r="TYC3531" s="379"/>
      <c r="TYD3531" s="379"/>
      <c r="TYE3531" s="379"/>
      <c r="TYF3531" s="379"/>
      <c r="TYG3531" s="379"/>
      <c r="TYH3531" s="379"/>
      <c r="TYI3531" s="379"/>
      <c r="TYJ3531" s="379"/>
      <c r="TYK3531" s="379"/>
      <c r="TYL3531" s="379"/>
      <c r="TYM3531" s="379"/>
      <c r="TYN3531" s="379"/>
      <c r="TYO3531" s="379"/>
      <c r="TYP3531" s="379"/>
      <c r="TYQ3531" s="379"/>
      <c r="TYR3531" s="379"/>
      <c r="TYS3531" s="379"/>
      <c r="TYT3531" s="379"/>
      <c r="TYU3531" s="379"/>
      <c r="TYV3531" s="379"/>
      <c r="TYW3531" s="379"/>
      <c r="TYX3531" s="379"/>
      <c r="TYY3531" s="379"/>
      <c r="TYZ3531" s="379"/>
      <c r="TZA3531" s="379"/>
      <c r="TZB3531" s="379"/>
      <c r="TZC3531" s="379"/>
      <c r="TZD3531" s="379"/>
      <c r="TZE3531" s="379"/>
      <c r="TZF3531" s="379"/>
      <c r="TZG3531" s="379"/>
      <c r="TZH3531" s="379"/>
      <c r="TZI3531" s="379"/>
      <c r="TZJ3531" s="379"/>
      <c r="TZK3531" s="379"/>
      <c r="TZL3531" s="379"/>
      <c r="TZM3531" s="379"/>
      <c r="TZN3531" s="379"/>
      <c r="TZO3531" s="379"/>
      <c r="TZP3531" s="379"/>
      <c r="TZQ3531" s="379"/>
      <c r="TZR3531" s="379"/>
      <c r="TZS3531" s="379"/>
      <c r="TZT3531" s="379"/>
      <c r="TZU3531" s="379"/>
      <c r="TZV3531" s="379"/>
      <c r="TZW3531" s="379"/>
      <c r="TZX3531" s="379"/>
      <c r="TZY3531" s="379"/>
      <c r="TZZ3531" s="379"/>
      <c r="UAA3531" s="379"/>
      <c r="UAB3531" s="379"/>
      <c r="UAC3531" s="379"/>
      <c r="UAD3531" s="379"/>
      <c r="UAE3531" s="379"/>
      <c r="UAF3531" s="379"/>
      <c r="UAG3531" s="379"/>
      <c r="UAH3531" s="379"/>
      <c r="UAI3531" s="379"/>
      <c r="UAJ3531" s="379"/>
      <c r="UAK3531" s="379"/>
      <c r="UAL3531" s="379"/>
      <c r="UAM3531" s="379"/>
      <c r="UAN3531" s="379"/>
      <c r="UAO3531" s="379"/>
      <c r="UAP3531" s="379"/>
      <c r="UAQ3531" s="379"/>
      <c r="UAR3531" s="379"/>
      <c r="UAS3531" s="379"/>
      <c r="UAT3531" s="379"/>
      <c r="UAU3531" s="379"/>
      <c r="UAV3531" s="379"/>
      <c r="UAW3531" s="379"/>
      <c r="UAX3531" s="379"/>
      <c r="UAY3531" s="379"/>
      <c r="UAZ3531" s="379"/>
      <c r="UBA3531" s="379"/>
      <c r="UBB3531" s="379"/>
      <c r="UBC3531" s="379"/>
      <c r="UBD3531" s="379"/>
      <c r="UBE3531" s="379"/>
      <c r="UBF3531" s="379"/>
      <c r="UBG3531" s="379"/>
      <c r="UBH3531" s="379"/>
      <c r="UBI3531" s="379"/>
      <c r="UBJ3531" s="379"/>
      <c r="UBK3531" s="379"/>
      <c r="UBL3531" s="379"/>
      <c r="UBM3531" s="379"/>
      <c r="UBN3531" s="379"/>
      <c r="UBO3531" s="379"/>
      <c r="UBP3531" s="379"/>
      <c r="UBQ3531" s="379"/>
      <c r="UBR3531" s="379"/>
      <c r="UBS3531" s="379"/>
      <c r="UBT3531" s="379"/>
      <c r="UBU3531" s="379"/>
      <c r="UBV3531" s="379"/>
      <c r="UBW3531" s="379"/>
      <c r="UBX3531" s="379"/>
      <c r="UBY3531" s="379"/>
      <c r="UBZ3531" s="379"/>
      <c r="UCA3531" s="379"/>
      <c r="UCB3531" s="379"/>
      <c r="UCC3531" s="379"/>
      <c r="UCD3531" s="379"/>
      <c r="UCE3531" s="379"/>
      <c r="UCF3531" s="379"/>
      <c r="UCG3531" s="379"/>
      <c r="UCH3531" s="379"/>
      <c r="UCI3531" s="379"/>
      <c r="UCJ3531" s="379"/>
      <c r="UCK3531" s="379"/>
      <c r="UCL3531" s="379"/>
      <c r="UCM3531" s="379"/>
      <c r="UCN3531" s="379"/>
      <c r="UCO3531" s="379"/>
      <c r="UCP3531" s="379"/>
      <c r="UCQ3531" s="379"/>
      <c r="UCR3531" s="379"/>
      <c r="UCS3531" s="379"/>
      <c r="UCT3531" s="379"/>
      <c r="UCU3531" s="379"/>
      <c r="UCV3531" s="379"/>
      <c r="UCW3531" s="379"/>
      <c r="UCX3531" s="379"/>
      <c r="UCY3531" s="379"/>
      <c r="UCZ3531" s="379"/>
      <c r="UDA3531" s="379"/>
      <c r="UDB3531" s="379"/>
      <c r="UDC3531" s="379"/>
      <c r="UDD3531" s="379"/>
      <c r="UDE3531" s="379"/>
      <c r="UDF3531" s="379"/>
      <c r="UDG3531" s="379"/>
      <c r="UDH3531" s="379"/>
      <c r="UDI3531" s="379"/>
      <c r="UDJ3531" s="379"/>
      <c r="UDK3531" s="379"/>
      <c r="UDL3531" s="379"/>
      <c r="UDM3531" s="379"/>
      <c r="UDN3531" s="379"/>
      <c r="UDO3531" s="379"/>
      <c r="UDP3531" s="379"/>
      <c r="UDQ3531" s="379"/>
      <c r="UDR3531" s="379"/>
      <c r="UDS3531" s="379"/>
      <c r="UDT3531" s="379"/>
      <c r="UDU3531" s="379"/>
      <c r="UDV3531" s="379"/>
      <c r="UDW3531" s="379"/>
      <c r="UDX3531" s="379"/>
      <c r="UDY3531" s="379"/>
      <c r="UDZ3531" s="379"/>
      <c r="UEA3531" s="379"/>
      <c r="UEB3531" s="379"/>
      <c r="UEC3531" s="379"/>
      <c r="UED3531" s="379"/>
      <c r="UEE3531" s="379"/>
      <c r="UEF3531" s="379"/>
      <c r="UEG3531" s="379"/>
      <c r="UEH3531" s="379"/>
      <c r="UEI3531" s="379"/>
      <c r="UEJ3531" s="379"/>
      <c r="UEK3531" s="379"/>
      <c r="UEL3531" s="379"/>
      <c r="UEM3531" s="379"/>
      <c r="UEN3531" s="379"/>
      <c r="UEO3531" s="379"/>
      <c r="UEP3531" s="379"/>
      <c r="UEQ3531" s="379"/>
      <c r="UER3531" s="379"/>
      <c r="UES3531" s="379"/>
      <c r="UET3531" s="379"/>
      <c r="UEU3531" s="379"/>
      <c r="UEV3531" s="379"/>
      <c r="UEW3531" s="379"/>
      <c r="UEX3531" s="379"/>
      <c r="UEY3531" s="379"/>
      <c r="UEZ3531" s="379"/>
      <c r="UFA3531" s="379"/>
      <c r="UFB3531" s="379"/>
      <c r="UFC3531" s="379"/>
      <c r="UFD3531" s="379"/>
      <c r="UFE3531" s="379"/>
      <c r="UFF3531" s="379"/>
      <c r="UFG3531" s="379"/>
      <c r="UFH3531" s="379"/>
      <c r="UFI3531" s="379"/>
      <c r="UFJ3531" s="379"/>
      <c r="UFK3531" s="379"/>
      <c r="UFL3531" s="379"/>
      <c r="UFM3531" s="379"/>
      <c r="UFN3531" s="379"/>
      <c r="UFO3531" s="379"/>
      <c r="UFP3531" s="379"/>
      <c r="UFQ3531" s="379"/>
      <c r="UFR3531" s="379"/>
      <c r="UFS3531" s="379"/>
      <c r="UFT3531" s="379"/>
      <c r="UFU3531" s="379"/>
      <c r="UFV3531" s="379"/>
      <c r="UFW3531" s="379"/>
      <c r="UFX3531" s="379"/>
      <c r="UFY3531" s="379"/>
      <c r="UFZ3531" s="379"/>
      <c r="UGA3531" s="379"/>
      <c r="UGB3531" s="379"/>
      <c r="UGC3531" s="379"/>
      <c r="UGD3531" s="379"/>
      <c r="UGE3531" s="379"/>
      <c r="UGF3531" s="379"/>
      <c r="UGG3531" s="379"/>
      <c r="UGH3531" s="379"/>
      <c r="UGI3531" s="379"/>
      <c r="UGJ3531" s="379"/>
      <c r="UGK3531" s="379"/>
      <c r="UGL3531" s="379"/>
      <c r="UGM3531" s="379"/>
      <c r="UGN3531" s="379"/>
      <c r="UGO3531" s="379"/>
      <c r="UGP3531" s="379"/>
      <c r="UGQ3531" s="379"/>
      <c r="UGR3531" s="379"/>
      <c r="UGS3531" s="379"/>
      <c r="UGT3531" s="379"/>
      <c r="UGU3531" s="379"/>
      <c r="UGV3531" s="379"/>
      <c r="UGW3531" s="379"/>
      <c r="UGX3531" s="379"/>
      <c r="UGY3531" s="379"/>
      <c r="UGZ3531" s="379"/>
      <c r="UHA3531" s="379"/>
      <c r="UHB3531" s="379"/>
      <c r="UHC3531" s="379"/>
      <c r="UHD3531" s="379"/>
      <c r="UHE3531" s="379"/>
      <c r="UHF3531" s="379"/>
      <c r="UHG3531" s="379"/>
      <c r="UHH3531" s="379"/>
      <c r="UHI3531" s="379"/>
      <c r="UHJ3531" s="379"/>
      <c r="UHK3531" s="379"/>
      <c r="UHL3531" s="379"/>
      <c r="UHM3531" s="379"/>
      <c r="UHN3531" s="379"/>
      <c r="UHO3531" s="379"/>
      <c r="UHP3531" s="379"/>
      <c r="UHQ3531" s="379"/>
      <c r="UHR3531" s="379"/>
      <c r="UHS3531" s="379"/>
      <c r="UHT3531" s="379"/>
      <c r="UHU3531" s="379"/>
      <c r="UHV3531" s="379"/>
      <c r="UHW3531" s="379"/>
      <c r="UHX3531" s="379"/>
      <c r="UHY3531" s="379"/>
      <c r="UHZ3531" s="379"/>
      <c r="UIA3531" s="379"/>
      <c r="UIB3531" s="379"/>
      <c r="UIC3531" s="379"/>
      <c r="UID3531" s="379"/>
      <c r="UIE3531" s="379"/>
      <c r="UIF3531" s="379"/>
      <c r="UIG3531" s="379"/>
      <c r="UIH3531" s="379"/>
      <c r="UII3531" s="379"/>
      <c r="UIJ3531" s="379"/>
      <c r="UIK3531" s="379"/>
      <c r="UIL3531" s="379"/>
      <c r="UIM3531" s="379"/>
      <c r="UIN3531" s="379"/>
      <c r="UIO3531" s="379"/>
      <c r="UIP3531" s="379"/>
      <c r="UIQ3531" s="379"/>
      <c r="UIR3531" s="379"/>
      <c r="UIS3531" s="379"/>
      <c r="UIT3531" s="379"/>
      <c r="UIU3531" s="379"/>
      <c r="UIV3531" s="379"/>
      <c r="UIW3531" s="379"/>
      <c r="UIX3531" s="379"/>
      <c r="UIY3531" s="379"/>
      <c r="UIZ3531" s="379"/>
      <c r="UJA3531" s="379"/>
      <c r="UJB3531" s="379"/>
      <c r="UJC3531" s="379"/>
      <c r="UJD3531" s="379"/>
      <c r="UJE3531" s="379"/>
      <c r="UJF3531" s="379"/>
      <c r="UJG3531" s="379"/>
      <c r="UJH3531" s="379"/>
      <c r="UJI3531" s="379"/>
      <c r="UJJ3531" s="379"/>
      <c r="UJK3531" s="379"/>
      <c r="UJL3531" s="379"/>
      <c r="UJM3531" s="379"/>
      <c r="UJN3531" s="379"/>
      <c r="UJO3531" s="379"/>
      <c r="UJP3531" s="379"/>
      <c r="UJQ3531" s="379"/>
      <c r="UJR3531" s="379"/>
      <c r="UJS3531" s="379"/>
      <c r="UJT3531" s="379"/>
      <c r="UJU3531" s="379"/>
      <c r="UJV3531" s="379"/>
      <c r="UJW3531" s="379"/>
      <c r="UJX3531" s="379"/>
      <c r="UJY3531" s="379"/>
      <c r="UJZ3531" s="379"/>
      <c r="UKA3531" s="379"/>
      <c r="UKB3531" s="379"/>
      <c r="UKC3531" s="379"/>
      <c r="UKD3531" s="379"/>
      <c r="UKE3531" s="379"/>
      <c r="UKF3531" s="379"/>
      <c r="UKG3531" s="379"/>
      <c r="UKH3531" s="379"/>
      <c r="UKI3531" s="379"/>
      <c r="UKJ3531" s="379"/>
      <c r="UKK3531" s="379"/>
      <c r="UKL3531" s="379"/>
      <c r="UKM3531" s="379"/>
      <c r="UKN3531" s="379"/>
      <c r="UKO3531" s="379"/>
      <c r="UKP3531" s="379"/>
      <c r="UKQ3531" s="379"/>
      <c r="UKR3531" s="379"/>
      <c r="UKS3531" s="379"/>
      <c r="UKT3531" s="379"/>
      <c r="UKU3531" s="379"/>
      <c r="UKV3531" s="379"/>
      <c r="UKW3531" s="379"/>
      <c r="UKX3531" s="379"/>
      <c r="UKY3531" s="379"/>
      <c r="UKZ3531" s="379"/>
      <c r="ULA3531" s="379"/>
      <c r="ULB3531" s="379"/>
      <c r="ULC3531" s="379"/>
      <c r="ULD3531" s="379"/>
      <c r="ULE3531" s="379"/>
      <c r="ULF3531" s="379"/>
      <c r="ULG3531" s="379"/>
      <c r="ULH3531" s="379"/>
      <c r="ULI3531" s="379"/>
      <c r="ULJ3531" s="379"/>
      <c r="ULK3531" s="379"/>
      <c r="ULL3531" s="379"/>
      <c r="ULM3531" s="379"/>
      <c r="ULN3531" s="379"/>
      <c r="ULO3531" s="379"/>
      <c r="ULP3531" s="379"/>
      <c r="ULQ3531" s="379"/>
      <c r="ULR3531" s="379"/>
      <c r="ULS3531" s="379"/>
      <c r="ULT3531" s="379"/>
      <c r="ULU3531" s="379"/>
      <c r="ULV3531" s="379"/>
      <c r="ULW3531" s="379"/>
      <c r="ULX3531" s="379"/>
      <c r="ULY3531" s="379"/>
      <c r="ULZ3531" s="379"/>
      <c r="UMA3531" s="379"/>
      <c r="UMB3531" s="379"/>
      <c r="UMC3531" s="379"/>
      <c r="UMD3531" s="379"/>
      <c r="UME3531" s="379"/>
      <c r="UMF3531" s="379"/>
      <c r="UMG3531" s="379"/>
      <c r="UMH3531" s="379"/>
      <c r="UMI3531" s="379"/>
      <c r="UMJ3531" s="379"/>
      <c r="UMK3531" s="379"/>
      <c r="UML3531" s="379"/>
      <c r="UMM3531" s="379"/>
      <c r="UMN3531" s="379"/>
      <c r="UMO3531" s="379"/>
      <c r="UMP3531" s="379"/>
      <c r="UMQ3531" s="379"/>
      <c r="UMR3531" s="379"/>
      <c r="UMS3531" s="379"/>
      <c r="UMT3531" s="379"/>
      <c r="UMU3531" s="379"/>
      <c r="UMV3531" s="379"/>
      <c r="UMW3531" s="379"/>
      <c r="UMX3531" s="379"/>
      <c r="UMY3531" s="379"/>
      <c r="UMZ3531" s="379"/>
      <c r="UNA3531" s="379"/>
      <c r="UNB3531" s="379"/>
      <c r="UNC3531" s="379"/>
      <c r="UND3531" s="379"/>
      <c r="UNE3531" s="379"/>
      <c r="UNF3531" s="379"/>
      <c r="UNG3531" s="379"/>
      <c r="UNH3531" s="379"/>
      <c r="UNI3531" s="379"/>
      <c r="UNJ3531" s="379"/>
      <c r="UNK3531" s="379"/>
      <c r="UNL3531" s="379"/>
      <c r="UNM3531" s="379"/>
      <c r="UNN3531" s="379"/>
      <c r="UNO3531" s="379"/>
      <c r="UNP3531" s="379"/>
      <c r="UNQ3531" s="379"/>
      <c r="UNR3531" s="379"/>
      <c r="UNS3531" s="379"/>
      <c r="UNT3531" s="379"/>
      <c r="UNU3531" s="379"/>
      <c r="UNV3531" s="379"/>
      <c r="UNW3531" s="379"/>
      <c r="UNX3531" s="379"/>
      <c r="UNY3531" s="379"/>
      <c r="UNZ3531" s="379"/>
      <c r="UOA3531" s="379"/>
      <c r="UOB3531" s="379"/>
      <c r="UOC3531" s="379"/>
      <c r="UOD3531" s="379"/>
      <c r="UOE3531" s="379"/>
      <c r="UOF3531" s="379"/>
      <c r="UOG3531" s="379"/>
      <c r="UOH3531" s="379"/>
      <c r="UOI3531" s="379"/>
      <c r="UOJ3531" s="379"/>
      <c r="UOK3531" s="379"/>
      <c r="UOL3531" s="379"/>
      <c r="UOM3531" s="379"/>
      <c r="UON3531" s="379"/>
      <c r="UOO3531" s="379"/>
      <c r="UOP3531" s="379"/>
      <c r="UOQ3531" s="379"/>
      <c r="UOR3531" s="379"/>
      <c r="UOS3531" s="379"/>
      <c r="UOT3531" s="379"/>
      <c r="UOU3531" s="379"/>
      <c r="UOV3531" s="379"/>
      <c r="UOW3531" s="379"/>
      <c r="UOX3531" s="379"/>
      <c r="UOY3531" s="379"/>
      <c r="UOZ3531" s="379"/>
      <c r="UPA3531" s="379"/>
      <c r="UPB3531" s="379"/>
      <c r="UPC3531" s="379"/>
      <c r="UPD3531" s="379"/>
      <c r="UPE3531" s="379"/>
      <c r="UPF3531" s="379"/>
      <c r="UPG3531" s="379"/>
      <c r="UPH3531" s="379"/>
      <c r="UPI3531" s="379"/>
      <c r="UPJ3531" s="379"/>
      <c r="UPK3531" s="379"/>
      <c r="UPL3531" s="379"/>
      <c r="UPM3531" s="379"/>
      <c r="UPN3531" s="379"/>
      <c r="UPO3531" s="379"/>
      <c r="UPP3531" s="379"/>
      <c r="UPQ3531" s="379"/>
      <c r="UPR3531" s="379"/>
      <c r="UPS3531" s="379"/>
      <c r="UPT3531" s="379"/>
      <c r="UPU3531" s="379"/>
      <c r="UPV3531" s="379"/>
      <c r="UPW3531" s="379"/>
      <c r="UPX3531" s="379"/>
      <c r="UPY3531" s="379"/>
      <c r="UPZ3531" s="379"/>
      <c r="UQA3531" s="379"/>
      <c r="UQB3531" s="379"/>
      <c r="UQC3531" s="379"/>
      <c r="UQD3531" s="379"/>
      <c r="UQE3531" s="379"/>
      <c r="UQF3531" s="379"/>
      <c r="UQG3531" s="379"/>
      <c r="UQH3531" s="379"/>
      <c r="UQI3531" s="379"/>
      <c r="UQJ3531" s="379"/>
      <c r="UQK3531" s="379"/>
      <c r="UQL3531" s="379"/>
      <c r="UQM3531" s="379"/>
      <c r="UQN3531" s="379"/>
      <c r="UQO3531" s="379"/>
      <c r="UQP3531" s="379"/>
      <c r="UQQ3531" s="379"/>
      <c r="UQR3531" s="379"/>
      <c r="UQS3531" s="379"/>
      <c r="UQT3531" s="379"/>
      <c r="UQU3531" s="379"/>
      <c r="UQV3531" s="379"/>
      <c r="UQW3531" s="379"/>
      <c r="UQX3531" s="379"/>
      <c r="UQY3531" s="379"/>
      <c r="UQZ3531" s="379"/>
      <c r="URA3531" s="379"/>
      <c r="URB3531" s="379"/>
      <c r="URC3531" s="379"/>
      <c r="URD3531" s="379"/>
      <c r="URE3531" s="379"/>
      <c r="URF3531" s="379"/>
      <c r="URG3531" s="379"/>
      <c r="URH3531" s="379"/>
      <c r="URI3531" s="379"/>
      <c r="URJ3531" s="379"/>
      <c r="URK3531" s="379"/>
      <c r="URL3531" s="379"/>
      <c r="URM3531" s="379"/>
      <c r="URN3531" s="379"/>
      <c r="URO3531" s="379"/>
      <c r="URP3531" s="379"/>
      <c r="URQ3531" s="379"/>
      <c r="URR3531" s="379"/>
      <c r="URS3531" s="379"/>
      <c r="URT3531" s="379"/>
      <c r="URU3531" s="379"/>
      <c r="URV3531" s="379"/>
      <c r="URW3531" s="379"/>
      <c r="URX3531" s="379"/>
      <c r="URY3531" s="379"/>
      <c r="URZ3531" s="379"/>
      <c r="USA3531" s="379"/>
      <c r="USB3531" s="379"/>
      <c r="USC3531" s="379"/>
      <c r="USD3531" s="379"/>
      <c r="USE3531" s="379"/>
      <c r="USF3531" s="379"/>
      <c r="USG3531" s="379"/>
      <c r="USH3531" s="379"/>
      <c r="USI3531" s="379"/>
      <c r="USJ3531" s="379"/>
      <c r="USK3531" s="379"/>
      <c r="USL3531" s="379"/>
      <c r="USM3531" s="379"/>
      <c r="USN3531" s="379"/>
      <c r="USO3531" s="379"/>
      <c r="USP3531" s="379"/>
      <c r="USQ3531" s="379"/>
      <c r="USR3531" s="379"/>
      <c r="USS3531" s="379"/>
      <c r="UST3531" s="379"/>
      <c r="USU3531" s="379"/>
      <c r="USV3531" s="379"/>
      <c r="USW3531" s="379"/>
      <c r="USX3531" s="379"/>
      <c r="USY3531" s="379"/>
      <c r="USZ3531" s="379"/>
      <c r="UTA3531" s="379"/>
      <c r="UTB3531" s="379"/>
      <c r="UTC3531" s="379"/>
      <c r="UTD3531" s="379"/>
      <c r="UTE3531" s="379"/>
      <c r="UTF3531" s="379"/>
      <c r="UTG3531" s="379"/>
      <c r="UTH3531" s="379"/>
      <c r="UTI3531" s="379"/>
      <c r="UTJ3531" s="379"/>
      <c r="UTK3531" s="379"/>
      <c r="UTL3531" s="379"/>
      <c r="UTM3531" s="379"/>
      <c r="UTN3531" s="379"/>
      <c r="UTO3531" s="379"/>
      <c r="UTP3531" s="379"/>
      <c r="UTQ3531" s="379"/>
      <c r="UTR3531" s="379"/>
      <c r="UTS3531" s="379"/>
      <c r="UTT3531" s="379"/>
      <c r="UTU3531" s="379"/>
      <c r="UTV3531" s="379"/>
      <c r="UTW3531" s="379"/>
      <c r="UTX3531" s="379"/>
      <c r="UTY3531" s="379"/>
      <c r="UTZ3531" s="379"/>
      <c r="UUA3531" s="379"/>
      <c r="UUB3531" s="379"/>
      <c r="UUC3531" s="379"/>
      <c r="UUD3531" s="379"/>
      <c r="UUE3531" s="379"/>
      <c r="UUF3531" s="379"/>
      <c r="UUG3531" s="379"/>
      <c r="UUH3531" s="379"/>
      <c r="UUI3531" s="379"/>
      <c r="UUJ3531" s="379"/>
      <c r="UUK3531" s="379"/>
      <c r="UUL3531" s="379"/>
      <c r="UUM3531" s="379"/>
      <c r="UUN3531" s="379"/>
      <c r="UUO3531" s="379"/>
      <c r="UUP3531" s="379"/>
      <c r="UUQ3531" s="379"/>
      <c r="UUR3531" s="379"/>
      <c r="UUS3531" s="379"/>
      <c r="UUT3531" s="379"/>
      <c r="UUU3531" s="379"/>
      <c r="UUV3531" s="379"/>
      <c r="UUW3531" s="379"/>
      <c r="UUX3531" s="379"/>
      <c r="UUY3531" s="379"/>
      <c r="UUZ3531" s="379"/>
      <c r="UVA3531" s="379"/>
      <c r="UVB3531" s="379"/>
      <c r="UVC3531" s="379"/>
      <c r="UVD3531" s="379"/>
      <c r="UVE3531" s="379"/>
      <c r="UVF3531" s="379"/>
      <c r="UVG3531" s="379"/>
      <c r="UVH3531" s="379"/>
      <c r="UVI3531" s="379"/>
      <c r="UVJ3531" s="379"/>
      <c r="UVK3531" s="379"/>
      <c r="UVL3531" s="379"/>
      <c r="UVM3531" s="379"/>
      <c r="UVN3531" s="379"/>
      <c r="UVO3531" s="379"/>
      <c r="UVP3531" s="379"/>
      <c r="UVQ3531" s="379"/>
      <c r="UVR3531" s="379"/>
      <c r="UVS3531" s="379"/>
      <c r="UVT3531" s="379"/>
      <c r="UVU3531" s="379"/>
      <c r="UVV3531" s="379"/>
      <c r="UVW3531" s="379"/>
      <c r="UVX3531" s="379"/>
      <c r="UVY3531" s="379"/>
      <c r="UVZ3531" s="379"/>
      <c r="UWA3531" s="379"/>
      <c r="UWB3531" s="379"/>
      <c r="UWC3531" s="379"/>
      <c r="UWD3531" s="379"/>
      <c r="UWE3531" s="379"/>
      <c r="UWF3531" s="379"/>
      <c r="UWG3531" s="379"/>
      <c r="UWH3531" s="379"/>
      <c r="UWI3531" s="379"/>
      <c r="UWJ3531" s="379"/>
      <c r="UWK3531" s="379"/>
      <c r="UWL3531" s="379"/>
      <c r="UWM3531" s="379"/>
      <c r="UWN3531" s="379"/>
      <c r="UWO3531" s="379"/>
      <c r="UWP3531" s="379"/>
      <c r="UWQ3531" s="379"/>
      <c r="UWR3531" s="379"/>
      <c r="UWS3531" s="379"/>
      <c r="UWT3531" s="379"/>
      <c r="UWU3531" s="379"/>
      <c r="UWV3531" s="379"/>
      <c r="UWW3531" s="379"/>
      <c r="UWX3531" s="379"/>
      <c r="UWY3531" s="379"/>
      <c r="UWZ3531" s="379"/>
      <c r="UXA3531" s="379"/>
      <c r="UXB3531" s="379"/>
      <c r="UXC3531" s="379"/>
      <c r="UXD3531" s="379"/>
      <c r="UXE3531" s="379"/>
      <c r="UXF3531" s="379"/>
      <c r="UXG3531" s="379"/>
      <c r="UXH3531" s="379"/>
      <c r="UXI3531" s="379"/>
      <c r="UXJ3531" s="379"/>
      <c r="UXK3531" s="379"/>
      <c r="UXL3531" s="379"/>
      <c r="UXM3531" s="379"/>
      <c r="UXN3531" s="379"/>
      <c r="UXO3531" s="379"/>
      <c r="UXP3531" s="379"/>
      <c r="UXQ3531" s="379"/>
      <c r="UXR3531" s="379"/>
      <c r="UXS3531" s="379"/>
      <c r="UXT3531" s="379"/>
      <c r="UXU3531" s="379"/>
      <c r="UXV3531" s="379"/>
      <c r="UXW3531" s="379"/>
      <c r="UXX3531" s="379"/>
      <c r="UXY3531" s="379"/>
      <c r="UXZ3531" s="379"/>
      <c r="UYA3531" s="379"/>
      <c r="UYB3531" s="379"/>
      <c r="UYC3531" s="379"/>
      <c r="UYD3531" s="379"/>
      <c r="UYE3531" s="379"/>
      <c r="UYF3531" s="379"/>
      <c r="UYG3531" s="379"/>
      <c r="UYH3531" s="379"/>
      <c r="UYI3531" s="379"/>
      <c r="UYJ3531" s="379"/>
      <c r="UYK3531" s="379"/>
      <c r="UYL3531" s="379"/>
      <c r="UYM3531" s="379"/>
      <c r="UYN3531" s="379"/>
      <c r="UYO3531" s="379"/>
      <c r="UYP3531" s="379"/>
      <c r="UYQ3531" s="379"/>
      <c r="UYR3531" s="379"/>
      <c r="UYS3531" s="379"/>
      <c r="UYT3531" s="379"/>
      <c r="UYU3531" s="379"/>
      <c r="UYV3531" s="379"/>
      <c r="UYW3531" s="379"/>
      <c r="UYX3531" s="379"/>
      <c r="UYY3531" s="379"/>
      <c r="UYZ3531" s="379"/>
      <c r="UZA3531" s="379"/>
      <c r="UZB3531" s="379"/>
      <c r="UZC3531" s="379"/>
      <c r="UZD3531" s="379"/>
      <c r="UZE3531" s="379"/>
      <c r="UZF3531" s="379"/>
      <c r="UZG3531" s="379"/>
      <c r="UZH3531" s="379"/>
      <c r="UZI3531" s="379"/>
      <c r="UZJ3531" s="379"/>
      <c r="UZK3531" s="379"/>
      <c r="UZL3531" s="379"/>
      <c r="UZM3531" s="379"/>
      <c r="UZN3531" s="379"/>
      <c r="UZO3531" s="379"/>
      <c r="UZP3531" s="379"/>
      <c r="UZQ3531" s="379"/>
      <c r="UZR3531" s="379"/>
      <c r="UZS3531" s="379"/>
      <c r="UZT3531" s="379"/>
      <c r="UZU3531" s="379"/>
      <c r="UZV3531" s="379"/>
      <c r="UZW3531" s="379"/>
      <c r="UZX3531" s="379"/>
      <c r="UZY3531" s="379"/>
      <c r="UZZ3531" s="379"/>
      <c r="VAA3531" s="379"/>
      <c r="VAB3531" s="379"/>
      <c r="VAC3531" s="379"/>
      <c r="VAD3531" s="379"/>
      <c r="VAE3531" s="379"/>
      <c r="VAF3531" s="379"/>
      <c r="VAG3531" s="379"/>
      <c r="VAH3531" s="379"/>
      <c r="VAI3531" s="379"/>
      <c r="VAJ3531" s="379"/>
      <c r="VAK3531" s="379"/>
      <c r="VAL3531" s="379"/>
      <c r="VAM3531" s="379"/>
      <c r="VAN3531" s="379"/>
      <c r="VAO3531" s="379"/>
      <c r="VAP3531" s="379"/>
      <c r="VAQ3531" s="379"/>
      <c r="VAR3531" s="379"/>
      <c r="VAS3531" s="379"/>
      <c r="VAT3531" s="379"/>
      <c r="VAU3531" s="379"/>
      <c r="VAV3531" s="379"/>
      <c r="VAW3531" s="379"/>
      <c r="VAX3531" s="379"/>
      <c r="VAY3531" s="379"/>
      <c r="VAZ3531" s="379"/>
      <c r="VBA3531" s="379"/>
      <c r="VBB3531" s="379"/>
      <c r="VBC3531" s="379"/>
      <c r="VBD3531" s="379"/>
      <c r="VBE3531" s="379"/>
      <c r="VBF3531" s="379"/>
      <c r="VBG3531" s="379"/>
      <c r="VBH3531" s="379"/>
      <c r="VBI3531" s="379"/>
      <c r="VBJ3531" s="379"/>
      <c r="VBK3531" s="379"/>
      <c r="VBL3531" s="379"/>
      <c r="VBM3531" s="379"/>
      <c r="VBN3531" s="379"/>
      <c r="VBO3531" s="379"/>
      <c r="VBP3531" s="379"/>
      <c r="VBQ3531" s="379"/>
      <c r="VBR3531" s="379"/>
      <c r="VBS3531" s="379"/>
      <c r="VBT3531" s="379"/>
      <c r="VBU3531" s="379"/>
      <c r="VBV3531" s="379"/>
      <c r="VBW3531" s="379"/>
      <c r="VBX3531" s="379"/>
      <c r="VBY3531" s="379"/>
      <c r="VBZ3531" s="379"/>
      <c r="VCA3531" s="379"/>
      <c r="VCB3531" s="379"/>
      <c r="VCC3531" s="379"/>
      <c r="VCD3531" s="379"/>
      <c r="VCE3531" s="379"/>
      <c r="VCF3531" s="379"/>
      <c r="VCG3531" s="379"/>
      <c r="VCH3531" s="379"/>
      <c r="VCI3531" s="379"/>
      <c r="VCJ3531" s="379"/>
      <c r="VCK3531" s="379"/>
      <c r="VCL3531" s="379"/>
      <c r="VCM3531" s="379"/>
      <c r="VCN3531" s="379"/>
      <c r="VCO3531" s="379"/>
      <c r="VCP3531" s="379"/>
      <c r="VCQ3531" s="379"/>
      <c r="VCR3531" s="379"/>
      <c r="VCS3531" s="379"/>
      <c r="VCT3531" s="379"/>
      <c r="VCU3531" s="379"/>
      <c r="VCV3531" s="379"/>
      <c r="VCW3531" s="379"/>
      <c r="VCX3531" s="379"/>
      <c r="VCY3531" s="379"/>
      <c r="VCZ3531" s="379"/>
      <c r="VDA3531" s="379"/>
      <c r="VDB3531" s="379"/>
      <c r="VDC3531" s="379"/>
      <c r="VDD3531" s="379"/>
      <c r="VDE3531" s="379"/>
      <c r="VDF3531" s="379"/>
      <c r="VDG3531" s="379"/>
      <c r="VDH3531" s="379"/>
      <c r="VDI3531" s="379"/>
      <c r="VDJ3531" s="379"/>
      <c r="VDK3531" s="379"/>
      <c r="VDL3531" s="379"/>
      <c r="VDM3531" s="379"/>
      <c r="VDN3531" s="379"/>
      <c r="VDO3531" s="379"/>
      <c r="VDP3531" s="379"/>
      <c r="VDQ3531" s="379"/>
      <c r="VDR3531" s="379"/>
      <c r="VDS3531" s="379"/>
      <c r="VDT3531" s="379"/>
      <c r="VDU3531" s="379"/>
      <c r="VDV3531" s="379"/>
      <c r="VDW3531" s="379"/>
      <c r="VDX3531" s="379"/>
      <c r="VDY3531" s="379"/>
      <c r="VDZ3531" s="379"/>
      <c r="VEA3531" s="379"/>
      <c r="VEB3531" s="379"/>
      <c r="VEC3531" s="379"/>
      <c r="VED3531" s="379"/>
      <c r="VEE3531" s="379"/>
      <c r="VEF3531" s="379"/>
      <c r="VEG3531" s="379"/>
      <c r="VEH3531" s="379"/>
      <c r="VEI3531" s="379"/>
      <c r="VEJ3531" s="379"/>
      <c r="VEK3531" s="379"/>
      <c r="VEL3531" s="379"/>
      <c r="VEM3531" s="379"/>
      <c r="VEN3531" s="379"/>
      <c r="VEO3531" s="379"/>
      <c r="VEP3531" s="379"/>
      <c r="VEQ3531" s="379"/>
      <c r="VER3531" s="379"/>
      <c r="VES3531" s="379"/>
      <c r="VET3531" s="379"/>
      <c r="VEU3531" s="379"/>
      <c r="VEV3531" s="379"/>
      <c r="VEW3531" s="379"/>
      <c r="VEX3531" s="379"/>
      <c r="VEY3531" s="379"/>
      <c r="VEZ3531" s="379"/>
      <c r="VFA3531" s="379"/>
      <c r="VFB3531" s="379"/>
      <c r="VFC3531" s="379"/>
      <c r="VFD3531" s="379"/>
      <c r="VFE3531" s="379"/>
      <c r="VFF3531" s="379"/>
      <c r="VFG3531" s="379"/>
      <c r="VFH3531" s="379"/>
      <c r="VFI3531" s="379"/>
      <c r="VFJ3531" s="379"/>
      <c r="VFK3531" s="379"/>
      <c r="VFL3531" s="379"/>
      <c r="VFM3531" s="379"/>
      <c r="VFN3531" s="379"/>
      <c r="VFO3531" s="379"/>
      <c r="VFP3531" s="379"/>
      <c r="VFQ3531" s="379"/>
      <c r="VFR3531" s="379"/>
      <c r="VFS3531" s="379"/>
      <c r="VFT3531" s="379"/>
      <c r="VFU3531" s="379"/>
      <c r="VFV3531" s="379"/>
      <c r="VFW3531" s="379"/>
      <c r="VFX3531" s="379"/>
      <c r="VFY3531" s="379"/>
      <c r="VFZ3531" s="379"/>
      <c r="VGA3531" s="379"/>
      <c r="VGB3531" s="379"/>
      <c r="VGC3531" s="379"/>
      <c r="VGD3531" s="379"/>
      <c r="VGE3531" s="379"/>
      <c r="VGF3531" s="379"/>
      <c r="VGG3531" s="379"/>
      <c r="VGH3531" s="379"/>
      <c r="VGI3531" s="379"/>
      <c r="VGJ3531" s="379"/>
      <c r="VGK3531" s="379"/>
      <c r="VGL3531" s="379"/>
      <c r="VGM3531" s="379"/>
      <c r="VGN3531" s="379"/>
      <c r="VGO3531" s="379"/>
      <c r="VGP3531" s="379"/>
      <c r="VGQ3531" s="379"/>
      <c r="VGR3531" s="379"/>
      <c r="VGS3531" s="379"/>
      <c r="VGT3531" s="379"/>
      <c r="VGU3531" s="379"/>
      <c r="VGV3531" s="379"/>
      <c r="VGW3531" s="379"/>
      <c r="VGX3531" s="379"/>
      <c r="VGY3531" s="379"/>
      <c r="VGZ3531" s="379"/>
      <c r="VHA3531" s="379"/>
      <c r="VHB3531" s="379"/>
      <c r="VHC3531" s="379"/>
      <c r="VHD3531" s="379"/>
      <c r="VHE3531" s="379"/>
      <c r="VHF3531" s="379"/>
      <c r="VHG3531" s="379"/>
      <c r="VHH3531" s="379"/>
      <c r="VHI3531" s="379"/>
      <c r="VHJ3531" s="379"/>
      <c r="VHK3531" s="379"/>
      <c r="VHL3531" s="379"/>
      <c r="VHM3531" s="379"/>
      <c r="VHN3531" s="379"/>
      <c r="VHO3531" s="379"/>
      <c r="VHP3531" s="379"/>
      <c r="VHQ3531" s="379"/>
      <c r="VHR3531" s="379"/>
      <c r="VHS3531" s="379"/>
      <c r="VHT3531" s="379"/>
      <c r="VHU3531" s="379"/>
      <c r="VHV3531" s="379"/>
      <c r="VHW3531" s="379"/>
      <c r="VHX3531" s="379"/>
      <c r="VHY3531" s="379"/>
      <c r="VHZ3531" s="379"/>
      <c r="VIA3531" s="379"/>
      <c r="VIB3531" s="379"/>
      <c r="VIC3531" s="379"/>
      <c r="VID3531" s="379"/>
      <c r="VIE3531" s="379"/>
      <c r="VIF3531" s="379"/>
      <c r="VIG3531" s="379"/>
      <c r="VIH3531" s="379"/>
      <c r="VII3531" s="379"/>
      <c r="VIJ3531" s="379"/>
      <c r="VIK3531" s="379"/>
      <c r="VIL3531" s="379"/>
      <c r="VIM3531" s="379"/>
      <c r="VIN3531" s="379"/>
      <c r="VIO3531" s="379"/>
      <c r="VIP3531" s="379"/>
      <c r="VIQ3531" s="379"/>
      <c r="VIR3531" s="379"/>
      <c r="VIS3531" s="379"/>
      <c r="VIT3531" s="379"/>
      <c r="VIU3531" s="379"/>
      <c r="VIV3531" s="379"/>
      <c r="VIW3531" s="379"/>
      <c r="VIX3531" s="379"/>
      <c r="VIY3531" s="379"/>
      <c r="VIZ3531" s="379"/>
      <c r="VJA3531" s="379"/>
      <c r="VJB3531" s="379"/>
      <c r="VJC3531" s="379"/>
      <c r="VJD3531" s="379"/>
      <c r="VJE3531" s="379"/>
      <c r="VJF3531" s="379"/>
      <c r="VJG3531" s="379"/>
      <c r="VJH3531" s="379"/>
      <c r="VJI3531" s="379"/>
      <c r="VJJ3531" s="379"/>
      <c r="VJK3531" s="379"/>
      <c r="VJL3531" s="379"/>
      <c r="VJM3531" s="379"/>
      <c r="VJN3531" s="379"/>
      <c r="VJO3531" s="379"/>
      <c r="VJP3531" s="379"/>
      <c r="VJQ3531" s="379"/>
      <c r="VJR3531" s="379"/>
      <c r="VJS3531" s="379"/>
      <c r="VJT3531" s="379"/>
      <c r="VJU3531" s="379"/>
      <c r="VJV3531" s="379"/>
      <c r="VJW3531" s="379"/>
      <c r="VJX3531" s="379"/>
      <c r="VJY3531" s="379"/>
      <c r="VJZ3531" s="379"/>
      <c r="VKA3531" s="379"/>
      <c r="VKB3531" s="379"/>
      <c r="VKC3531" s="379"/>
      <c r="VKD3531" s="379"/>
      <c r="VKE3531" s="379"/>
      <c r="VKF3531" s="379"/>
      <c r="VKG3531" s="379"/>
      <c r="VKH3531" s="379"/>
      <c r="VKI3531" s="379"/>
      <c r="VKJ3531" s="379"/>
      <c r="VKK3531" s="379"/>
      <c r="VKL3531" s="379"/>
      <c r="VKM3531" s="379"/>
      <c r="VKN3531" s="379"/>
      <c r="VKO3531" s="379"/>
      <c r="VKP3531" s="379"/>
      <c r="VKQ3531" s="379"/>
      <c r="VKR3531" s="379"/>
      <c r="VKS3531" s="379"/>
      <c r="VKT3531" s="379"/>
      <c r="VKU3531" s="379"/>
      <c r="VKV3531" s="379"/>
      <c r="VKW3531" s="379"/>
      <c r="VKX3531" s="379"/>
      <c r="VKY3531" s="379"/>
      <c r="VKZ3531" s="379"/>
      <c r="VLA3531" s="379"/>
      <c r="VLB3531" s="379"/>
      <c r="VLC3531" s="379"/>
      <c r="VLD3531" s="379"/>
      <c r="VLE3531" s="379"/>
      <c r="VLF3531" s="379"/>
      <c r="VLG3531" s="379"/>
      <c r="VLH3531" s="379"/>
      <c r="VLI3531" s="379"/>
      <c r="VLJ3531" s="379"/>
      <c r="VLK3531" s="379"/>
      <c r="VLL3531" s="379"/>
      <c r="VLM3531" s="379"/>
      <c r="VLN3531" s="379"/>
      <c r="VLO3531" s="379"/>
      <c r="VLP3531" s="379"/>
      <c r="VLQ3531" s="379"/>
      <c r="VLR3531" s="379"/>
      <c r="VLS3531" s="379"/>
      <c r="VLT3531" s="379"/>
      <c r="VLU3531" s="379"/>
      <c r="VLV3531" s="379"/>
      <c r="VLW3531" s="379"/>
      <c r="VLX3531" s="379"/>
      <c r="VLY3531" s="379"/>
      <c r="VLZ3531" s="379"/>
      <c r="VMA3531" s="379"/>
      <c r="VMB3531" s="379"/>
      <c r="VMC3531" s="379"/>
      <c r="VMD3531" s="379"/>
      <c r="VME3531" s="379"/>
      <c r="VMF3531" s="379"/>
      <c r="VMG3531" s="379"/>
      <c r="VMH3531" s="379"/>
      <c r="VMI3531" s="379"/>
      <c r="VMJ3531" s="379"/>
      <c r="VMK3531" s="379"/>
      <c r="VML3531" s="379"/>
      <c r="VMM3531" s="379"/>
      <c r="VMN3531" s="379"/>
      <c r="VMO3531" s="379"/>
      <c r="VMP3531" s="379"/>
      <c r="VMQ3531" s="379"/>
      <c r="VMR3531" s="379"/>
      <c r="VMS3531" s="379"/>
      <c r="VMT3531" s="379"/>
      <c r="VMU3531" s="379"/>
      <c r="VMV3531" s="379"/>
      <c r="VMW3531" s="379"/>
      <c r="VMX3531" s="379"/>
      <c r="VMY3531" s="379"/>
      <c r="VMZ3531" s="379"/>
      <c r="VNA3531" s="379"/>
      <c r="VNB3531" s="379"/>
      <c r="VNC3531" s="379"/>
      <c r="VND3531" s="379"/>
      <c r="VNE3531" s="379"/>
      <c r="VNF3531" s="379"/>
      <c r="VNG3531" s="379"/>
      <c r="VNH3531" s="379"/>
      <c r="VNI3531" s="379"/>
      <c r="VNJ3531" s="379"/>
      <c r="VNK3531" s="379"/>
      <c r="VNL3531" s="379"/>
      <c r="VNM3531" s="379"/>
      <c r="VNN3531" s="379"/>
      <c r="VNO3531" s="379"/>
      <c r="VNP3531" s="379"/>
      <c r="VNQ3531" s="379"/>
      <c r="VNR3531" s="379"/>
      <c r="VNS3531" s="379"/>
      <c r="VNT3531" s="379"/>
      <c r="VNU3531" s="379"/>
      <c r="VNV3531" s="379"/>
      <c r="VNW3531" s="379"/>
      <c r="VNX3531" s="379"/>
      <c r="VNY3531" s="379"/>
      <c r="VNZ3531" s="379"/>
      <c r="VOA3531" s="379"/>
      <c r="VOB3531" s="379"/>
      <c r="VOC3531" s="379"/>
      <c r="VOD3531" s="379"/>
      <c r="VOE3531" s="379"/>
      <c r="VOF3531" s="379"/>
      <c r="VOG3531" s="379"/>
      <c r="VOH3531" s="379"/>
      <c r="VOI3531" s="379"/>
      <c r="VOJ3531" s="379"/>
      <c r="VOK3531" s="379"/>
      <c r="VOL3531" s="379"/>
      <c r="VOM3531" s="379"/>
      <c r="VON3531" s="379"/>
      <c r="VOO3531" s="379"/>
      <c r="VOP3531" s="379"/>
      <c r="VOQ3531" s="379"/>
      <c r="VOR3531" s="379"/>
      <c r="VOS3531" s="379"/>
      <c r="VOT3531" s="379"/>
      <c r="VOU3531" s="379"/>
      <c r="VOV3531" s="379"/>
      <c r="VOW3531" s="379"/>
      <c r="VOX3531" s="379"/>
      <c r="VOY3531" s="379"/>
      <c r="VOZ3531" s="379"/>
      <c r="VPA3531" s="379"/>
      <c r="VPB3531" s="379"/>
      <c r="VPC3531" s="379"/>
      <c r="VPD3531" s="379"/>
      <c r="VPE3531" s="379"/>
      <c r="VPF3531" s="379"/>
      <c r="VPG3531" s="379"/>
      <c r="VPH3531" s="379"/>
      <c r="VPI3531" s="379"/>
      <c r="VPJ3531" s="379"/>
      <c r="VPK3531" s="379"/>
      <c r="VPL3531" s="379"/>
      <c r="VPM3531" s="379"/>
      <c r="VPN3531" s="379"/>
      <c r="VPO3531" s="379"/>
      <c r="VPP3531" s="379"/>
      <c r="VPQ3531" s="379"/>
      <c r="VPR3531" s="379"/>
      <c r="VPS3531" s="379"/>
      <c r="VPT3531" s="379"/>
      <c r="VPU3531" s="379"/>
      <c r="VPV3531" s="379"/>
      <c r="VPW3531" s="379"/>
      <c r="VPX3531" s="379"/>
      <c r="VPY3531" s="379"/>
      <c r="VPZ3531" s="379"/>
      <c r="VQA3531" s="379"/>
      <c r="VQB3531" s="379"/>
      <c r="VQC3531" s="379"/>
      <c r="VQD3531" s="379"/>
      <c r="VQE3531" s="379"/>
      <c r="VQF3531" s="379"/>
      <c r="VQG3531" s="379"/>
      <c r="VQH3531" s="379"/>
      <c r="VQI3531" s="379"/>
      <c r="VQJ3531" s="379"/>
      <c r="VQK3531" s="379"/>
      <c r="VQL3531" s="379"/>
      <c r="VQM3531" s="379"/>
      <c r="VQN3531" s="379"/>
      <c r="VQO3531" s="379"/>
      <c r="VQP3531" s="379"/>
      <c r="VQQ3531" s="379"/>
      <c r="VQR3531" s="379"/>
      <c r="VQS3531" s="379"/>
      <c r="VQT3531" s="379"/>
      <c r="VQU3531" s="379"/>
      <c r="VQV3531" s="379"/>
      <c r="VQW3531" s="379"/>
      <c r="VQX3531" s="379"/>
      <c r="VQY3531" s="379"/>
      <c r="VQZ3531" s="379"/>
      <c r="VRA3531" s="379"/>
      <c r="VRB3531" s="379"/>
      <c r="VRC3531" s="379"/>
      <c r="VRD3531" s="379"/>
      <c r="VRE3531" s="379"/>
      <c r="VRF3531" s="379"/>
      <c r="VRG3531" s="379"/>
      <c r="VRH3531" s="379"/>
      <c r="VRI3531" s="379"/>
      <c r="VRJ3531" s="379"/>
      <c r="VRK3531" s="379"/>
      <c r="VRL3531" s="379"/>
      <c r="VRM3531" s="379"/>
      <c r="VRN3531" s="379"/>
      <c r="VRO3531" s="379"/>
      <c r="VRP3531" s="379"/>
      <c r="VRQ3531" s="379"/>
      <c r="VRR3531" s="379"/>
      <c r="VRS3531" s="379"/>
      <c r="VRT3531" s="379"/>
      <c r="VRU3531" s="379"/>
      <c r="VRV3531" s="379"/>
      <c r="VRW3531" s="379"/>
      <c r="VRX3531" s="379"/>
      <c r="VRY3531" s="379"/>
      <c r="VRZ3531" s="379"/>
      <c r="VSA3531" s="379"/>
      <c r="VSB3531" s="379"/>
      <c r="VSC3531" s="379"/>
      <c r="VSD3531" s="379"/>
      <c r="VSE3531" s="379"/>
      <c r="VSF3531" s="379"/>
      <c r="VSG3531" s="379"/>
      <c r="VSH3531" s="379"/>
      <c r="VSI3531" s="379"/>
      <c r="VSJ3531" s="379"/>
      <c r="VSK3531" s="379"/>
      <c r="VSL3531" s="379"/>
      <c r="VSM3531" s="379"/>
      <c r="VSN3531" s="379"/>
      <c r="VSO3531" s="379"/>
      <c r="VSP3531" s="379"/>
      <c r="VSQ3531" s="379"/>
      <c r="VSR3531" s="379"/>
      <c r="VSS3531" s="379"/>
      <c r="VST3531" s="379"/>
      <c r="VSU3531" s="379"/>
      <c r="VSV3531" s="379"/>
      <c r="VSW3531" s="379"/>
      <c r="VSX3531" s="379"/>
      <c r="VSY3531" s="379"/>
      <c r="VSZ3531" s="379"/>
      <c r="VTA3531" s="379"/>
      <c r="VTB3531" s="379"/>
      <c r="VTC3531" s="379"/>
      <c r="VTD3531" s="379"/>
      <c r="VTE3531" s="379"/>
      <c r="VTF3531" s="379"/>
      <c r="VTG3531" s="379"/>
      <c r="VTH3531" s="379"/>
      <c r="VTI3531" s="379"/>
      <c r="VTJ3531" s="379"/>
      <c r="VTK3531" s="379"/>
      <c r="VTL3531" s="379"/>
      <c r="VTM3531" s="379"/>
      <c r="VTN3531" s="379"/>
      <c r="VTO3531" s="379"/>
      <c r="VTP3531" s="379"/>
      <c r="VTQ3531" s="379"/>
      <c r="VTR3531" s="379"/>
      <c r="VTS3531" s="379"/>
      <c r="VTT3531" s="379"/>
      <c r="VTU3531" s="379"/>
      <c r="VTV3531" s="379"/>
      <c r="VTW3531" s="379"/>
      <c r="VTX3531" s="379"/>
      <c r="VTY3531" s="379"/>
      <c r="VTZ3531" s="379"/>
      <c r="VUA3531" s="379"/>
      <c r="VUB3531" s="379"/>
      <c r="VUC3531" s="379"/>
      <c r="VUD3531" s="379"/>
      <c r="VUE3531" s="379"/>
      <c r="VUF3531" s="379"/>
      <c r="VUG3531" s="379"/>
      <c r="VUH3531" s="379"/>
      <c r="VUI3531" s="379"/>
      <c r="VUJ3531" s="379"/>
      <c r="VUK3531" s="379"/>
      <c r="VUL3531" s="379"/>
      <c r="VUM3531" s="379"/>
      <c r="VUN3531" s="379"/>
      <c r="VUO3531" s="379"/>
      <c r="VUP3531" s="379"/>
      <c r="VUQ3531" s="379"/>
      <c r="VUR3531" s="379"/>
      <c r="VUS3531" s="379"/>
      <c r="VUT3531" s="379"/>
      <c r="VUU3531" s="379"/>
      <c r="VUV3531" s="379"/>
      <c r="VUW3531" s="379"/>
      <c r="VUX3531" s="379"/>
      <c r="VUY3531" s="379"/>
      <c r="VUZ3531" s="379"/>
      <c r="VVA3531" s="379"/>
      <c r="VVB3531" s="379"/>
      <c r="VVC3531" s="379"/>
      <c r="VVD3531" s="379"/>
      <c r="VVE3531" s="379"/>
      <c r="VVF3531" s="379"/>
      <c r="VVG3531" s="379"/>
      <c r="VVH3531" s="379"/>
      <c r="VVI3531" s="379"/>
      <c r="VVJ3531" s="379"/>
      <c r="VVK3531" s="379"/>
      <c r="VVL3531" s="379"/>
      <c r="VVM3531" s="379"/>
      <c r="VVN3531" s="379"/>
      <c r="VVO3531" s="379"/>
      <c r="VVP3531" s="379"/>
      <c r="VVQ3531" s="379"/>
      <c r="VVR3531" s="379"/>
      <c r="VVS3531" s="379"/>
      <c r="VVT3531" s="379"/>
      <c r="VVU3531" s="379"/>
      <c r="VVV3531" s="379"/>
      <c r="VVW3531" s="379"/>
      <c r="VVX3531" s="379"/>
      <c r="VVY3531" s="379"/>
      <c r="VVZ3531" s="379"/>
      <c r="VWA3531" s="379"/>
      <c r="VWB3531" s="379"/>
      <c r="VWC3531" s="379"/>
      <c r="VWD3531" s="379"/>
      <c r="VWE3531" s="379"/>
      <c r="VWF3531" s="379"/>
      <c r="VWG3531" s="379"/>
      <c r="VWH3531" s="379"/>
      <c r="VWI3531" s="379"/>
      <c r="VWJ3531" s="379"/>
      <c r="VWK3531" s="379"/>
      <c r="VWL3531" s="379"/>
      <c r="VWM3531" s="379"/>
      <c r="VWN3531" s="379"/>
      <c r="VWO3531" s="379"/>
      <c r="VWP3531" s="379"/>
      <c r="VWQ3531" s="379"/>
      <c r="VWR3531" s="379"/>
      <c r="VWS3531" s="379"/>
      <c r="VWT3531" s="379"/>
      <c r="VWU3531" s="379"/>
      <c r="VWV3531" s="379"/>
      <c r="VWW3531" s="379"/>
      <c r="VWX3531" s="379"/>
      <c r="VWY3531" s="379"/>
      <c r="VWZ3531" s="379"/>
      <c r="VXA3531" s="379"/>
      <c r="VXB3531" s="379"/>
      <c r="VXC3531" s="379"/>
      <c r="VXD3531" s="379"/>
      <c r="VXE3531" s="379"/>
      <c r="VXF3531" s="379"/>
      <c r="VXG3531" s="379"/>
      <c r="VXH3531" s="379"/>
      <c r="VXI3531" s="379"/>
      <c r="VXJ3531" s="379"/>
      <c r="VXK3531" s="379"/>
      <c r="VXL3531" s="379"/>
      <c r="VXM3531" s="379"/>
      <c r="VXN3531" s="379"/>
      <c r="VXO3531" s="379"/>
      <c r="VXP3531" s="379"/>
      <c r="VXQ3531" s="379"/>
      <c r="VXR3531" s="379"/>
      <c r="VXS3531" s="379"/>
      <c r="VXT3531" s="379"/>
      <c r="VXU3531" s="379"/>
      <c r="VXV3531" s="379"/>
      <c r="VXW3531" s="379"/>
      <c r="VXX3531" s="379"/>
      <c r="VXY3531" s="379"/>
      <c r="VXZ3531" s="379"/>
      <c r="VYA3531" s="379"/>
      <c r="VYB3531" s="379"/>
      <c r="VYC3531" s="379"/>
      <c r="VYD3531" s="379"/>
      <c r="VYE3531" s="379"/>
      <c r="VYF3531" s="379"/>
      <c r="VYG3531" s="379"/>
      <c r="VYH3531" s="379"/>
      <c r="VYI3531" s="379"/>
      <c r="VYJ3531" s="379"/>
      <c r="VYK3531" s="379"/>
      <c r="VYL3531" s="379"/>
      <c r="VYM3531" s="379"/>
      <c r="VYN3531" s="379"/>
      <c r="VYO3531" s="379"/>
      <c r="VYP3531" s="379"/>
      <c r="VYQ3531" s="379"/>
      <c r="VYR3531" s="379"/>
      <c r="VYS3531" s="379"/>
      <c r="VYT3531" s="379"/>
      <c r="VYU3531" s="379"/>
      <c r="VYV3531" s="379"/>
      <c r="VYW3531" s="379"/>
      <c r="VYX3531" s="379"/>
      <c r="VYY3531" s="379"/>
      <c r="VYZ3531" s="379"/>
      <c r="VZA3531" s="379"/>
      <c r="VZB3531" s="379"/>
      <c r="VZC3531" s="379"/>
      <c r="VZD3531" s="379"/>
      <c r="VZE3531" s="379"/>
      <c r="VZF3531" s="379"/>
      <c r="VZG3531" s="379"/>
      <c r="VZH3531" s="379"/>
      <c r="VZI3531" s="379"/>
      <c r="VZJ3531" s="379"/>
      <c r="VZK3531" s="379"/>
      <c r="VZL3531" s="379"/>
      <c r="VZM3531" s="379"/>
      <c r="VZN3531" s="379"/>
      <c r="VZO3531" s="379"/>
      <c r="VZP3531" s="379"/>
      <c r="VZQ3531" s="379"/>
      <c r="VZR3531" s="379"/>
      <c r="VZS3531" s="379"/>
      <c r="VZT3531" s="379"/>
      <c r="VZU3531" s="379"/>
      <c r="VZV3531" s="379"/>
      <c r="VZW3531" s="379"/>
      <c r="VZX3531" s="379"/>
      <c r="VZY3531" s="379"/>
      <c r="VZZ3531" s="379"/>
      <c r="WAA3531" s="379"/>
      <c r="WAB3531" s="379"/>
      <c r="WAC3531" s="379"/>
      <c r="WAD3531" s="379"/>
      <c r="WAE3531" s="379"/>
      <c r="WAF3531" s="379"/>
      <c r="WAG3531" s="379"/>
      <c r="WAH3531" s="379"/>
      <c r="WAI3531" s="379"/>
      <c r="WAJ3531" s="379"/>
      <c r="WAK3531" s="379"/>
      <c r="WAL3531" s="379"/>
      <c r="WAM3531" s="379"/>
      <c r="WAN3531" s="379"/>
      <c r="WAO3531" s="379"/>
      <c r="WAP3531" s="379"/>
      <c r="WAQ3531" s="379"/>
      <c r="WAR3531" s="379"/>
      <c r="WAS3531" s="379"/>
      <c r="WAT3531" s="379"/>
      <c r="WAU3531" s="379"/>
      <c r="WAV3531" s="379"/>
      <c r="WAW3531" s="379"/>
      <c r="WAX3531" s="379"/>
      <c r="WAY3531" s="379"/>
      <c r="WAZ3531" s="379"/>
      <c r="WBA3531" s="379"/>
      <c r="WBB3531" s="379"/>
      <c r="WBC3531" s="379"/>
      <c r="WBD3531" s="379"/>
      <c r="WBE3531" s="379"/>
      <c r="WBF3531" s="379"/>
      <c r="WBG3531" s="379"/>
      <c r="WBH3531" s="379"/>
      <c r="WBI3531" s="379"/>
      <c r="WBJ3531" s="379"/>
      <c r="WBK3531" s="379"/>
      <c r="WBL3531" s="379"/>
      <c r="WBM3531" s="379"/>
      <c r="WBN3531" s="379"/>
      <c r="WBO3531" s="379"/>
      <c r="WBP3531" s="379"/>
      <c r="WBQ3531" s="379"/>
      <c r="WBR3531" s="379"/>
      <c r="WBS3531" s="379"/>
      <c r="WBT3531" s="379"/>
      <c r="WBU3531" s="379"/>
      <c r="WBV3531" s="379"/>
      <c r="WBW3531" s="379"/>
      <c r="WBX3531" s="379"/>
      <c r="WBY3531" s="379"/>
      <c r="WBZ3531" s="379"/>
      <c r="WCA3531" s="379"/>
      <c r="WCB3531" s="379"/>
      <c r="WCC3531" s="379"/>
      <c r="WCD3531" s="379"/>
      <c r="WCE3531" s="379"/>
      <c r="WCF3531" s="379"/>
      <c r="WCG3531" s="379"/>
      <c r="WCH3531" s="379"/>
      <c r="WCI3531" s="379"/>
      <c r="WCJ3531" s="379"/>
      <c r="WCK3531" s="379"/>
      <c r="WCL3531" s="379"/>
      <c r="WCM3531" s="379"/>
      <c r="WCN3531" s="379"/>
      <c r="WCO3531" s="379"/>
      <c r="WCP3531" s="379"/>
      <c r="WCQ3531" s="379"/>
      <c r="WCR3531" s="379"/>
      <c r="WCS3531" s="379"/>
      <c r="WCT3531" s="379"/>
      <c r="WCU3531" s="379"/>
      <c r="WCV3531" s="379"/>
      <c r="WCW3531" s="379"/>
      <c r="WCX3531" s="379"/>
      <c r="WCY3531" s="379"/>
      <c r="WCZ3531" s="379"/>
      <c r="WDA3531" s="379"/>
      <c r="WDB3531" s="379"/>
      <c r="WDC3531" s="379"/>
      <c r="WDD3531" s="379"/>
      <c r="WDE3531" s="379"/>
      <c r="WDF3531" s="379"/>
      <c r="WDG3531" s="379"/>
      <c r="WDH3531" s="379"/>
      <c r="WDI3531" s="379"/>
      <c r="WDJ3531" s="379"/>
      <c r="WDK3531" s="379"/>
      <c r="WDL3531" s="379"/>
      <c r="WDM3531" s="379"/>
      <c r="WDN3531" s="379"/>
      <c r="WDO3531" s="379"/>
      <c r="WDP3531" s="379"/>
      <c r="WDQ3531" s="379"/>
      <c r="WDR3531" s="379"/>
      <c r="WDS3531" s="379"/>
      <c r="WDT3531" s="379"/>
      <c r="WDU3531" s="379"/>
      <c r="WDV3531" s="379"/>
      <c r="WDW3531" s="379"/>
      <c r="WDX3531" s="379"/>
      <c r="WDY3531" s="379"/>
      <c r="WDZ3531" s="379"/>
      <c r="WEA3531" s="379"/>
      <c r="WEB3531" s="379"/>
      <c r="WEC3531" s="379"/>
      <c r="WED3531" s="379"/>
      <c r="WEE3531" s="379"/>
      <c r="WEF3531" s="379"/>
      <c r="WEG3531" s="379"/>
      <c r="WEH3531" s="379"/>
      <c r="WEI3531" s="379"/>
      <c r="WEJ3531" s="379"/>
      <c r="WEK3531" s="379"/>
      <c r="WEL3531" s="379"/>
      <c r="WEM3531" s="379"/>
      <c r="WEN3531" s="379"/>
      <c r="WEO3531" s="379"/>
      <c r="WEP3531" s="379"/>
      <c r="WEQ3531" s="379"/>
      <c r="WER3531" s="379"/>
      <c r="WES3531" s="379"/>
      <c r="WET3531" s="379"/>
      <c r="WEU3531" s="379"/>
      <c r="WEV3531" s="379"/>
      <c r="WEW3531" s="379"/>
      <c r="WEX3531" s="379"/>
      <c r="WEY3531" s="379"/>
      <c r="WEZ3531" s="379"/>
      <c r="WFA3531" s="379"/>
      <c r="WFB3531" s="379"/>
      <c r="WFC3531" s="379"/>
      <c r="WFD3531" s="379"/>
      <c r="WFE3531" s="379"/>
      <c r="WFF3531" s="379"/>
      <c r="WFG3531" s="379"/>
      <c r="WFH3531" s="379"/>
      <c r="WFI3531" s="379"/>
      <c r="WFJ3531" s="379"/>
      <c r="WFK3531" s="379"/>
      <c r="WFL3531" s="379"/>
      <c r="WFM3531" s="379"/>
      <c r="WFN3531" s="379"/>
      <c r="WFO3531" s="379"/>
      <c r="WFP3531" s="379"/>
      <c r="WFQ3531" s="379"/>
      <c r="WFR3531" s="379"/>
      <c r="WFS3531" s="379"/>
      <c r="WFT3531" s="379"/>
      <c r="WFU3531" s="379"/>
      <c r="WFV3531" s="379"/>
      <c r="WFW3531" s="379"/>
      <c r="WFX3531" s="379"/>
      <c r="WFY3531" s="379"/>
      <c r="WFZ3531" s="379"/>
      <c r="WGA3531" s="379"/>
      <c r="WGB3531" s="379"/>
      <c r="WGC3531" s="379"/>
      <c r="WGD3531" s="379"/>
      <c r="WGE3531" s="379"/>
      <c r="WGF3531" s="379"/>
      <c r="WGG3531" s="379"/>
      <c r="WGH3531" s="379"/>
      <c r="WGI3531" s="379"/>
      <c r="WGJ3531" s="379"/>
      <c r="WGK3531" s="379"/>
      <c r="WGL3531" s="379"/>
      <c r="WGM3531" s="379"/>
      <c r="WGN3531" s="379"/>
      <c r="WGO3531" s="379"/>
      <c r="WGP3531" s="379"/>
      <c r="WGQ3531" s="379"/>
      <c r="WGR3531" s="379"/>
      <c r="WGS3531" s="379"/>
      <c r="WGT3531" s="379"/>
      <c r="WGU3531" s="379"/>
      <c r="WGV3531" s="379"/>
      <c r="WGW3531" s="379"/>
      <c r="WGX3531" s="379"/>
      <c r="WGY3531" s="379"/>
      <c r="WGZ3531" s="379"/>
      <c r="WHA3531" s="379"/>
      <c r="WHB3531" s="379"/>
      <c r="WHC3531" s="379"/>
      <c r="WHD3531" s="379"/>
      <c r="WHE3531" s="379"/>
      <c r="WHF3531" s="379"/>
      <c r="WHG3531" s="379"/>
      <c r="WHH3531" s="379"/>
      <c r="WHI3531" s="379"/>
      <c r="WHJ3531" s="379"/>
      <c r="WHK3531" s="379"/>
      <c r="WHL3531" s="379"/>
      <c r="WHM3531" s="379"/>
      <c r="WHN3531" s="379"/>
      <c r="WHO3531" s="379"/>
      <c r="WHP3531" s="379"/>
      <c r="WHQ3531" s="379"/>
      <c r="WHR3531" s="379"/>
      <c r="WHS3531" s="379"/>
      <c r="WHT3531" s="379"/>
      <c r="WHU3531" s="379"/>
      <c r="WHV3531" s="379"/>
      <c r="WHW3531" s="379"/>
      <c r="WHX3531" s="379"/>
      <c r="WHY3531" s="379"/>
      <c r="WHZ3531" s="379"/>
      <c r="WIA3531" s="379"/>
      <c r="WIB3531" s="379"/>
      <c r="WIC3531" s="379"/>
      <c r="WID3531" s="379"/>
      <c r="WIE3531" s="379"/>
      <c r="WIF3531" s="379"/>
      <c r="WIG3531" s="379"/>
      <c r="WIH3531" s="379"/>
      <c r="WII3531" s="379"/>
      <c r="WIJ3531" s="379"/>
      <c r="WIK3531" s="379"/>
      <c r="WIL3531" s="379"/>
      <c r="WIM3531" s="379"/>
      <c r="WIN3531" s="379"/>
      <c r="WIO3531" s="379"/>
      <c r="WIP3531" s="379"/>
      <c r="WIQ3531" s="379"/>
      <c r="WIR3531" s="379"/>
      <c r="WIS3531" s="379"/>
      <c r="WIT3531" s="379"/>
      <c r="WIU3531" s="379"/>
      <c r="WIV3531" s="379"/>
      <c r="WIW3531" s="379"/>
      <c r="WIX3531" s="379"/>
      <c r="WIY3531" s="379"/>
      <c r="WIZ3531" s="379"/>
      <c r="WJA3531" s="379"/>
      <c r="WJB3531" s="379"/>
      <c r="WJC3531" s="379"/>
      <c r="WJD3531" s="379"/>
      <c r="WJE3531" s="379"/>
      <c r="WJF3531" s="379"/>
      <c r="WJG3531" s="379"/>
      <c r="WJH3531" s="379"/>
      <c r="WJI3531" s="379"/>
      <c r="WJJ3531" s="379"/>
      <c r="WJK3531" s="379"/>
      <c r="WJL3531" s="379"/>
      <c r="WJM3531" s="379"/>
      <c r="WJN3531" s="379"/>
      <c r="WJO3531" s="379"/>
      <c r="WJP3531" s="379"/>
      <c r="WJQ3531" s="379"/>
      <c r="WJR3531" s="379"/>
      <c r="WJS3531" s="379"/>
      <c r="WJT3531" s="379"/>
      <c r="WJU3531" s="379"/>
      <c r="WJV3531" s="379"/>
      <c r="WJW3531" s="379"/>
      <c r="WJX3531" s="379"/>
      <c r="WJY3531" s="379"/>
      <c r="WJZ3531" s="379"/>
      <c r="WKA3531" s="379"/>
      <c r="WKB3531" s="379"/>
      <c r="WKC3531" s="379"/>
      <c r="WKD3531" s="379"/>
      <c r="WKE3531" s="379"/>
      <c r="WKF3531" s="379"/>
      <c r="WKG3531" s="379"/>
      <c r="WKH3531" s="379"/>
      <c r="WKI3531" s="379"/>
      <c r="WKJ3531" s="379"/>
      <c r="WKK3531" s="379"/>
      <c r="WKL3531" s="379"/>
      <c r="WKM3531" s="379"/>
      <c r="WKN3531" s="379"/>
      <c r="WKO3531" s="379"/>
      <c r="WKP3531" s="379"/>
      <c r="WKQ3531" s="379"/>
      <c r="WKR3531" s="379"/>
      <c r="WKS3531" s="379"/>
      <c r="WKT3531" s="379"/>
      <c r="WKU3531" s="379"/>
      <c r="WKV3531" s="379"/>
      <c r="WKW3531" s="379"/>
      <c r="WKX3531" s="379"/>
      <c r="WKY3531" s="379"/>
      <c r="WKZ3531" s="379"/>
      <c r="WLA3531" s="379"/>
      <c r="WLB3531" s="379"/>
      <c r="WLC3531" s="379"/>
      <c r="WLD3531" s="379"/>
      <c r="WLE3531" s="379"/>
      <c r="WLF3531" s="379"/>
      <c r="WLG3531" s="379"/>
      <c r="WLH3531" s="379"/>
      <c r="WLI3531" s="379"/>
      <c r="WLJ3531" s="379"/>
      <c r="WLK3531" s="379"/>
      <c r="WLL3531" s="379"/>
      <c r="WLM3531" s="379"/>
      <c r="WLN3531" s="379"/>
      <c r="WLO3531" s="379"/>
      <c r="WLP3531" s="379"/>
      <c r="WLQ3531" s="379"/>
      <c r="WLR3531" s="379"/>
      <c r="WLS3531" s="379"/>
      <c r="WLT3531" s="379"/>
      <c r="WLU3531" s="379"/>
      <c r="WLV3531" s="379"/>
      <c r="WLW3531" s="379"/>
      <c r="WLX3531" s="379"/>
      <c r="WLY3531" s="379"/>
      <c r="WLZ3531" s="379"/>
      <c r="WMA3531" s="379"/>
      <c r="WMB3531" s="379"/>
      <c r="WMC3531" s="379"/>
      <c r="WMD3531" s="379"/>
      <c r="WME3531" s="379"/>
      <c r="WMF3531" s="379"/>
      <c r="WMG3531" s="379"/>
      <c r="WMH3531" s="379"/>
      <c r="WMI3531" s="379"/>
      <c r="WMJ3531" s="379"/>
      <c r="WMK3531" s="379"/>
      <c r="WML3531" s="379"/>
      <c r="WMM3531" s="379"/>
      <c r="WMN3531" s="379"/>
      <c r="WMO3531" s="379"/>
      <c r="WMP3531" s="379"/>
      <c r="WMQ3531" s="379"/>
      <c r="WMR3531" s="379"/>
      <c r="WMS3531" s="379"/>
      <c r="WMT3531" s="379"/>
      <c r="WMU3531" s="379"/>
      <c r="WMV3531" s="379"/>
      <c r="WMW3531" s="379"/>
      <c r="WMX3531" s="379"/>
      <c r="WMY3531" s="379"/>
      <c r="WMZ3531" s="379"/>
      <c r="WNA3531" s="379"/>
      <c r="WNB3531" s="379"/>
      <c r="WNC3531" s="379"/>
      <c r="WND3531" s="379"/>
      <c r="WNE3531" s="379"/>
      <c r="WNF3531" s="379"/>
      <c r="WNG3531" s="379"/>
      <c r="WNH3531" s="379"/>
      <c r="WNI3531" s="379"/>
      <c r="WNJ3531" s="379"/>
      <c r="WNK3531" s="379"/>
      <c r="WNL3531" s="379"/>
      <c r="WNM3531" s="379"/>
      <c r="WNN3531" s="379"/>
      <c r="WNO3531" s="379"/>
      <c r="WNP3531" s="379"/>
      <c r="WNQ3531" s="379"/>
      <c r="WNR3531" s="379"/>
      <c r="WNS3531" s="379"/>
      <c r="WNT3531" s="379"/>
      <c r="WNU3531" s="379"/>
      <c r="WNV3531" s="379"/>
      <c r="WNW3531" s="379"/>
      <c r="WNX3531" s="379"/>
      <c r="WNY3531" s="379"/>
      <c r="WNZ3531" s="379"/>
      <c r="WOA3531" s="379"/>
      <c r="WOB3531" s="379"/>
      <c r="WOC3531" s="379"/>
      <c r="WOD3531" s="379"/>
      <c r="WOE3531" s="379"/>
      <c r="WOF3531" s="379"/>
      <c r="WOG3531" s="379"/>
      <c r="WOH3531" s="379"/>
      <c r="WOI3531" s="379"/>
      <c r="WOJ3531" s="379"/>
      <c r="WOK3531" s="379"/>
      <c r="WOL3531" s="379"/>
      <c r="WOM3531" s="379"/>
      <c r="WON3531" s="379"/>
      <c r="WOO3531" s="379"/>
      <c r="WOP3531" s="379"/>
      <c r="WOQ3531" s="379"/>
      <c r="WOR3531" s="379"/>
      <c r="WOS3531" s="379"/>
      <c r="WOT3531" s="379"/>
      <c r="WOU3531" s="379"/>
      <c r="WOV3531" s="379"/>
      <c r="WOW3531" s="379"/>
      <c r="WOX3531" s="379"/>
      <c r="WOY3531" s="379"/>
      <c r="WOZ3531" s="379"/>
      <c r="WPA3531" s="379"/>
      <c r="WPB3531" s="379"/>
      <c r="WPC3531" s="379"/>
      <c r="WPD3531" s="379"/>
      <c r="WPE3531" s="379"/>
      <c r="WPF3531" s="379"/>
      <c r="WPG3531" s="379"/>
      <c r="WPH3531" s="379"/>
      <c r="WPI3531" s="379"/>
      <c r="WPJ3531" s="379"/>
      <c r="WPK3531" s="379"/>
      <c r="WPL3531" s="379"/>
      <c r="WPM3531" s="379"/>
      <c r="WPN3531" s="379"/>
      <c r="WPO3531" s="379"/>
      <c r="WPP3531" s="379"/>
      <c r="WPQ3531" s="379"/>
      <c r="WPR3531" s="379"/>
      <c r="WPS3531" s="379"/>
      <c r="WPT3531" s="379"/>
      <c r="WPU3531" s="379"/>
      <c r="WPV3531" s="379"/>
      <c r="WPW3531" s="379"/>
      <c r="WPX3531" s="379"/>
      <c r="WPY3531" s="379"/>
      <c r="WPZ3531" s="379"/>
      <c r="WQA3531" s="379"/>
      <c r="WQB3531" s="379"/>
      <c r="WQC3531" s="379"/>
      <c r="WQD3531" s="379"/>
      <c r="WQE3531" s="379"/>
      <c r="WQF3531" s="379"/>
      <c r="WQG3531" s="379"/>
      <c r="WQH3531" s="379"/>
      <c r="WQI3531" s="379"/>
      <c r="WQJ3531" s="379"/>
      <c r="WQK3531" s="379"/>
      <c r="WQL3531" s="379"/>
      <c r="WQM3531" s="379"/>
      <c r="WQN3531" s="379"/>
      <c r="WQO3531" s="379"/>
      <c r="WQP3531" s="379"/>
      <c r="WQQ3531" s="379"/>
      <c r="WQR3531" s="379"/>
      <c r="WQS3531" s="379"/>
      <c r="WQT3531" s="379"/>
      <c r="WQU3531" s="379"/>
      <c r="WQV3531" s="379"/>
      <c r="WQW3531" s="379"/>
      <c r="WQX3531" s="379"/>
      <c r="WQY3531" s="379"/>
      <c r="WQZ3531" s="379"/>
      <c r="WRA3531" s="379"/>
      <c r="WRB3531" s="379"/>
      <c r="WRC3531" s="379"/>
      <c r="WRD3531" s="379"/>
      <c r="WRE3531" s="379"/>
      <c r="WRF3531" s="379"/>
      <c r="WRG3531" s="379"/>
      <c r="WRH3531" s="379"/>
      <c r="WRI3531" s="379"/>
      <c r="WRJ3531" s="379"/>
      <c r="WRK3531" s="379"/>
      <c r="WRL3531" s="379"/>
      <c r="WRM3531" s="379"/>
      <c r="WRN3531" s="379"/>
      <c r="WRO3531" s="379"/>
      <c r="WRP3531" s="379"/>
      <c r="WRQ3531" s="379"/>
      <c r="WRR3531" s="379"/>
      <c r="WRS3531" s="379"/>
      <c r="WRT3531" s="379"/>
      <c r="WRU3531" s="379"/>
      <c r="WRV3531" s="379"/>
      <c r="WRW3531" s="379"/>
      <c r="WRX3531" s="379"/>
      <c r="WRY3531" s="379"/>
      <c r="WRZ3531" s="379"/>
      <c r="WSA3531" s="379"/>
      <c r="WSB3531" s="379"/>
      <c r="WSC3531" s="379"/>
      <c r="WSD3531" s="379"/>
      <c r="WSE3531" s="379"/>
      <c r="WSF3531" s="379"/>
      <c r="WSG3531" s="379"/>
      <c r="WSH3531" s="379"/>
      <c r="WSI3531" s="379"/>
      <c r="WSJ3531" s="379"/>
      <c r="WSK3531" s="379"/>
      <c r="WSL3531" s="379"/>
      <c r="WSM3531" s="379"/>
      <c r="WSN3531" s="379"/>
      <c r="WSO3531" s="379"/>
      <c r="WSP3531" s="379"/>
      <c r="WSQ3531" s="379"/>
      <c r="WSR3531" s="379"/>
      <c r="WSS3531" s="379"/>
      <c r="WST3531" s="379"/>
      <c r="WSU3531" s="379"/>
      <c r="WSV3531" s="379"/>
      <c r="WSW3531" s="379"/>
      <c r="WSX3531" s="379"/>
      <c r="WSY3531" s="379"/>
      <c r="WSZ3531" s="379"/>
      <c r="WTA3531" s="379"/>
      <c r="WTB3531" s="379"/>
      <c r="WTC3531" s="379"/>
      <c r="WTD3531" s="379"/>
      <c r="WTE3531" s="379"/>
      <c r="WTF3531" s="379"/>
      <c r="WTG3531" s="379"/>
      <c r="WTH3531" s="379"/>
      <c r="WTI3531" s="379"/>
      <c r="WTJ3531" s="379"/>
      <c r="WTK3531" s="379"/>
      <c r="WTL3531" s="379"/>
      <c r="WTM3531" s="379"/>
      <c r="WTN3531" s="379"/>
      <c r="WTO3531" s="379"/>
      <c r="WTP3531" s="379"/>
      <c r="WTQ3531" s="379"/>
      <c r="WTR3531" s="379"/>
      <c r="WTS3531" s="379"/>
      <c r="WTT3531" s="379"/>
      <c r="WTU3531" s="379"/>
      <c r="WTV3531" s="379"/>
      <c r="WTW3531" s="379"/>
      <c r="WTX3531" s="379"/>
      <c r="WTY3531" s="379"/>
      <c r="WTZ3531" s="379"/>
      <c r="WUA3531" s="379"/>
      <c r="WUB3531" s="379"/>
      <c r="WUC3531" s="379"/>
      <c r="WUD3531" s="379"/>
      <c r="WUE3531" s="379"/>
      <c r="WUF3531" s="379"/>
      <c r="WUG3531" s="379"/>
      <c r="WUH3531" s="379"/>
      <c r="WUI3531" s="379"/>
      <c r="WUJ3531" s="379"/>
      <c r="WUK3531" s="379"/>
      <c r="WUL3531" s="379"/>
      <c r="WUM3531" s="379"/>
      <c r="WUN3531" s="379"/>
      <c r="WUO3531" s="379"/>
      <c r="WUP3531" s="379"/>
      <c r="WUQ3531" s="379"/>
      <c r="WUR3531" s="379"/>
      <c r="WUS3531" s="379"/>
      <c r="WUT3531" s="379"/>
      <c r="WUU3531" s="379"/>
      <c r="WUV3531" s="379"/>
      <c r="WUW3531" s="379"/>
      <c r="WUX3531" s="379"/>
      <c r="WUY3531" s="379"/>
      <c r="WUZ3531" s="379"/>
      <c r="WVA3531" s="379"/>
      <c r="WVB3531" s="379"/>
      <c r="WVC3531" s="379"/>
      <c r="WVD3531" s="379"/>
      <c r="WVE3531" s="379"/>
      <c r="WVF3531" s="379"/>
      <c r="WVG3531" s="379"/>
      <c r="WVH3531" s="379"/>
      <c r="WVI3531" s="379"/>
      <c r="WVJ3531" s="379"/>
      <c r="WVK3531" s="379"/>
      <c r="WVL3531" s="379"/>
      <c r="WVM3531" s="379"/>
      <c r="WVN3531" s="379"/>
      <c r="WVO3531" s="379"/>
      <c r="WVP3531" s="379"/>
      <c r="WVQ3531" s="379"/>
      <c r="WVR3531" s="379"/>
      <c r="WVS3531" s="379"/>
      <c r="WVT3531" s="379"/>
      <c r="WVU3531" s="379"/>
      <c r="WVV3531" s="379"/>
      <c r="WVW3531" s="379"/>
      <c r="WVX3531" s="379"/>
      <c r="WVY3531" s="379"/>
      <c r="WVZ3531" s="379"/>
      <c r="WWA3531" s="379"/>
      <c r="WWB3531" s="379"/>
      <c r="WWC3531" s="379"/>
      <c r="WWD3531" s="379"/>
      <c r="WWE3531" s="379"/>
      <c r="WWF3531" s="379"/>
      <c r="WWG3531" s="379"/>
      <c r="WWH3531" s="379"/>
      <c r="WWI3531" s="379"/>
      <c r="WWJ3531" s="379"/>
      <c r="WWK3531" s="379"/>
      <c r="WWL3531" s="379"/>
      <c r="WWM3531" s="379"/>
      <c r="WWN3531" s="379"/>
      <c r="WWO3531" s="379"/>
      <c r="WWP3531" s="379"/>
      <c r="WWQ3531" s="379"/>
      <c r="WWR3531" s="379"/>
      <c r="WWS3531" s="379"/>
      <c r="WWT3531" s="379"/>
      <c r="WWU3531" s="379"/>
      <c r="WWV3531" s="379"/>
      <c r="WWW3531" s="379"/>
      <c r="WWX3531" s="379"/>
      <c r="WWY3531" s="379"/>
      <c r="WWZ3531" s="379"/>
      <c r="WXA3531" s="379"/>
      <c r="WXB3531" s="379"/>
      <c r="WXC3531" s="379"/>
      <c r="WXD3531" s="379"/>
      <c r="WXE3531" s="379"/>
      <c r="WXF3531" s="379"/>
      <c r="WXG3531" s="379"/>
      <c r="WXH3531" s="379"/>
      <c r="WXI3531" s="379"/>
      <c r="WXJ3531" s="379"/>
      <c r="WXK3531" s="379"/>
      <c r="WXL3531" s="379"/>
      <c r="WXM3531" s="379"/>
      <c r="WXN3531" s="379"/>
      <c r="WXO3531" s="379"/>
      <c r="WXP3531" s="379"/>
      <c r="WXQ3531" s="379"/>
      <c r="WXR3531" s="379"/>
      <c r="WXS3531" s="379"/>
      <c r="WXT3531" s="379"/>
      <c r="WXU3531" s="379"/>
      <c r="WXV3531" s="379"/>
      <c r="WXW3531" s="379"/>
      <c r="WXX3531" s="379"/>
      <c r="WXY3531" s="379"/>
      <c r="WXZ3531" s="379"/>
      <c r="WYA3531" s="379"/>
      <c r="WYB3531" s="379"/>
      <c r="WYC3531" s="379"/>
      <c r="WYD3531" s="379"/>
      <c r="WYE3531" s="379"/>
      <c r="WYF3531" s="379"/>
      <c r="WYG3531" s="379"/>
      <c r="WYH3531" s="379"/>
      <c r="WYI3531" s="379"/>
      <c r="WYJ3531" s="379"/>
      <c r="WYK3531" s="379"/>
      <c r="WYL3531" s="379"/>
      <c r="WYM3531" s="379"/>
      <c r="WYN3531" s="379"/>
      <c r="WYO3531" s="379"/>
      <c r="WYP3531" s="379"/>
      <c r="WYQ3531" s="379"/>
      <c r="WYR3531" s="379"/>
      <c r="WYS3531" s="379"/>
      <c r="WYT3531" s="379"/>
      <c r="WYU3531" s="379"/>
      <c r="WYV3531" s="379"/>
      <c r="WYW3531" s="379"/>
      <c r="WYX3531" s="379"/>
      <c r="WYY3531" s="379"/>
      <c r="WYZ3531" s="379"/>
      <c r="WZA3531" s="379"/>
      <c r="WZB3531" s="379"/>
      <c r="WZC3531" s="379"/>
      <c r="WZD3531" s="379"/>
      <c r="WZE3531" s="379"/>
      <c r="WZF3531" s="379"/>
      <c r="WZG3531" s="379"/>
      <c r="WZH3531" s="379"/>
      <c r="WZI3531" s="379"/>
      <c r="WZJ3531" s="379"/>
      <c r="WZK3531" s="379"/>
      <c r="WZL3531" s="379"/>
      <c r="WZM3531" s="379"/>
      <c r="WZN3531" s="379"/>
      <c r="WZO3531" s="379"/>
      <c r="WZP3531" s="379"/>
      <c r="WZQ3531" s="379"/>
      <c r="WZR3531" s="379"/>
      <c r="WZS3531" s="379"/>
      <c r="WZT3531" s="379"/>
      <c r="WZU3531" s="379"/>
      <c r="WZV3531" s="379"/>
      <c r="WZW3531" s="379"/>
      <c r="WZX3531" s="379"/>
      <c r="WZY3531" s="379"/>
      <c r="WZZ3531" s="379"/>
      <c r="XAA3531" s="379"/>
      <c r="XAB3531" s="379"/>
      <c r="XAC3531" s="379"/>
      <c r="XAD3531" s="379"/>
      <c r="XAE3531" s="379"/>
      <c r="XAF3531" s="379"/>
      <c r="XAG3531" s="379"/>
      <c r="XAH3531" s="379"/>
      <c r="XAI3531" s="379"/>
      <c r="XAJ3531" s="379"/>
      <c r="XAK3531" s="379"/>
      <c r="XAL3531" s="379"/>
      <c r="XAM3531" s="379"/>
      <c r="XAN3531" s="379"/>
      <c r="XAO3531" s="379"/>
      <c r="XAP3531" s="379"/>
      <c r="XAQ3531" s="379"/>
      <c r="XAR3531" s="379"/>
      <c r="XAS3531" s="379"/>
      <c r="XAT3531" s="379"/>
      <c r="XAU3531" s="379"/>
      <c r="XAV3531" s="379"/>
      <c r="XAW3531" s="379"/>
      <c r="XAX3531" s="379"/>
      <c r="XAY3531" s="379"/>
      <c r="XAZ3531" s="379"/>
      <c r="XBA3531" s="379"/>
      <c r="XBB3531" s="379"/>
      <c r="XBC3531" s="379"/>
      <c r="XBD3531" s="379"/>
      <c r="XBE3531" s="379"/>
      <c r="XBF3531" s="379"/>
      <c r="XBG3531" s="379"/>
      <c r="XBH3531" s="379"/>
      <c r="XBI3531" s="379"/>
      <c r="XBJ3531" s="379"/>
      <c r="XBK3531" s="379"/>
      <c r="XBL3531" s="379"/>
      <c r="XBM3531" s="379"/>
      <c r="XBN3531" s="379"/>
      <c r="XBO3531" s="379"/>
      <c r="XBP3531" s="379"/>
      <c r="XBQ3531" s="379"/>
      <c r="XBR3531" s="379"/>
      <c r="XBS3531" s="379"/>
      <c r="XBT3531" s="379"/>
      <c r="XBU3531" s="379"/>
      <c r="XBV3531" s="379"/>
      <c r="XBW3531" s="379"/>
      <c r="XBX3531" s="379"/>
      <c r="XBY3531" s="379"/>
      <c r="XBZ3531" s="379"/>
      <c r="XCA3531" s="379"/>
      <c r="XCB3531" s="379"/>
      <c r="XCC3531" s="379"/>
      <c r="XCD3531" s="379"/>
      <c r="XCE3531" s="379"/>
      <c r="XCF3531" s="379"/>
      <c r="XCG3531" s="379"/>
      <c r="XCH3531" s="379"/>
      <c r="XCI3531" s="379"/>
      <c r="XCJ3531" s="379"/>
      <c r="XCK3531" s="379"/>
      <c r="XCL3531" s="379"/>
      <c r="XCM3531" s="379"/>
      <c r="XCN3531" s="379"/>
      <c r="XCO3531" s="379"/>
      <c r="XCP3531" s="379"/>
      <c r="XCQ3531" s="379"/>
      <c r="XCR3531" s="379"/>
      <c r="XCS3531" s="379"/>
      <c r="XCT3531" s="379"/>
      <c r="XCU3531" s="379"/>
      <c r="XCV3531" s="379"/>
      <c r="XCW3531" s="379"/>
      <c r="XCX3531" s="379"/>
      <c r="XCY3531" s="379"/>
      <c r="XCZ3531" s="379"/>
      <c r="XDA3531" s="379"/>
      <c r="XDB3531" s="379"/>
      <c r="XDC3531" s="379"/>
      <c r="XDD3531" s="379"/>
      <c r="XDE3531" s="379"/>
      <c r="XDF3531" s="379"/>
      <c r="XDG3531" s="379"/>
      <c r="XDH3531" s="379"/>
      <c r="XDI3531" s="379"/>
      <c r="XDJ3531" s="379"/>
      <c r="XDK3531" s="379"/>
      <c r="XDL3531" s="379"/>
      <c r="XDM3531" s="379"/>
      <c r="XDN3531" s="379"/>
      <c r="XDO3531" s="379"/>
      <c r="XDP3531" s="379"/>
      <c r="XDQ3531" s="379"/>
      <c r="XDR3531" s="379"/>
      <c r="XDS3531" s="379"/>
      <c r="XDT3531" s="379"/>
      <c r="XDU3531" s="379"/>
      <c r="XDV3531" s="379"/>
      <c r="XDW3531" s="379"/>
      <c r="XDX3531" s="379"/>
      <c r="XDY3531" s="379"/>
      <c r="XDZ3531" s="379"/>
      <c r="XEA3531" s="379"/>
      <c r="XEB3531" s="379"/>
      <c r="XEC3531" s="379"/>
      <c r="XED3531" s="379"/>
      <c r="XEE3531" s="379"/>
      <c r="XEF3531" s="379"/>
      <c r="XEG3531" s="379"/>
      <c r="XEH3531" s="379"/>
      <c r="XEI3531" s="379"/>
      <c r="XEJ3531" s="379"/>
      <c r="XEK3531" s="379"/>
      <c r="XEL3531" s="379"/>
      <c r="XEM3531" s="379"/>
      <c r="XEN3531" s="379"/>
      <c r="XEO3531" s="379"/>
      <c r="XEP3531" s="379"/>
      <c r="XEQ3531" s="379"/>
      <c r="XER3531" s="379"/>
      <c r="XES3531" s="379"/>
      <c r="XET3531" s="379"/>
      <c r="XEU3531" s="379"/>
      <c r="XEV3531" s="379"/>
      <c r="XEW3531" s="379"/>
      <c r="XEX3531" s="379"/>
      <c r="XEY3531" s="379"/>
      <c r="XEZ3531" s="379"/>
      <c r="XFA3531" s="379"/>
      <c r="XFB3531" s="379"/>
      <c r="XFC3531" s="379"/>
      <c r="XFD3531" s="379"/>
    </row>
    <row r="3532" spans="1:16384" x14ac:dyDescent="0.25">
      <c r="A3532" s="380">
        <v>5129</v>
      </c>
      <c r="B3532" s="380" t="s">
        <v>3864</v>
      </c>
      <c r="C3532" s="380" t="s">
        <v>1850</v>
      </c>
      <c r="D3532" s="380" t="s">
        <v>254</v>
      </c>
      <c r="E3532" s="380" t="s">
        <v>10</v>
      </c>
      <c r="F3532" s="380">
        <v>1300000</v>
      </c>
      <c r="G3532" s="380">
        <f t="shared" si="63"/>
        <v>1300000</v>
      </c>
      <c r="H3532" s="12">
        <v>1</v>
      </c>
      <c r="J3532" s="5"/>
      <c r="K3532" s="5"/>
      <c r="L3532" s="5"/>
      <c r="M3532" s="5"/>
      <c r="N3532" s="5"/>
      <c r="O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  <c r="AI3532" s="5"/>
      <c r="AJ3532" s="5"/>
      <c r="AK3532" s="5"/>
      <c r="AL3532" s="5"/>
      <c r="AM3532" s="5"/>
      <c r="AN3532" s="5"/>
      <c r="AO3532" s="5"/>
      <c r="AP3532" s="5"/>
      <c r="AQ3532" s="5"/>
      <c r="AR3532" s="5"/>
      <c r="AS3532" s="5"/>
      <c r="AT3532" s="5"/>
      <c r="AU3532" s="5"/>
      <c r="AV3532" s="5"/>
    </row>
    <row r="3533" spans="1:16384" ht="15" customHeight="1" x14ac:dyDescent="0.25">
      <c r="A3533" s="525" t="s">
        <v>198</v>
      </c>
      <c r="B3533" s="526"/>
      <c r="C3533" s="526"/>
      <c r="D3533" s="526"/>
      <c r="E3533" s="526"/>
      <c r="F3533" s="526"/>
      <c r="G3533" s="526"/>
      <c r="H3533" s="527"/>
      <c r="I3533" s="23"/>
    </row>
    <row r="3534" spans="1:16384" ht="15" customHeight="1" x14ac:dyDescent="0.25">
      <c r="A3534" s="528" t="s">
        <v>12</v>
      </c>
      <c r="B3534" s="529"/>
      <c r="C3534" s="529"/>
      <c r="D3534" s="529"/>
      <c r="E3534" s="529"/>
      <c r="F3534" s="529"/>
      <c r="G3534" s="529"/>
      <c r="H3534" s="530"/>
      <c r="I3534" s="23"/>
    </row>
    <row r="3535" spans="1:16384" ht="54" x14ac:dyDescent="0.25">
      <c r="A3535" s="383">
        <v>4239</v>
      </c>
      <c r="B3535" s="383" t="s">
        <v>3904</v>
      </c>
      <c r="C3535" s="383" t="s">
        <v>3905</v>
      </c>
      <c r="D3535" s="383" t="s">
        <v>254</v>
      </c>
      <c r="E3535" s="383" t="s">
        <v>14</v>
      </c>
      <c r="F3535" s="383">
        <v>200000</v>
      </c>
      <c r="G3535" s="383">
        <v>200000</v>
      </c>
      <c r="H3535" s="383">
        <v>1</v>
      </c>
      <c r="I3535" s="23"/>
    </row>
    <row r="3536" spans="1:16384" ht="54" x14ac:dyDescent="0.25">
      <c r="A3536" s="383">
        <v>4239</v>
      </c>
      <c r="B3536" s="383" t="s">
        <v>3906</v>
      </c>
      <c r="C3536" s="383" t="s">
        <v>3905</v>
      </c>
      <c r="D3536" s="383" t="s">
        <v>254</v>
      </c>
      <c r="E3536" s="383" t="s">
        <v>14</v>
      </c>
      <c r="F3536" s="383">
        <v>300000</v>
      </c>
      <c r="G3536" s="383">
        <v>300000</v>
      </c>
      <c r="H3536" s="383">
        <v>1</v>
      </c>
      <c r="I3536" s="23"/>
    </row>
    <row r="3537" spans="1:9" ht="15" customHeight="1" x14ac:dyDescent="0.25">
      <c r="A3537" s="525" t="s">
        <v>82</v>
      </c>
      <c r="B3537" s="526"/>
      <c r="C3537" s="526"/>
      <c r="D3537" s="526"/>
      <c r="E3537" s="526"/>
      <c r="F3537" s="526"/>
      <c r="G3537" s="526"/>
      <c r="H3537" s="527"/>
      <c r="I3537" s="23"/>
    </row>
    <row r="3538" spans="1:9" ht="15" customHeight="1" x14ac:dyDescent="0.25">
      <c r="A3538" s="528" t="s">
        <v>12</v>
      </c>
      <c r="B3538" s="529"/>
      <c r="C3538" s="529"/>
      <c r="D3538" s="529"/>
      <c r="E3538" s="529"/>
      <c r="F3538" s="529"/>
      <c r="G3538" s="529"/>
      <c r="H3538" s="530"/>
      <c r="I3538" s="23"/>
    </row>
    <row r="3539" spans="1:9" ht="27" x14ac:dyDescent="0.25">
      <c r="A3539" s="13">
        <v>4251</v>
      </c>
      <c r="B3539" s="13" t="s">
        <v>2848</v>
      </c>
      <c r="C3539" s="13" t="s">
        <v>2849</v>
      </c>
      <c r="D3539" s="13" t="s">
        <v>387</v>
      </c>
      <c r="E3539" s="13" t="s">
        <v>14</v>
      </c>
      <c r="F3539" s="13">
        <v>3000000</v>
      </c>
      <c r="G3539" s="13">
        <v>3000000</v>
      </c>
      <c r="H3539" s="13">
        <v>1</v>
      </c>
      <c r="I3539" s="23"/>
    </row>
    <row r="3540" spans="1:9" ht="15" customHeight="1" x14ac:dyDescent="0.25">
      <c r="A3540" s="525" t="s">
        <v>128</v>
      </c>
      <c r="B3540" s="526"/>
      <c r="C3540" s="526"/>
      <c r="D3540" s="526"/>
      <c r="E3540" s="526"/>
      <c r="F3540" s="526"/>
      <c r="G3540" s="526"/>
      <c r="H3540" s="527"/>
      <c r="I3540" s="23"/>
    </row>
    <row r="3541" spans="1:9" ht="15" customHeight="1" x14ac:dyDescent="0.25">
      <c r="A3541" s="528" t="s">
        <v>12</v>
      </c>
      <c r="B3541" s="529"/>
      <c r="C3541" s="529"/>
      <c r="D3541" s="529"/>
      <c r="E3541" s="529"/>
      <c r="F3541" s="529"/>
      <c r="G3541" s="529"/>
      <c r="H3541" s="530"/>
      <c r="I3541" s="23"/>
    </row>
    <row r="3542" spans="1:9" ht="40.5" x14ac:dyDescent="0.25">
      <c r="A3542" s="186">
        <v>4239</v>
      </c>
      <c r="B3542" s="186" t="s">
        <v>439</v>
      </c>
      <c r="C3542" s="186" t="s">
        <v>440</v>
      </c>
      <c r="D3542" s="186" t="s">
        <v>9</v>
      </c>
      <c r="E3542" s="186" t="s">
        <v>14</v>
      </c>
      <c r="F3542" s="186">
        <v>479888</v>
      </c>
      <c r="G3542" s="186">
        <v>479888</v>
      </c>
      <c r="H3542" s="186">
        <v>1</v>
      </c>
      <c r="I3542" s="23"/>
    </row>
    <row r="3543" spans="1:9" ht="40.5" x14ac:dyDescent="0.25">
      <c r="A3543" s="186">
        <v>4239</v>
      </c>
      <c r="B3543" s="186" t="s">
        <v>441</v>
      </c>
      <c r="C3543" s="186" t="s">
        <v>440</v>
      </c>
      <c r="D3543" s="186" t="s">
        <v>9</v>
      </c>
      <c r="E3543" s="186" t="s">
        <v>14</v>
      </c>
      <c r="F3543" s="186">
        <v>948888</v>
      </c>
      <c r="G3543" s="186">
        <v>948888</v>
      </c>
      <c r="H3543" s="186">
        <v>1</v>
      </c>
      <c r="I3543" s="23"/>
    </row>
    <row r="3544" spans="1:9" ht="40.5" x14ac:dyDescent="0.25">
      <c r="A3544" s="186">
        <v>4239</v>
      </c>
      <c r="B3544" s="186" t="s">
        <v>442</v>
      </c>
      <c r="C3544" s="186" t="s">
        <v>440</v>
      </c>
      <c r="D3544" s="186" t="s">
        <v>9</v>
      </c>
      <c r="E3544" s="186" t="s">
        <v>14</v>
      </c>
      <c r="F3544" s="186">
        <v>439888</v>
      </c>
      <c r="G3544" s="186">
        <v>439888</v>
      </c>
      <c r="H3544" s="186">
        <v>1</v>
      </c>
      <c r="I3544" s="23"/>
    </row>
    <row r="3545" spans="1:9" ht="40.5" x14ac:dyDescent="0.25">
      <c r="A3545" s="186">
        <v>4239</v>
      </c>
      <c r="B3545" s="186" t="s">
        <v>443</v>
      </c>
      <c r="C3545" s="186" t="s">
        <v>440</v>
      </c>
      <c r="D3545" s="186" t="s">
        <v>9</v>
      </c>
      <c r="E3545" s="186" t="s">
        <v>14</v>
      </c>
      <c r="F3545" s="186">
        <v>247888</v>
      </c>
      <c r="G3545" s="186">
        <v>247888</v>
      </c>
      <c r="H3545" s="186">
        <v>1</v>
      </c>
      <c r="I3545" s="23"/>
    </row>
    <row r="3546" spans="1:9" ht="40.5" x14ac:dyDescent="0.25">
      <c r="A3546" s="186">
        <v>4239</v>
      </c>
      <c r="B3546" s="186" t="s">
        <v>444</v>
      </c>
      <c r="C3546" s="186" t="s">
        <v>440</v>
      </c>
      <c r="D3546" s="186" t="s">
        <v>9</v>
      </c>
      <c r="E3546" s="186" t="s">
        <v>14</v>
      </c>
      <c r="F3546" s="186">
        <v>391888</v>
      </c>
      <c r="G3546" s="186">
        <v>391888</v>
      </c>
      <c r="H3546" s="186">
        <v>1</v>
      </c>
      <c r="I3546" s="23"/>
    </row>
    <row r="3547" spans="1:9" ht="40.5" x14ac:dyDescent="0.25">
      <c r="A3547" s="186">
        <v>4239</v>
      </c>
      <c r="B3547" s="186" t="s">
        <v>445</v>
      </c>
      <c r="C3547" s="186" t="s">
        <v>440</v>
      </c>
      <c r="D3547" s="186" t="s">
        <v>9</v>
      </c>
      <c r="E3547" s="186" t="s">
        <v>14</v>
      </c>
      <c r="F3547" s="186">
        <v>314000</v>
      </c>
      <c r="G3547" s="186">
        <v>314000</v>
      </c>
      <c r="H3547" s="186">
        <v>1</v>
      </c>
      <c r="I3547" s="23"/>
    </row>
    <row r="3548" spans="1:9" ht="40.5" x14ac:dyDescent="0.25">
      <c r="A3548" s="186">
        <v>4239</v>
      </c>
      <c r="B3548" s="186" t="s">
        <v>446</v>
      </c>
      <c r="C3548" s="186" t="s">
        <v>440</v>
      </c>
      <c r="D3548" s="186" t="s">
        <v>9</v>
      </c>
      <c r="E3548" s="186" t="s">
        <v>14</v>
      </c>
      <c r="F3548" s="186">
        <v>698000</v>
      </c>
      <c r="G3548" s="186">
        <v>698000</v>
      </c>
      <c r="H3548" s="186">
        <v>1</v>
      </c>
      <c r="I3548" s="23"/>
    </row>
    <row r="3549" spans="1:9" ht="40.5" x14ac:dyDescent="0.25">
      <c r="A3549" s="186">
        <v>4239</v>
      </c>
      <c r="B3549" s="186" t="s">
        <v>447</v>
      </c>
      <c r="C3549" s="186" t="s">
        <v>440</v>
      </c>
      <c r="D3549" s="186" t="s">
        <v>9</v>
      </c>
      <c r="E3549" s="186" t="s">
        <v>14</v>
      </c>
      <c r="F3549" s="186">
        <v>148000</v>
      </c>
      <c r="G3549" s="186">
        <v>148000</v>
      </c>
      <c r="H3549" s="186">
        <v>1</v>
      </c>
      <c r="I3549" s="23"/>
    </row>
    <row r="3550" spans="1:9" ht="40.5" x14ac:dyDescent="0.25">
      <c r="A3550" s="186">
        <v>4239</v>
      </c>
      <c r="B3550" s="186" t="s">
        <v>448</v>
      </c>
      <c r="C3550" s="186" t="s">
        <v>440</v>
      </c>
      <c r="D3550" s="186" t="s">
        <v>9</v>
      </c>
      <c r="E3550" s="186" t="s">
        <v>14</v>
      </c>
      <c r="F3550" s="186">
        <v>798000</v>
      </c>
      <c r="G3550" s="186">
        <v>798000</v>
      </c>
      <c r="H3550" s="186">
        <v>1</v>
      </c>
      <c r="I3550" s="23"/>
    </row>
    <row r="3551" spans="1:9" ht="15" customHeight="1" x14ac:dyDescent="0.25">
      <c r="A3551" s="561" t="s">
        <v>4935</v>
      </c>
      <c r="B3551" s="562"/>
      <c r="C3551" s="562"/>
      <c r="D3551" s="562"/>
      <c r="E3551" s="562"/>
      <c r="F3551" s="562"/>
      <c r="G3551" s="562"/>
      <c r="H3551" s="563"/>
      <c r="I3551" s="23"/>
    </row>
    <row r="3552" spans="1:9" x14ac:dyDescent="0.25">
      <c r="A3552" s="528" t="s">
        <v>8</v>
      </c>
      <c r="B3552" s="529"/>
      <c r="C3552" s="529"/>
      <c r="D3552" s="529"/>
      <c r="E3552" s="529"/>
      <c r="F3552" s="529"/>
      <c r="G3552" s="529"/>
      <c r="H3552" s="530"/>
      <c r="I3552" s="23"/>
    </row>
    <row r="3553" spans="1:9" x14ac:dyDescent="0.25">
      <c r="A3553" s="375">
        <v>4269</v>
      </c>
      <c r="B3553" s="375" t="s">
        <v>3651</v>
      </c>
      <c r="C3553" s="375" t="s">
        <v>3076</v>
      </c>
      <c r="D3553" s="375" t="s">
        <v>9</v>
      </c>
      <c r="E3553" s="375" t="s">
        <v>10</v>
      </c>
      <c r="F3553" s="375">
        <v>17500</v>
      </c>
      <c r="G3553" s="375">
        <f>+F3553*H3553</f>
        <v>3500000</v>
      </c>
      <c r="H3553" s="375">
        <v>200</v>
      </c>
      <c r="I3553" s="23"/>
    </row>
    <row r="3554" spans="1:9" x14ac:dyDescent="0.25">
      <c r="A3554" s="375">
        <v>4269</v>
      </c>
      <c r="B3554" s="375" t="s">
        <v>3654</v>
      </c>
      <c r="C3554" s="375" t="s">
        <v>1831</v>
      </c>
      <c r="D3554" s="375" t="s">
        <v>9</v>
      </c>
      <c r="E3554" s="375" t="s">
        <v>860</v>
      </c>
      <c r="F3554" s="375">
        <v>3500</v>
      </c>
      <c r="G3554" s="375">
        <f>+F3554*H3554</f>
        <v>8334900</v>
      </c>
      <c r="H3554" s="375">
        <v>2381.4</v>
      </c>
      <c r="I3554" s="23"/>
    </row>
    <row r="3555" spans="1:9" x14ac:dyDescent="0.25">
      <c r="A3555" s="375">
        <v>4269</v>
      </c>
      <c r="B3555" s="375" t="s">
        <v>3655</v>
      </c>
      <c r="C3555" s="375" t="s">
        <v>1831</v>
      </c>
      <c r="D3555" s="375" t="s">
        <v>9</v>
      </c>
      <c r="E3555" s="375" t="s">
        <v>860</v>
      </c>
      <c r="F3555" s="375">
        <v>3300</v>
      </c>
      <c r="G3555" s="375">
        <f>+F3555*H3555</f>
        <v>1658250</v>
      </c>
      <c r="H3555" s="375">
        <v>502.5</v>
      </c>
      <c r="I3555" s="23"/>
    </row>
    <row r="3556" spans="1:9" ht="27" x14ac:dyDescent="0.25">
      <c r="A3556" s="375">
        <v>4261</v>
      </c>
      <c r="B3556" s="375" t="s">
        <v>3652</v>
      </c>
      <c r="C3556" s="375" t="s">
        <v>3653</v>
      </c>
      <c r="D3556" s="375" t="s">
        <v>9</v>
      </c>
      <c r="E3556" s="375" t="s">
        <v>10</v>
      </c>
      <c r="F3556" s="375">
        <v>17500</v>
      </c>
      <c r="G3556" s="375">
        <f>+F3556*H3556</f>
        <v>3500000</v>
      </c>
      <c r="H3556" s="375">
        <v>200</v>
      </c>
      <c r="I3556" s="23"/>
    </row>
    <row r="3557" spans="1:9" ht="15" customHeight="1" x14ac:dyDescent="0.25">
      <c r="A3557" s="561" t="s">
        <v>73</v>
      </c>
      <c r="B3557" s="562"/>
      <c r="C3557" s="562"/>
      <c r="D3557" s="562"/>
      <c r="E3557" s="562"/>
      <c r="F3557" s="562"/>
      <c r="G3557" s="562"/>
      <c r="H3557" s="563"/>
      <c r="I3557" s="23"/>
    </row>
    <row r="3558" spans="1:9" ht="15" customHeight="1" x14ac:dyDescent="0.25">
      <c r="A3558" s="528" t="s">
        <v>8</v>
      </c>
      <c r="B3558" s="529"/>
      <c r="C3558" s="529"/>
      <c r="D3558" s="529"/>
      <c r="E3558" s="529"/>
      <c r="F3558" s="529"/>
      <c r="G3558" s="529"/>
      <c r="H3558" s="530"/>
      <c r="I3558" s="23"/>
    </row>
    <row r="3559" spans="1:9" ht="15" customHeight="1" x14ac:dyDescent="0.25">
      <c r="A3559" s="183"/>
      <c r="B3559" s="184"/>
      <c r="C3559" s="184"/>
      <c r="D3559" s="184"/>
      <c r="E3559" s="184"/>
      <c r="F3559" s="184"/>
      <c r="G3559" s="184"/>
      <c r="H3559" s="184"/>
      <c r="I3559" s="23"/>
    </row>
    <row r="3560" spans="1:9" x14ac:dyDescent="0.25">
      <c r="A3560" s="172"/>
      <c r="B3560" s="172"/>
      <c r="C3560" s="172"/>
      <c r="D3560" s="172"/>
      <c r="E3560" s="172"/>
      <c r="F3560" s="172"/>
      <c r="G3560" s="172"/>
      <c r="H3560" s="172"/>
      <c r="I3560" s="23"/>
    </row>
    <row r="3561" spans="1:9" ht="15" customHeight="1" x14ac:dyDescent="0.25">
      <c r="A3561" s="528" t="s">
        <v>12</v>
      </c>
      <c r="B3561" s="529"/>
      <c r="C3561" s="529"/>
      <c r="D3561" s="529"/>
      <c r="E3561" s="529"/>
      <c r="F3561" s="529"/>
      <c r="G3561" s="529"/>
      <c r="H3561" s="530"/>
      <c r="I3561" s="23"/>
    </row>
    <row r="3562" spans="1:9" ht="40.5" x14ac:dyDescent="0.25">
      <c r="A3562" s="375">
        <v>4239</v>
      </c>
      <c r="B3562" s="375" t="s">
        <v>3656</v>
      </c>
      <c r="C3562" s="375" t="s">
        <v>503</v>
      </c>
      <c r="D3562" s="375" t="s">
        <v>9</v>
      </c>
      <c r="E3562" s="375" t="s">
        <v>14</v>
      </c>
      <c r="F3562" s="375">
        <v>400000</v>
      </c>
      <c r="G3562" s="375">
        <v>400000</v>
      </c>
      <c r="H3562" s="375">
        <v>1</v>
      </c>
      <c r="I3562" s="23"/>
    </row>
    <row r="3563" spans="1:9" ht="40.5" x14ac:dyDescent="0.25">
      <c r="A3563" s="343">
        <v>4239</v>
      </c>
      <c r="B3563" s="375" t="s">
        <v>3019</v>
      </c>
      <c r="C3563" s="375" t="s">
        <v>503</v>
      </c>
      <c r="D3563" s="375" t="s">
        <v>9</v>
      </c>
      <c r="E3563" s="375" t="s">
        <v>14</v>
      </c>
      <c r="F3563" s="375">
        <v>500000</v>
      </c>
      <c r="G3563" s="375">
        <v>500000</v>
      </c>
      <c r="H3563" s="375">
        <v>1</v>
      </c>
      <c r="I3563" s="23"/>
    </row>
    <row r="3564" spans="1:9" ht="40.5" x14ac:dyDescent="0.25">
      <c r="A3564" s="343">
        <v>4239</v>
      </c>
      <c r="B3564" s="343" t="s">
        <v>3020</v>
      </c>
      <c r="C3564" s="343" t="s">
        <v>503</v>
      </c>
      <c r="D3564" s="343" t="s">
        <v>9</v>
      </c>
      <c r="E3564" s="343" t="s">
        <v>14</v>
      </c>
      <c r="F3564" s="343">
        <v>800000</v>
      </c>
      <c r="G3564" s="343">
        <v>800000</v>
      </c>
      <c r="H3564" s="343">
        <v>2</v>
      </c>
      <c r="I3564" s="23"/>
    </row>
    <row r="3565" spans="1:9" ht="40.5" x14ac:dyDescent="0.25">
      <c r="A3565" s="343">
        <v>4239</v>
      </c>
      <c r="B3565" s="343" t="s">
        <v>3021</v>
      </c>
      <c r="C3565" s="343" t="s">
        <v>503</v>
      </c>
      <c r="D3565" s="343" t="s">
        <v>9</v>
      </c>
      <c r="E3565" s="343" t="s">
        <v>14</v>
      </c>
      <c r="F3565" s="343">
        <v>800000</v>
      </c>
      <c r="G3565" s="343">
        <v>800000</v>
      </c>
      <c r="H3565" s="343">
        <v>3</v>
      </c>
      <c r="I3565" s="23"/>
    </row>
    <row r="3566" spans="1:9" ht="40.5" x14ac:dyDescent="0.25">
      <c r="A3566" s="343">
        <v>4239</v>
      </c>
      <c r="B3566" s="343" t="s">
        <v>3022</v>
      </c>
      <c r="C3566" s="343" t="s">
        <v>503</v>
      </c>
      <c r="D3566" s="343" t="s">
        <v>9</v>
      </c>
      <c r="E3566" s="343" t="s">
        <v>14</v>
      </c>
      <c r="F3566" s="343">
        <v>400000</v>
      </c>
      <c r="G3566" s="343">
        <v>400000</v>
      </c>
      <c r="H3566" s="343">
        <v>4</v>
      </c>
      <c r="I3566" s="23"/>
    </row>
    <row r="3567" spans="1:9" ht="40.5" x14ac:dyDescent="0.25">
      <c r="A3567" s="343">
        <v>4239</v>
      </c>
      <c r="B3567" s="343" t="s">
        <v>3023</v>
      </c>
      <c r="C3567" s="343" t="s">
        <v>503</v>
      </c>
      <c r="D3567" s="343" t="s">
        <v>9</v>
      </c>
      <c r="E3567" s="343" t="s">
        <v>14</v>
      </c>
      <c r="F3567" s="343">
        <v>800000</v>
      </c>
      <c r="G3567" s="343">
        <v>800000</v>
      </c>
      <c r="H3567" s="343">
        <v>5</v>
      </c>
      <c r="I3567" s="23"/>
    </row>
    <row r="3568" spans="1:9" ht="40.5" x14ac:dyDescent="0.25">
      <c r="A3568" s="343">
        <v>4239</v>
      </c>
      <c r="B3568" s="343" t="s">
        <v>3024</v>
      </c>
      <c r="C3568" s="343" t="s">
        <v>503</v>
      </c>
      <c r="D3568" s="343" t="s">
        <v>9</v>
      </c>
      <c r="E3568" s="343" t="s">
        <v>14</v>
      </c>
      <c r="F3568" s="343">
        <v>400000</v>
      </c>
      <c r="G3568" s="343">
        <v>400000</v>
      </c>
      <c r="H3568" s="343">
        <v>6</v>
      </c>
      <c r="I3568" s="23"/>
    </row>
    <row r="3569" spans="1:24" ht="40.5" x14ac:dyDescent="0.25">
      <c r="A3569" s="343">
        <v>4239</v>
      </c>
      <c r="B3569" s="343" t="s">
        <v>3025</v>
      </c>
      <c r="C3569" s="343" t="s">
        <v>503</v>
      </c>
      <c r="D3569" s="343" t="s">
        <v>9</v>
      </c>
      <c r="E3569" s="343" t="s">
        <v>14</v>
      </c>
      <c r="F3569" s="343">
        <v>800000</v>
      </c>
      <c r="G3569" s="343">
        <v>800000</v>
      </c>
      <c r="H3569" s="343">
        <v>7</v>
      </c>
      <c r="I3569" s="23"/>
    </row>
    <row r="3570" spans="1:24" ht="40.5" x14ac:dyDescent="0.25">
      <c r="A3570" s="343">
        <v>4239</v>
      </c>
      <c r="B3570" s="343" t="s">
        <v>3026</v>
      </c>
      <c r="C3570" s="343" t="s">
        <v>503</v>
      </c>
      <c r="D3570" s="343" t="s">
        <v>9</v>
      </c>
      <c r="E3570" s="343" t="s">
        <v>14</v>
      </c>
      <c r="F3570" s="343">
        <v>800000</v>
      </c>
      <c r="G3570" s="343">
        <v>800000</v>
      </c>
      <c r="H3570" s="343">
        <v>8</v>
      </c>
      <c r="I3570" s="23"/>
    </row>
    <row r="3571" spans="1:24" ht="67.5" x14ac:dyDescent="0.25">
      <c r="A3571" s="343">
        <v>4239</v>
      </c>
      <c r="B3571" s="343" t="s">
        <v>432</v>
      </c>
      <c r="C3571" s="343" t="s">
        <v>433</v>
      </c>
      <c r="D3571" s="343" t="s">
        <v>9</v>
      </c>
      <c r="E3571" s="343" t="s">
        <v>14</v>
      </c>
      <c r="F3571" s="343">
        <v>644000</v>
      </c>
      <c r="G3571" s="343">
        <v>644000</v>
      </c>
      <c r="H3571" s="343">
        <v>1</v>
      </c>
      <c r="I3571" s="23"/>
    </row>
    <row r="3572" spans="1:24" ht="54" x14ac:dyDescent="0.25">
      <c r="A3572" s="343">
        <v>4239</v>
      </c>
      <c r="B3572" s="343" t="s">
        <v>434</v>
      </c>
      <c r="C3572" s="343" t="s">
        <v>435</v>
      </c>
      <c r="D3572" s="343" t="s">
        <v>9</v>
      </c>
      <c r="E3572" s="343" t="s">
        <v>14</v>
      </c>
      <c r="F3572" s="343">
        <v>344000</v>
      </c>
      <c r="G3572" s="343">
        <v>344000</v>
      </c>
      <c r="H3572" s="343">
        <v>1</v>
      </c>
      <c r="I3572" s="23"/>
    </row>
    <row r="3573" spans="1:24" ht="67.5" x14ac:dyDescent="0.25">
      <c r="A3573" s="343">
        <v>4239</v>
      </c>
      <c r="B3573" s="343" t="s">
        <v>436</v>
      </c>
      <c r="C3573" s="343" t="s">
        <v>433</v>
      </c>
      <c r="D3573" s="343" t="s">
        <v>9</v>
      </c>
      <c r="E3573" s="343" t="s">
        <v>14</v>
      </c>
      <c r="F3573" s="343">
        <v>1850000</v>
      </c>
      <c r="G3573" s="343">
        <v>1850000</v>
      </c>
      <c r="H3573" s="343">
        <v>1</v>
      </c>
      <c r="I3573" s="23"/>
    </row>
    <row r="3574" spans="1:24" ht="54" x14ac:dyDescent="0.25">
      <c r="A3574" s="343">
        <v>4239</v>
      </c>
      <c r="B3574" s="343" t="s">
        <v>437</v>
      </c>
      <c r="C3574" s="343" t="s">
        <v>435</v>
      </c>
      <c r="D3574" s="343" t="s">
        <v>9</v>
      </c>
      <c r="E3574" s="343" t="s">
        <v>14</v>
      </c>
      <c r="F3574" s="343">
        <v>679050</v>
      </c>
      <c r="G3574" s="343">
        <v>679050</v>
      </c>
      <c r="H3574" s="343">
        <v>1</v>
      </c>
      <c r="I3574" s="23"/>
    </row>
    <row r="3575" spans="1:24" ht="54" x14ac:dyDescent="0.25">
      <c r="A3575" s="343">
        <v>4239</v>
      </c>
      <c r="B3575" s="343" t="s">
        <v>438</v>
      </c>
      <c r="C3575" s="343" t="s">
        <v>435</v>
      </c>
      <c r="D3575" s="343" t="s">
        <v>9</v>
      </c>
      <c r="E3575" s="343" t="s">
        <v>14</v>
      </c>
      <c r="F3575" s="343">
        <v>444000</v>
      </c>
      <c r="G3575" s="343">
        <v>444000</v>
      </c>
      <c r="H3575" s="343">
        <v>1</v>
      </c>
      <c r="I3575" s="23"/>
    </row>
    <row r="3576" spans="1:24" ht="15" customHeight="1" x14ac:dyDescent="0.25">
      <c r="A3576" s="561" t="s">
        <v>170</v>
      </c>
      <c r="B3576" s="562"/>
      <c r="C3576" s="562"/>
      <c r="D3576" s="562"/>
      <c r="E3576" s="562"/>
      <c r="F3576" s="562"/>
      <c r="G3576" s="562"/>
      <c r="H3576" s="563"/>
      <c r="I3576" s="23"/>
    </row>
    <row r="3577" spans="1:24" ht="15" customHeight="1" x14ac:dyDescent="0.25">
      <c r="A3577" s="543" t="s">
        <v>16</v>
      </c>
      <c r="B3577" s="544"/>
      <c r="C3577" s="544"/>
      <c r="D3577" s="544"/>
      <c r="E3577" s="544"/>
      <c r="F3577" s="544"/>
      <c r="G3577" s="544"/>
      <c r="H3577" s="545"/>
      <c r="I3577" s="23"/>
    </row>
    <row r="3578" spans="1:24" s="442" customFormat="1" ht="27" x14ac:dyDescent="0.25">
      <c r="A3578" s="4">
        <v>5112</v>
      </c>
      <c r="B3578" s="4" t="s">
        <v>5481</v>
      </c>
      <c r="C3578" s="4" t="s">
        <v>1445</v>
      </c>
      <c r="D3578" s="4" t="s">
        <v>387</v>
      </c>
      <c r="E3578" s="4" t="s">
        <v>14</v>
      </c>
      <c r="F3578" s="4">
        <v>11139380</v>
      </c>
      <c r="G3578" s="4">
        <v>11139380</v>
      </c>
      <c r="H3578" s="4">
        <v>1</v>
      </c>
      <c r="I3578" s="445"/>
      <c r="P3578" s="443"/>
      <c r="Q3578" s="443"/>
      <c r="R3578" s="443"/>
      <c r="S3578" s="443"/>
      <c r="T3578" s="443"/>
      <c r="U3578" s="443"/>
      <c r="V3578" s="443"/>
      <c r="W3578" s="443"/>
      <c r="X3578" s="443"/>
    </row>
    <row r="3579" spans="1:24" ht="15" customHeight="1" x14ac:dyDescent="0.25">
      <c r="A3579" s="528" t="s">
        <v>12</v>
      </c>
      <c r="B3579" s="529"/>
      <c r="C3579" s="529"/>
      <c r="D3579" s="529"/>
      <c r="E3579" s="529"/>
      <c r="F3579" s="529"/>
      <c r="G3579" s="529"/>
      <c r="H3579" s="530"/>
      <c r="I3579" s="23"/>
    </row>
    <row r="3580" spans="1:24" s="442" customFormat="1" ht="27" x14ac:dyDescent="0.25">
      <c r="A3580" s="4">
        <v>5112</v>
      </c>
      <c r="B3580" s="4" t="s">
        <v>5456</v>
      </c>
      <c r="C3580" s="4" t="s">
        <v>1099</v>
      </c>
      <c r="D3580" s="4" t="s">
        <v>13</v>
      </c>
      <c r="E3580" s="4" t="s">
        <v>14</v>
      </c>
      <c r="F3580" s="4">
        <v>66400</v>
      </c>
      <c r="G3580" s="4">
        <v>66400</v>
      </c>
      <c r="H3580" s="4">
        <v>1</v>
      </c>
      <c r="I3580" s="445"/>
      <c r="P3580" s="443"/>
      <c r="Q3580" s="443"/>
      <c r="R3580" s="443"/>
      <c r="S3580" s="443"/>
      <c r="T3580" s="443"/>
      <c r="U3580" s="443"/>
      <c r="V3580" s="443"/>
      <c r="W3580" s="443"/>
      <c r="X3580" s="443"/>
    </row>
    <row r="3581" spans="1:24" s="442" customFormat="1" ht="27" x14ac:dyDescent="0.25">
      <c r="A3581" s="4">
        <v>5112</v>
      </c>
      <c r="B3581" s="4" t="s">
        <v>5461</v>
      </c>
      <c r="C3581" s="4" t="s">
        <v>460</v>
      </c>
      <c r="D3581" s="4" t="s">
        <v>1218</v>
      </c>
      <c r="E3581" s="4" t="s">
        <v>14</v>
      </c>
      <c r="F3581" s="4">
        <v>221200</v>
      </c>
      <c r="G3581" s="4">
        <v>221200</v>
      </c>
      <c r="H3581" s="4">
        <v>1</v>
      </c>
      <c r="I3581" s="445"/>
      <c r="P3581" s="443"/>
      <c r="Q3581" s="443"/>
      <c r="R3581" s="443"/>
      <c r="S3581" s="443"/>
      <c r="T3581" s="443"/>
      <c r="U3581" s="443"/>
      <c r="V3581" s="443"/>
      <c r="W3581" s="443"/>
      <c r="X3581" s="443"/>
    </row>
    <row r="3582" spans="1:24" ht="17.25" customHeight="1" x14ac:dyDescent="0.25">
      <c r="A3582" s="561" t="s">
        <v>129</v>
      </c>
      <c r="B3582" s="562"/>
      <c r="C3582" s="562"/>
      <c r="D3582" s="562"/>
      <c r="E3582" s="562"/>
      <c r="F3582" s="562"/>
      <c r="G3582" s="562"/>
      <c r="H3582" s="563"/>
      <c r="I3582" s="23"/>
    </row>
    <row r="3583" spans="1:24" ht="15" customHeight="1" x14ac:dyDescent="0.25">
      <c r="A3583" s="528" t="s">
        <v>12</v>
      </c>
      <c r="B3583" s="529"/>
      <c r="C3583" s="529"/>
      <c r="D3583" s="529"/>
      <c r="E3583" s="529"/>
      <c r="F3583" s="529"/>
      <c r="G3583" s="529"/>
      <c r="H3583" s="530"/>
      <c r="I3583" s="23"/>
    </row>
    <row r="3584" spans="1:24" ht="27" x14ac:dyDescent="0.25">
      <c r="A3584" s="4">
        <v>4238</v>
      </c>
      <c r="B3584" s="4" t="s">
        <v>379</v>
      </c>
      <c r="C3584" s="4" t="s">
        <v>378</v>
      </c>
      <c r="D3584" s="4" t="s">
        <v>13</v>
      </c>
      <c r="E3584" s="4" t="s">
        <v>14</v>
      </c>
      <c r="F3584" s="4">
        <v>1365000</v>
      </c>
      <c r="G3584" s="4">
        <v>1365000</v>
      </c>
      <c r="H3584" s="4">
        <v>1</v>
      </c>
      <c r="I3584" s="23"/>
    </row>
    <row r="3585" spans="1:24" ht="27" x14ac:dyDescent="0.25">
      <c r="A3585" s="4">
        <v>4239</v>
      </c>
      <c r="B3585" s="4" t="s">
        <v>377</v>
      </c>
      <c r="C3585" s="4" t="s">
        <v>378</v>
      </c>
      <c r="D3585" s="4" t="s">
        <v>13</v>
      </c>
      <c r="E3585" s="4" t="s">
        <v>14</v>
      </c>
      <c r="F3585" s="4">
        <v>3003000</v>
      </c>
      <c r="G3585" s="4">
        <v>3003000</v>
      </c>
      <c r="H3585" s="4">
        <v>1</v>
      </c>
      <c r="I3585" s="23"/>
    </row>
    <row r="3586" spans="1:24" ht="15" customHeight="1" x14ac:dyDescent="0.25">
      <c r="A3586" s="525" t="s">
        <v>192</v>
      </c>
      <c r="B3586" s="526"/>
      <c r="C3586" s="526"/>
      <c r="D3586" s="526"/>
      <c r="E3586" s="526"/>
      <c r="F3586" s="526"/>
      <c r="G3586" s="526"/>
      <c r="H3586" s="527"/>
      <c r="I3586" s="23"/>
    </row>
    <row r="3587" spans="1:24" ht="15" customHeight="1" x14ac:dyDescent="0.25">
      <c r="A3587" s="528" t="s">
        <v>12</v>
      </c>
      <c r="B3587" s="529"/>
      <c r="C3587" s="529"/>
      <c r="D3587" s="529"/>
      <c r="E3587" s="529"/>
      <c r="F3587" s="529"/>
      <c r="G3587" s="529"/>
      <c r="H3587" s="530"/>
      <c r="I3587" s="23"/>
    </row>
    <row r="3588" spans="1:24" ht="27" x14ac:dyDescent="0.25">
      <c r="A3588" s="111">
        <v>4251</v>
      </c>
      <c r="B3588" s="329" t="s">
        <v>2725</v>
      </c>
      <c r="C3588" s="329" t="s">
        <v>460</v>
      </c>
      <c r="D3588" s="329" t="s">
        <v>1218</v>
      </c>
      <c r="E3588" s="329" t="s">
        <v>14</v>
      </c>
      <c r="F3588" s="329">
        <v>400000</v>
      </c>
      <c r="G3588" s="329">
        <v>400000</v>
      </c>
      <c r="H3588" s="329">
        <v>1</v>
      </c>
      <c r="I3588" s="23"/>
    </row>
    <row r="3589" spans="1:24" ht="15" customHeight="1" x14ac:dyDescent="0.25">
      <c r="A3589" s="528" t="s">
        <v>16</v>
      </c>
      <c r="B3589" s="529"/>
      <c r="C3589" s="529"/>
      <c r="D3589" s="529"/>
      <c r="E3589" s="529"/>
      <c r="F3589" s="529"/>
      <c r="G3589" s="529"/>
      <c r="H3589" s="530"/>
      <c r="I3589" s="23"/>
    </row>
    <row r="3590" spans="1:24" ht="27" x14ac:dyDescent="0.25">
      <c r="A3590" s="97">
        <v>4251</v>
      </c>
      <c r="B3590" s="329" t="s">
        <v>2724</v>
      </c>
      <c r="C3590" s="329" t="s">
        <v>476</v>
      </c>
      <c r="D3590" s="329" t="s">
        <v>387</v>
      </c>
      <c r="E3590" s="329" t="s">
        <v>14</v>
      </c>
      <c r="F3590" s="329">
        <v>19600000</v>
      </c>
      <c r="G3590" s="329">
        <v>19600000</v>
      </c>
      <c r="H3590" s="329">
        <v>1</v>
      </c>
      <c r="I3590" s="23"/>
    </row>
    <row r="3591" spans="1:24" ht="15" customHeight="1" x14ac:dyDescent="0.25">
      <c r="A3591" s="525" t="s">
        <v>271</v>
      </c>
      <c r="B3591" s="526"/>
      <c r="C3591" s="526"/>
      <c r="D3591" s="526"/>
      <c r="E3591" s="526"/>
      <c r="F3591" s="526"/>
      <c r="G3591" s="526"/>
      <c r="H3591" s="527"/>
      <c r="I3591" s="23"/>
    </row>
    <row r="3592" spans="1:24" ht="15" customHeight="1" x14ac:dyDescent="0.25">
      <c r="A3592" s="528" t="s">
        <v>16</v>
      </c>
      <c r="B3592" s="529"/>
      <c r="C3592" s="529"/>
      <c r="D3592" s="529"/>
      <c r="E3592" s="529"/>
      <c r="F3592" s="529"/>
      <c r="G3592" s="529"/>
      <c r="H3592" s="530"/>
      <c r="I3592" s="23"/>
    </row>
    <row r="3593" spans="1:24" s="442" customFormat="1" ht="27" x14ac:dyDescent="0.25">
      <c r="A3593" s="450">
        <v>5113</v>
      </c>
      <c r="B3593" s="450" t="s">
        <v>4690</v>
      </c>
      <c r="C3593" s="450" t="s">
        <v>980</v>
      </c>
      <c r="D3593" s="450" t="s">
        <v>387</v>
      </c>
      <c r="E3593" s="450" t="s">
        <v>14</v>
      </c>
      <c r="F3593" s="450">
        <v>17212888</v>
      </c>
      <c r="G3593" s="450">
        <v>17212888</v>
      </c>
      <c r="H3593" s="450">
        <v>1</v>
      </c>
      <c r="I3593" s="445"/>
      <c r="P3593" s="443"/>
      <c r="Q3593" s="443"/>
      <c r="R3593" s="443"/>
      <c r="S3593" s="443"/>
      <c r="T3593" s="443"/>
      <c r="U3593" s="443"/>
      <c r="V3593" s="443"/>
      <c r="W3593" s="443"/>
      <c r="X3593" s="443"/>
    </row>
    <row r="3594" spans="1:24" s="442" customFormat="1" ht="27" x14ac:dyDescent="0.25">
      <c r="A3594" s="450">
        <v>5113</v>
      </c>
      <c r="B3594" s="450" t="s">
        <v>4691</v>
      </c>
      <c r="C3594" s="450" t="s">
        <v>980</v>
      </c>
      <c r="D3594" s="450" t="s">
        <v>387</v>
      </c>
      <c r="E3594" s="450" t="s">
        <v>14</v>
      </c>
      <c r="F3594" s="450">
        <v>18541493</v>
      </c>
      <c r="G3594" s="450">
        <v>18541493</v>
      </c>
      <c r="H3594" s="450">
        <v>1</v>
      </c>
      <c r="I3594" s="445"/>
      <c r="P3594" s="443"/>
      <c r="Q3594" s="443"/>
      <c r="R3594" s="443"/>
      <c r="S3594" s="443"/>
      <c r="T3594" s="443"/>
      <c r="U3594" s="443"/>
      <c r="V3594" s="443"/>
      <c r="W3594" s="443"/>
      <c r="X3594" s="443"/>
    </row>
    <row r="3595" spans="1:24" ht="27" x14ac:dyDescent="0.25">
      <c r="A3595" s="329">
        <v>5113</v>
      </c>
      <c r="B3595" s="450" t="s">
        <v>2716</v>
      </c>
      <c r="C3595" s="450" t="s">
        <v>980</v>
      </c>
      <c r="D3595" s="450" t="s">
        <v>387</v>
      </c>
      <c r="E3595" s="450" t="s">
        <v>14</v>
      </c>
      <c r="F3595" s="450">
        <v>17212800</v>
      </c>
      <c r="G3595" s="450">
        <v>17212800</v>
      </c>
      <c r="H3595" s="450">
        <v>1</v>
      </c>
      <c r="I3595" s="23"/>
    </row>
    <row r="3596" spans="1:24" ht="27" x14ac:dyDescent="0.25">
      <c r="A3596" s="329">
        <v>5113</v>
      </c>
      <c r="B3596" s="329" t="s">
        <v>2717</v>
      </c>
      <c r="C3596" s="329" t="s">
        <v>980</v>
      </c>
      <c r="D3596" s="329" t="s">
        <v>387</v>
      </c>
      <c r="E3596" s="329" t="s">
        <v>14</v>
      </c>
      <c r="F3596" s="329">
        <v>18541600</v>
      </c>
      <c r="G3596" s="329">
        <v>18541600</v>
      </c>
      <c r="H3596" s="329">
        <v>1</v>
      </c>
      <c r="I3596" s="23"/>
    </row>
    <row r="3597" spans="1:24" ht="15" customHeight="1" x14ac:dyDescent="0.25">
      <c r="A3597" s="528" t="s">
        <v>12</v>
      </c>
      <c r="B3597" s="529"/>
      <c r="C3597" s="529"/>
      <c r="D3597" s="529"/>
      <c r="E3597" s="529"/>
      <c r="F3597" s="529"/>
      <c r="G3597" s="529"/>
      <c r="H3597" s="530"/>
      <c r="I3597" s="23"/>
    </row>
    <row r="3598" spans="1:24" ht="27" x14ac:dyDescent="0.25">
      <c r="A3598" s="329">
        <v>5113</v>
      </c>
      <c r="B3598" s="329" t="s">
        <v>2718</v>
      </c>
      <c r="C3598" s="329" t="s">
        <v>460</v>
      </c>
      <c r="D3598" s="329" t="s">
        <v>1218</v>
      </c>
      <c r="E3598" s="329" t="s">
        <v>14</v>
      </c>
      <c r="F3598" s="329">
        <v>344000</v>
      </c>
      <c r="G3598" s="329">
        <v>344000</v>
      </c>
      <c r="H3598" s="329">
        <v>1</v>
      </c>
      <c r="I3598" s="23"/>
    </row>
    <row r="3599" spans="1:24" ht="27" x14ac:dyDescent="0.25">
      <c r="A3599" s="329">
        <v>5113</v>
      </c>
      <c r="B3599" s="329" t="s">
        <v>2719</v>
      </c>
      <c r="C3599" s="329" t="s">
        <v>460</v>
      </c>
      <c r="D3599" s="329" t="s">
        <v>1218</v>
      </c>
      <c r="E3599" s="329" t="s">
        <v>14</v>
      </c>
      <c r="F3599" s="329">
        <v>370000</v>
      </c>
      <c r="G3599" s="329">
        <v>370000</v>
      </c>
      <c r="H3599" s="329">
        <v>1</v>
      </c>
      <c r="I3599" s="23"/>
    </row>
    <row r="3600" spans="1:24" ht="27" x14ac:dyDescent="0.25">
      <c r="A3600" s="329">
        <v>5113</v>
      </c>
      <c r="B3600" s="329" t="s">
        <v>2720</v>
      </c>
      <c r="C3600" s="329" t="s">
        <v>1099</v>
      </c>
      <c r="D3600" s="329" t="s">
        <v>13</v>
      </c>
      <c r="E3600" s="329" t="s">
        <v>14</v>
      </c>
      <c r="F3600" s="329">
        <v>103000</v>
      </c>
      <c r="G3600" s="329">
        <v>103000</v>
      </c>
      <c r="H3600" s="329">
        <v>1</v>
      </c>
      <c r="I3600" s="23"/>
    </row>
    <row r="3601" spans="1:9" ht="27" x14ac:dyDescent="0.25">
      <c r="A3601" s="329">
        <v>5113</v>
      </c>
      <c r="B3601" s="329" t="s">
        <v>2721</v>
      </c>
      <c r="C3601" s="329" t="s">
        <v>1099</v>
      </c>
      <c r="D3601" s="329" t="s">
        <v>13</v>
      </c>
      <c r="E3601" s="329" t="s">
        <v>14</v>
      </c>
      <c r="F3601" s="329">
        <v>111000</v>
      </c>
      <c r="G3601" s="329">
        <v>111000</v>
      </c>
      <c r="H3601" s="329">
        <v>1</v>
      </c>
      <c r="I3601" s="23"/>
    </row>
    <row r="3602" spans="1:9" ht="15" customHeight="1" x14ac:dyDescent="0.25">
      <c r="A3602" s="525" t="s">
        <v>239</v>
      </c>
      <c r="B3602" s="526"/>
      <c r="C3602" s="526"/>
      <c r="D3602" s="526"/>
      <c r="E3602" s="526"/>
      <c r="F3602" s="526"/>
      <c r="G3602" s="526"/>
      <c r="H3602" s="527"/>
      <c r="I3602" s="23"/>
    </row>
    <row r="3603" spans="1:9" ht="15" customHeight="1" x14ac:dyDescent="0.25">
      <c r="A3603" s="528" t="s">
        <v>16</v>
      </c>
      <c r="B3603" s="529"/>
      <c r="C3603" s="529"/>
      <c r="D3603" s="529"/>
      <c r="E3603" s="529"/>
      <c r="F3603" s="529"/>
      <c r="G3603" s="529"/>
      <c r="H3603" s="530"/>
      <c r="I3603" s="23"/>
    </row>
    <row r="3604" spans="1:9" x14ac:dyDescent="0.25">
      <c r="A3604" s="81"/>
      <c r="B3604" s="81"/>
      <c r="C3604" s="81"/>
      <c r="D3604" s="81"/>
      <c r="E3604" s="81"/>
      <c r="F3604" s="81"/>
      <c r="G3604" s="81"/>
      <c r="H3604" s="81"/>
      <c r="I3604" s="23"/>
    </row>
    <row r="3605" spans="1:9" ht="15" customHeight="1" x14ac:dyDescent="0.25">
      <c r="A3605" s="525" t="s">
        <v>243</v>
      </c>
      <c r="B3605" s="526"/>
      <c r="C3605" s="526"/>
      <c r="D3605" s="526"/>
      <c r="E3605" s="526"/>
      <c r="F3605" s="526"/>
      <c r="G3605" s="526"/>
      <c r="H3605" s="527"/>
      <c r="I3605" s="23"/>
    </row>
    <row r="3606" spans="1:9" ht="15" customHeight="1" x14ac:dyDescent="0.25">
      <c r="A3606" s="528" t="s">
        <v>12</v>
      </c>
      <c r="B3606" s="529"/>
      <c r="C3606" s="529"/>
      <c r="D3606" s="529"/>
      <c r="E3606" s="529"/>
      <c r="F3606" s="529"/>
      <c r="G3606" s="529"/>
      <c r="H3606" s="530"/>
      <c r="I3606" s="23"/>
    </row>
    <row r="3607" spans="1:9" ht="27" x14ac:dyDescent="0.25">
      <c r="A3607" s="353">
        <v>4239</v>
      </c>
      <c r="B3607" s="353" t="s">
        <v>3201</v>
      </c>
      <c r="C3607" s="353" t="s">
        <v>863</v>
      </c>
      <c r="D3607" s="353" t="s">
        <v>9</v>
      </c>
      <c r="E3607" s="353" t="s">
        <v>14</v>
      </c>
      <c r="F3607" s="353">
        <v>480000</v>
      </c>
      <c r="G3607" s="353">
        <v>480000</v>
      </c>
      <c r="H3607" s="353">
        <v>1</v>
      </c>
      <c r="I3607" s="23"/>
    </row>
    <row r="3608" spans="1:9" ht="27" x14ac:dyDescent="0.25">
      <c r="A3608" s="353">
        <v>4239</v>
      </c>
      <c r="B3608" s="353" t="s">
        <v>3202</v>
      </c>
      <c r="C3608" s="353" t="s">
        <v>863</v>
      </c>
      <c r="D3608" s="353" t="s">
        <v>9</v>
      </c>
      <c r="E3608" s="353" t="s">
        <v>14</v>
      </c>
      <c r="F3608" s="353">
        <v>480000</v>
      </c>
      <c r="G3608" s="353">
        <v>480000</v>
      </c>
      <c r="H3608" s="353">
        <v>1</v>
      </c>
      <c r="I3608" s="23"/>
    </row>
    <row r="3609" spans="1:9" ht="27" x14ac:dyDescent="0.25">
      <c r="A3609" s="353">
        <v>4239</v>
      </c>
      <c r="B3609" s="353" t="s">
        <v>3203</v>
      </c>
      <c r="C3609" s="353" t="s">
        <v>863</v>
      </c>
      <c r="D3609" s="353" t="s">
        <v>9</v>
      </c>
      <c r="E3609" s="353" t="s">
        <v>14</v>
      </c>
      <c r="F3609" s="353">
        <v>560000</v>
      </c>
      <c r="G3609" s="353">
        <v>560000</v>
      </c>
      <c r="H3609" s="353">
        <v>1</v>
      </c>
      <c r="I3609" s="23"/>
    </row>
    <row r="3610" spans="1:9" ht="27" x14ac:dyDescent="0.25">
      <c r="A3610" s="353">
        <v>4239</v>
      </c>
      <c r="B3610" s="353" t="s">
        <v>3204</v>
      </c>
      <c r="C3610" s="353" t="s">
        <v>863</v>
      </c>
      <c r="D3610" s="353" t="s">
        <v>9</v>
      </c>
      <c r="E3610" s="353" t="s">
        <v>14</v>
      </c>
      <c r="F3610" s="353">
        <v>490000</v>
      </c>
      <c r="G3610" s="353">
        <v>490000</v>
      </c>
      <c r="H3610" s="353">
        <v>1</v>
      </c>
      <c r="I3610" s="23"/>
    </row>
    <row r="3611" spans="1:9" ht="27" x14ac:dyDescent="0.25">
      <c r="A3611" s="353">
        <v>4239</v>
      </c>
      <c r="B3611" s="353" t="s">
        <v>3205</v>
      </c>
      <c r="C3611" s="353" t="s">
        <v>863</v>
      </c>
      <c r="D3611" s="353" t="s">
        <v>9</v>
      </c>
      <c r="E3611" s="353" t="s">
        <v>14</v>
      </c>
      <c r="F3611" s="353">
        <v>520000</v>
      </c>
      <c r="G3611" s="353">
        <v>520000</v>
      </c>
      <c r="H3611" s="353">
        <v>1</v>
      </c>
      <c r="I3611" s="23"/>
    </row>
    <row r="3612" spans="1:9" ht="27" x14ac:dyDescent="0.25">
      <c r="A3612" s="353">
        <v>4239</v>
      </c>
      <c r="B3612" s="353" t="s">
        <v>3206</v>
      </c>
      <c r="C3612" s="353" t="s">
        <v>863</v>
      </c>
      <c r="D3612" s="353" t="s">
        <v>9</v>
      </c>
      <c r="E3612" s="353" t="s">
        <v>14</v>
      </c>
      <c r="F3612" s="353">
        <v>520000</v>
      </c>
      <c r="G3612" s="353">
        <v>520000</v>
      </c>
      <c r="H3612" s="353">
        <v>1</v>
      </c>
      <c r="I3612" s="23"/>
    </row>
    <row r="3613" spans="1:9" x14ac:dyDescent="0.25">
      <c r="A3613" s="528" t="s">
        <v>8</v>
      </c>
      <c r="B3613" s="529"/>
      <c r="C3613" s="529"/>
      <c r="D3613" s="529"/>
      <c r="E3613" s="529"/>
      <c r="F3613" s="529"/>
      <c r="G3613" s="529"/>
      <c r="H3613" s="530"/>
      <c r="I3613" s="23"/>
    </row>
    <row r="3614" spans="1:9" x14ac:dyDescent="0.25">
      <c r="A3614" s="86"/>
      <c r="B3614" s="86"/>
      <c r="C3614" s="86"/>
      <c r="D3614" s="86"/>
      <c r="E3614" s="86"/>
      <c r="F3614" s="86"/>
      <c r="G3614" s="86"/>
      <c r="H3614" s="86"/>
      <c r="I3614" s="23"/>
    </row>
    <row r="3615" spans="1:9" ht="15" customHeight="1" x14ac:dyDescent="0.25">
      <c r="A3615" s="525" t="s">
        <v>270</v>
      </c>
      <c r="B3615" s="526"/>
      <c r="C3615" s="526"/>
      <c r="D3615" s="526"/>
      <c r="E3615" s="526"/>
      <c r="F3615" s="526"/>
      <c r="G3615" s="526"/>
      <c r="H3615" s="527"/>
      <c r="I3615" s="23"/>
    </row>
    <row r="3616" spans="1:9" ht="15" customHeight="1" x14ac:dyDescent="0.25">
      <c r="A3616" s="528" t="s">
        <v>12</v>
      </c>
      <c r="B3616" s="529"/>
      <c r="C3616" s="529"/>
      <c r="D3616" s="529"/>
      <c r="E3616" s="529"/>
      <c r="F3616" s="529"/>
      <c r="G3616" s="529"/>
      <c r="H3616" s="530"/>
      <c r="I3616" s="23"/>
    </row>
    <row r="3617" spans="1:24" x14ac:dyDescent="0.25">
      <c r="A3617" s="131"/>
      <c r="B3617" s="131"/>
      <c r="C3617" s="131"/>
      <c r="D3617" s="131"/>
      <c r="E3617" s="131"/>
      <c r="F3617" s="131"/>
      <c r="G3617" s="131"/>
      <c r="H3617" s="131"/>
      <c r="I3617" s="23"/>
    </row>
    <row r="3618" spans="1:24" ht="15" customHeight="1" x14ac:dyDescent="0.25">
      <c r="A3618" s="525" t="s">
        <v>260</v>
      </c>
      <c r="B3618" s="526"/>
      <c r="C3618" s="526"/>
      <c r="D3618" s="526"/>
      <c r="E3618" s="526"/>
      <c r="F3618" s="526"/>
      <c r="G3618" s="526"/>
      <c r="H3618" s="527"/>
      <c r="I3618" s="23"/>
    </row>
    <row r="3619" spans="1:24" ht="15" customHeight="1" x14ac:dyDescent="0.25">
      <c r="A3619" s="528" t="s">
        <v>16</v>
      </c>
      <c r="B3619" s="529"/>
      <c r="C3619" s="529"/>
      <c r="D3619" s="529"/>
      <c r="E3619" s="529"/>
      <c r="F3619" s="529"/>
      <c r="G3619" s="529"/>
      <c r="H3619" s="530"/>
      <c r="I3619" s="23"/>
    </row>
    <row r="3620" spans="1:24" ht="27" x14ac:dyDescent="0.25">
      <c r="A3620" s="147">
        <v>5113</v>
      </c>
      <c r="B3620" s="188" t="s">
        <v>452</v>
      </c>
      <c r="C3620" s="188" t="s">
        <v>292</v>
      </c>
      <c r="D3620" s="188" t="s">
        <v>15</v>
      </c>
      <c r="E3620" s="188" t="s">
        <v>14</v>
      </c>
      <c r="F3620" s="188">
        <v>0</v>
      </c>
      <c r="G3620" s="188">
        <v>0</v>
      </c>
      <c r="H3620" s="188">
        <v>1</v>
      </c>
      <c r="I3620" s="23"/>
    </row>
    <row r="3621" spans="1:24" ht="15" customHeight="1" x14ac:dyDescent="0.25">
      <c r="A3621" s="528" t="s">
        <v>12</v>
      </c>
      <c r="B3621" s="529"/>
      <c r="C3621" s="529"/>
      <c r="D3621" s="529"/>
      <c r="E3621" s="529"/>
      <c r="F3621" s="529"/>
      <c r="G3621" s="529"/>
      <c r="H3621" s="530"/>
      <c r="I3621" s="23"/>
      <c r="P3621"/>
      <c r="Q3621"/>
      <c r="R3621"/>
      <c r="S3621"/>
      <c r="T3621"/>
      <c r="U3621"/>
      <c r="V3621"/>
      <c r="W3621"/>
      <c r="X3621"/>
    </row>
    <row r="3622" spans="1:24" x14ac:dyDescent="0.25">
      <c r="A3622" s="4" t="s">
        <v>22</v>
      </c>
      <c r="B3622" s="4" t="s">
        <v>31</v>
      </c>
      <c r="C3622" s="4" t="s">
        <v>27</v>
      </c>
      <c r="D3622" s="12" t="s">
        <v>13</v>
      </c>
      <c r="E3622" s="12" t="s">
        <v>14</v>
      </c>
      <c r="F3622" s="12">
        <v>1820000</v>
      </c>
      <c r="G3622" s="12">
        <v>1820000</v>
      </c>
      <c r="H3622" s="12">
        <v>1</v>
      </c>
      <c r="I3622" s="23"/>
      <c r="P3622"/>
      <c r="Q3622"/>
      <c r="R3622"/>
      <c r="S3622"/>
      <c r="T3622"/>
      <c r="U3622"/>
      <c r="V3622"/>
      <c r="W3622"/>
      <c r="X3622"/>
    </row>
    <row r="3623" spans="1:24" ht="15" customHeight="1" x14ac:dyDescent="0.25">
      <c r="A3623" s="537" t="s">
        <v>5473</v>
      </c>
      <c r="B3623" s="538"/>
      <c r="C3623" s="538"/>
      <c r="D3623" s="538"/>
      <c r="E3623" s="538"/>
      <c r="F3623" s="538"/>
      <c r="G3623" s="538"/>
      <c r="H3623" s="539"/>
      <c r="I3623" s="23"/>
      <c r="P3623"/>
      <c r="Q3623"/>
      <c r="R3623"/>
      <c r="S3623"/>
      <c r="T3623"/>
      <c r="U3623"/>
      <c r="V3623"/>
      <c r="W3623"/>
      <c r="X3623"/>
    </row>
    <row r="3624" spans="1:24" s="442" customFormat="1" ht="15" customHeight="1" x14ac:dyDescent="0.25">
      <c r="A3624" s="525" t="s">
        <v>132</v>
      </c>
      <c r="B3624" s="526"/>
      <c r="C3624" s="526"/>
      <c r="D3624" s="526"/>
      <c r="E3624" s="526"/>
      <c r="F3624" s="526"/>
      <c r="G3624" s="526"/>
      <c r="H3624" s="527"/>
      <c r="I3624" s="445"/>
    </row>
    <row r="3625" spans="1:24" x14ac:dyDescent="0.25">
      <c r="A3625" s="528" t="s">
        <v>8</v>
      </c>
      <c r="B3625" s="529"/>
      <c r="C3625" s="529"/>
      <c r="D3625" s="529"/>
      <c r="E3625" s="529"/>
      <c r="F3625" s="529"/>
      <c r="G3625" s="529"/>
      <c r="H3625" s="530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248">
        <v>4264</v>
      </c>
      <c r="B3626" s="248" t="s">
        <v>4525</v>
      </c>
      <c r="C3626" s="248" t="s">
        <v>232</v>
      </c>
      <c r="D3626" s="248" t="s">
        <v>9</v>
      </c>
      <c r="E3626" s="248" t="s">
        <v>11</v>
      </c>
      <c r="F3626" s="248">
        <v>480</v>
      </c>
      <c r="G3626" s="248">
        <f>+F3626*H3626</f>
        <v>8846400</v>
      </c>
      <c r="H3626" s="248">
        <v>18430</v>
      </c>
      <c r="P3626"/>
      <c r="Q3626"/>
      <c r="R3626"/>
      <c r="S3626"/>
      <c r="T3626"/>
      <c r="U3626"/>
      <c r="V3626"/>
      <c r="W3626"/>
      <c r="X3626"/>
    </row>
    <row r="3627" spans="1:24" x14ac:dyDescent="0.25">
      <c r="A3627" s="248">
        <v>4267</v>
      </c>
      <c r="B3627" s="248" t="s">
        <v>996</v>
      </c>
      <c r="C3627" s="248" t="s">
        <v>547</v>
      </c>
      <c r="D3627" s="248" t="s">
        <v>9</v>
      </c>
      <c r="E3627" s="248" t="s">
        <v>11</v>
      </c>
      <c r="F3627" s="248">
        <v>249.99</v>
      </c>
      <c r="G3627" s="248">
        <f>+F3627*H3627</f>
        <v>249990</v>
      </c>
      <c r="H3627" s="248">
        <v>1000</v>
      </c>
      <c r="P3627"/>
      <c r="Q3627"/>
      <c r="R3627"/>
      <c r="S3627"/>
      <c r="T3627"/>
      <c r="U3627"/>
      <c r="V3627"/>
      <c r="W3627"/>
      <c r="X3627"/>
    </row>
    <row r="3628" spans="1:24" x14ac:dyDescent="0.25">
      <c r="A3628" s="60">
        <v>4267</v>
      </c>
      <c r="B3628" s="248" t="s">
        <v>997</v>
      </c>
      <c r="C3628" s="248" t="s">
        <v>547</v>
      </c>
      <c r="D3628" s="248" t="s">
        <v>9</v>
      </c>
      <c r="E3628" s="248" t="s">
        <v>11</v>
      </c>
      <c r="F3628" s="248">
        <v>67.14</v>
      </c>
      <c r="G3628" s="248">
        <f>+F3628*H3628</f>
        <v>698256</v>
      </c>
      <c r="H3628" s="248">
        <v>10400</v>
      </c>
      <c r="P3628"/>
      <c r="Q3628"/>
      <c r="R3628"/>
      <c r="S3628"/>
      <c r="T3628"/>
      <c r="U3628"/>
      <c r="V3628"/>
      <c r="W3628"/>
      <c r="X3628"/>
    </row>
    <row r="3629" spans="1:24" x14ac:dyDescent="0.25">
      <c r="A3629" s="60">
        <v>4264</v>
      </c>
      <c r="B3629" s="60" t="s">
        <v>1114</v>
      </c>
      <c r="C3629" s="248" t="s">
        <v>232</v>
      </c>
      <c r="D3629" s="248" t="s">
        <v>9</v>
      </c>
      <c r="E3629" s="248" t="s">
        <v>11</v>
      </c>
      <c r="F3629" s="248">
        <v>490</v>
      </c>
      <c r="G3629" s="248">
        <f>F3629*H3629</f>
        <v>9030700</v>
      </c>
      <c r="H3629" s="12">
        <v>18430</v>
      </c>
      <c r="P3629"/>
      <c r="Q3629"/>
      <c r="R3629"/>
      <c r="S3629"/>
      <c r="T3629"/>
      <c r="U3629"/>
      <c r="V3629"/>
      <c r="W3629"/>
      <c r="X3629"/>
    </row>
    <row r="3630" spans="1:24" ht="15" customHeight="1" x14ac:dyDescent="0.25">
      <c r="A3630" s="528" t="s">
        <v>12</v>
      </c>
      <c r="B3630" s="529"/>
      <c r="C3630" s="529"/>
      <c r="D3630" s="529"/>
      <c r="E3630" s="529"/>
      <c r="F3630" s="529"/>
      <c r="G3630" s="529"/>
      <c r="H3630" s="530"/>
      <c r="P3630"/>
      <c r="Q3630"/>
      <c r="R3630"/>
      <c r="S3630"/>
      <c r="T3630"/>
      <c r="U3630"/>
      <c r="V3630"/>
      <c r="W3630"/>
      <c r="X3630"/>
    </row>
    <row r="3631" spans="1:24" s="442" customFormat="1" ht="40.5" x14ac:dyDescent="0.25">
      <c r="A3631" s="447">
        <v>4252</v>
      </c>
      <c r="B3631" s="447" t="s">
        <v>4678</v>
      </c>
      <c r="C3631" s="447" t="s">
        <v>1141</v>
      </c>
      <c r="D3631" s="447" t="s">
        <v>387</v>
      </c>
      <c r="E3631" s="447" t="s">
        <v>14</v>
      </c>
      <c r="F3631" s="447">
        <v>504000</v>
      </c>
      <c r="G3631" s="447">
        <v>504000</v>
      </c>
      <c r="H3631" s="447">
        <v>1</v>
      </c>
      <c r="I3631" s="443"/>
    </row>
    <row r="3632" spans="1:24" ht="27" x14ac:dyDescent="0.25">
      <c r="A3632" s="248">
        <v>4214</v>
      </c>
      <c r="B3632" s="447" t="s">
        <v>2755</v>
      </c>
      <c r="C3632" s="447" t="s">
        <v>516</v>
      </c>
      <c r="D3632" s="447" t="s">
        <v>13</v>
      </c>
      <c r="E3632" s="447" t="s">
        <v>14</v>
      </c>
      <c r="F3632" s="447">
        <v>13000000</v>
      </c>
      <c r="G3632" s="447">
        <v>13000000</v>
      </c>
      <c r="H3632" s="447">
        <v>1</v>
      </c>
      <c r="P3632"/>
      <c r="Q3632"/>
      <c r="R3632"/>
      <c r="S3632"/>
      <c r="T3632"/>
      <c r="U3632"/>
      <c r="V3632"/>
      <c r="W3632"/>
      <c r="X3632"/>
    </row>
    <row r="3633" spans="1:24" ht="40.5" x14ac:dyDescent="0.25">
      <c r="A3633" s="248">
        <v>4241</v>
      </c>
      <c r="B3633" s="248" t="s">
        <v>2754</v>
      </c>
      <c r="C3633" s="248" t="s">
        <v>405</v>
      </c>
      <c r="D3633" s="248" t="s">
        <v>13</v>
      </c>
      <c r="E3633" s="248" t="s">
        <v>14</v>
      </c>
      <c r="F3633" s="248">
        <v>77900</v>
      </c>
      <c r="G3633" s="248">
        <v>77900</v>
      </c>
      <c r="H3633" s="12">
        <v>1</v>
      </c>
      <c r="P3633"/>
      <c r="Q3633"/>
      <c r="R3633"/>
      <c r="S3633"/>
      <c r="T3633"/>
      <c r="U3633"/>
      <c r="V3633"/>
      <c r="W3633"/>
      <c r="X3633"/>
    </row>
    <row r="3634" spans="1:24" ht="40.5" x14ac:dyDescent="0.25">
      <c r="A3634" s="248">
        <v>4215</v>
      </c>
      <c r="B3634" s="248" t="s">
        <v>1751</v>
      </c>
      <c r="C3634" s="248" t="s">
        <v>1326</v>
      </c>
      <c r="D3634" s="248" t="s">
        <v>13</v>
      </c>
      <c r="E3634" s="248" t="s">
        <v>14</v>
      </c>
      <c r="F3634" s="248">
        <v>133000</v>
      </c>
      <c r="G3634" s="248">
        <v>133000</v>
      </c>
      <c r="H3634" s="12">
        <v>1</v>
      </c>
      <c r="P3634"/>
      <c r="Q3634"/>
      <c r="R3634"/>
      <c r="S3634"/>
      <c r="T3634"/>
      <c r="U3634"/>
      <c r="V3634"/>
      <c r="W3634"/>
      <c r="X3634"/>
    </row>
    <row r="3635" spans="1:24" ht="40.5" x14ac:dyDescent="0.25">
      <c r="A3635" s="248">
        <v>4215</v>
      </c>
      <c r="B3635" s="248" t="s">
        <v>1752</v>
      </c>
      <c r="C3635" s="248" t="s">
        <v>1326</v>
      </c>
      <c r="D3635" s="248" t="s">
        <v>13</v>
      </c>
      <c r="E3635" s="248" t="s">
        <v>14</v>
      </c>
      <c r="F3635" s="248">
        <v>133000</v>
      </c>
      <c r="G3635" s="248">
        <v>133000</v>
      </c>
      <c r="H3635" s="12">
        <v>1</v>
      </c>
      <c r="P3635"/>
      <c r="Q3635"/>
      <c r="R3635"/>
      <c r="S3635"/>
      <c r="T3635"/>
      <c r="U3635"/>
      <c r="V3635"/>
      <c r="W3635"/>
      <c r="X3635"/>
    </row>
    <row r="3636" spans="1:24" ht="40.5" x14ac:dyDescent="0.25">
      <c r="A3636" s="248">
        <v>4215</v>
      </c>
      <c r="B3636" s="248" t="s">
        <v>1753</v>
      </c>
      <c r="C3636" s="248" t="s">
        <v>1326</v>
      </c>
      <c r="D3636" s="248" t="s">
        <v>13</v>
      </c>
      <c r="E3636" s="248" t="s">
        <v>14</v>
      </c>
      <c r="F3636" s="248">
        <v>133000</v>
      </c>
      <c r="G3636" s="248">
        <v>133000</v>
      </c>
      <c r="H3636" s="12">
        <v>1</v>
      </c>
      <c r="P3636"/>
      <c r="Q3636"/>
      <c r="R3636"/>
      <c r="S3636"/>
      <c r="T3636"/>
      <c r="U3636"/>
      <c r="V3636"/>
      <c r="W3636"/>
      <c r="X3636"/>
    </row>
    <row r="3637" spans="1:24" ht="40.5" x14ac:dyDescent="0.25">
      <c r="A3637" s="248">
        <v>4215</v>
      </c>
      <c r="B3637" s="248" t="s">
        <v>1754</v>
      </c>
      <c r="C3637" s="248" t="s">
        <v>1326</v>
      </c>
      <c r="D3637" s="248" t="s">
        <v>13</v>
      </c>
      <c r="E3637" s="248" t="s">
        <v>14</v>
      </c>
      <c r="F3637" s="248">
        <v>133000</v>
      </c>
      <c r="G3637" s="248">
        <v>133000</v>
      </c>
      <c r="H3637" s="12">
        <v>1</v>
      </c>
      <c r="P3637"/>
      <c r="Q3637"/>
      <c r="R3637"/>
      <c r="S3637"/>
      <c r="T3637"/>
      <c r="U3637"/>
      <c r="V3637"/>
      <c r="W3637"/>
      <c r="X3637"/>
    </row>
    <row r="3638" spans="1:24" ht="40.5" x14ac:dyDescent="0.25">
      <c r="A3638" s="248">
        <v>4215</v>
      </c>
      <c r="B3638" s="248" t="s">
        <v>1755</v>
      </c>
      <c r="C3638" s="248" t="s">
        <v>1326</v>
      </c>
      <c r="D3638" s="248" t="s">
        <v>13</v>
      </c>
      <c r="E3638" s="248" t="s">
        <v>14</v>
      </c>
      <c r="F3638" s="248">
        <v>133000</v>
      </c>
      <c r="G3638" s="248">
        <v>133000</v>
      </c>
      <c r="H3638" s="12">
        <v>1</v>
      </c>
      <c r="P3638"/>
      <c r="Q3638"/>
      <c r="R3638"/>
      <c r="S3638"/>
      <c r="T3638"/>
      <c r="U3638"/>
      <c r="V3638"/>
      <c r="W3638"/>
      <c r="X3638"/>
    </row>
    <row r="3639" spans="1:24" ht="40.5" x14ac:dyDescent="0.25">
      <c r="A3639" s="248">
        <v>4215</v>
      </c>
      <c r="B3639" s="248" t="s">
        <v>1756</v>
      </c>
      <c r="C3639" s="248" t="s">
        <v>1326</v>
      </c>
      <c r="D3639" s="248" t="s">
        <v>13</v>
      </c>
      <c r="E3639" s="248" t="s">
        <v>14</v>
      </c>
      <c r="F3639" s="248">
        <v>133000</v>
      </c>
      <c r="G3639" s="248">
        <v>133000</v>
      </c>
      <c r="H3639" s="12">
        <v>1</v>
      </c>
      <c r="P3639"/>
      <c r="Q3639"/>
      <c r="R3639"/>
      <c r="S3639"/>
      <c r="T3639"/>
      <c r="U3639"/>
      <c r="V3639"/>
      <c r="W3639"/>
      <c r="X3639"/>
    </row>
    <row r="3640" spans="1:24" ht="40.5" x14ac:dyDescent="0.25">
      <c r="A3640" s="248">
        <v>4215</v>
      </c>
      <c r="B3640" s="248" t="s">
        <v>1757</v>
      </c>
      <c r="C3640" s="248" t="s">
        <v>1326</v>
      </c>
      <c r="D3640" s="248" t="s">
        <v>13</v>
      </c>
      <c r="E3640" s="248" t="s">
        <v>14</v>
      </c>
      <c r="F3640" s="248">
        <v>133000</v>
      </c>
      <c r="G3640" s="248">
        <v>133000</v>
      </c>
      <c r="H3640" s="12">
        <v>1</v>
      </c>
      <c r="P3640"/>
      <c r="Q3640"/>
      <c r="R3640"/>
      <c r="S3640"/>
      <c r="T3640"/>
      <c r="U3640"/>
      <c r="V3640"/>
      <c r="W3640"/>
      <c r="X3640"/>
    </row>
    <row r="3641" spans="1:24" ht="40.5" x14ac:dyDescent="0.25">
      <c r="A3641" s="248">
        <v>4215</v>
      </c>
      <c r="B3641" s="248" t="s">
        <v>1758</v>
      </c>
      <c r="C3641" s="248" t="s">
        <v>1326</v>
      </c>
      <c r="D3641" s="248" t="s">
        <v>13</v>
      </c>
      <c r="E3641" s="248" t="s">
        <v>14</v>
      </c>
      <c r="F3641" s="248">
        <v>133000</v>
      </c>
      <c r="G3641" s="248">
        <v>133000</v>
      </c>
      <c r="H3641" s="12">
        <v>1</v>
      </c>
      <c r="P3641"/>
      <c r="Q3641"/>
      <c r="R3641"/>
      <c r="S3641"/>
      <c r="T3641"/>
      <c r="U3641"/>
      <c r="V3641"/>
      <c r="W3641"/>
      <c r="X3641"/>
    </row>
    <row r="3642" spans="1:24" ht="40.5" x14ac:dyDescent="0.25">
      <c r="A3642" s="248">
        <v>4252</v>
      </c>
      <c r="B3642" s="248" t="s">
        <v>1675</v>
      </c>
      <c r="C3642" s="248" t="s">
        <v>1141</v>
      </c>
      <c r="D3642" s="248" t="s">
        <v>13</v>
      </c>
      <c r="E3642" s="248" t="s">
        <v>14</v>
      </c>
      <c r="F3642" s="248">
        <v>0</v>
      </c>
      <c r="G3642" s="248">
        <v>0</v>
      </c>
      <c r="H3642" s="12">
        <v>1</v>
      </c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248">
        <v>4241</v>
      </c>
      <c r="B3643" s="248" t="s">
        <v>1673</v>
      </c>
      <c r="C3643" s="248" t="s">
        <v>697</v>
      </c>
      <c r="D3643" s="248" t="s">
        <v>387</v>
      </c>
      <c r="E3643" s="248" t="s">
        <v>14</v>
      </c>
      <c r="F3643" s="248">
        <v>0</v>
      </c>
      <c r="G3643" s="248">
        <v>0</v>
      </c>
      <c r="H3643" s="12">
        <v>1</v>
      </c>
      <c r="P3643"/>
      <c r="Q3643"/>
      <c r="R3643"/>
      <c r="S3643"/>
      <c r="T3643"/>
      <c r="U3643"/>
      <c r="V3643"/>
      <c r="W3643"/>
      <c r="X3643"/>
    </row>
    <row r="3644" spans="1:24" ht="40.5" x14ac:dyDescent="0.25">
      <c r="A3644" s="248">
        <v>4214</v>
      </c>
      <c r="B3644" s="248" t="s">
        <v>1369</v>
      </c>
      <c r="C3644" s="248" t="s">
        <v>409</v>
      </c>
      <c r="D3644" s="248" t="s">
        <v>9</v>
      </c>
      <c r="E3644" s="248" t="s">
        <v>14</v>
      </c>
      <c r="F3644" s="248">
        <v>57024</v>
      </c>
      <c r="G3644" s="248">
        <v>57024</v>
      </c>
      <c r="H3644" s="12">
        <v>1</v>
      </c>
      <c r="P3644"/>
      <c r="Q3644"/>
      <c r="R3644"/>
      <c r="S3644"/>
      <c r="T3644"/>
      <c r="U3644"/>
      <c r="V3644"/>
      <c r="W3644"/>
      <c r="X3644"/>
    </row>
    <row r="3645" spans="1:24" ht="27" x14ac:dyDescent="0.25">
      <c r="A3645" s="248">
        <v>4214</v>
      </c>
      <c r="B3645" s="248" t="s">
        <v>1368</v>
      </c>
      <c r="C3645" s="248" t="s">
        <v>1216</v>
      </c>
      <c r="D3645" s="248" t="s">
        <v>9</v>
      </c>
      <c r="E3645" s="248" t="s">
        <v>14</v>
      </c>
      <c r="F3645" s="248">
        <v>3409200</v>
      </c>
      <c r="G3645" s="248">
        <v>3409200</v>
      </c>
      <c r="H3645" s="12">
        <v>1</v>
      </c>
      <c r="P3645"/>
      <c r="Q3645"/>
      <c r="R3645"/>
      <c r="S3645"/>
      <c r="T3645"/>
      <c r="U3645"/>
      <c r="V3645"/>
      <c r="W3645"/>
      <c r="X3645"/>
    </row>
    <row r="3646" spans="1:24" ht="40.5" x14ac:dyDescent="0.25">
      <c r="A3646" s="248">
        <v>4252</v>
      </c>
      <c r="B3646" s="248" t="s">
        <v>1140</v>
      </c>
      <c r="C3646" s="248" t="s">
        <v>1141</v>
      </c>
      <c r="D3646" s="248" t="s">
        <v>387</v>
      </c>
      <c r="E3646" s="248" t="s">
        <v>14</v>
      </c>
      <c r="F3646" s="248">
        <v>0</v>
      </c>
      <c r="G3646" s="248">
        <v>0</v>
      </c>
      <c r="H3646" s="12">
        <v>1</v>
      </c>
      <c r="P3646"/>
      <c r="Q3646"/>
      <c r="R3646"/>
      <c r="S3646"/>
      <c r="T3646"/>
      <c r="U3646"/>
      <c r="V3646"/>
      <c r="W3646"/>
      <c r="X3646"/>
    </row>
    <row r="3647" spans="1:24" ht="15" customHeight="1" x14ac:dyDescent="0.25">
      <c r="A3647" s="248">
        <v>4241</v>
      </c>
      <c r="B3647" s="248" t="s">
        <v>1676</v>
      </c>
      <c r="C3647" s="248" t="s">
        <v>1677</v>
      </c>
      <c r="D3647" s="248" t="s">
        <v>9</v>
      </c>
      <c r="E3647" s="248" t="s">
        <v>14</v>
      </c>
      <c r="F3647" s="248">
        <v>0</v>
      </c>
      <c r="G3647" s="248">
        <v>0</v>
      </c>
      <c r="H3647" s="12">
        <v>1</v>
      </c>
      <c r="P3647"/>
      <c r="Q3647"/>
      <c r="R3647"/>
      <c r="S3647"/>
      <c r="T3647"/>
      <c r="U3647"/>
      <c r="V3647"/>
      <c r="W3647"/>
      <c r="X3647"/>
    </row>
    <row r="3648" spans="1:24" ht="27" x14ac:dyDescent="0.25">
      <c r="A3648" s="248">
        <v>4213</v>
      </c>
      <c r="B3648" s="248" t="s">
        <v>1139</v>
      </c>
      <c r="C3648" s="248" t="s">
        <v>522</v>
      </c>
      <c r="D3648" s="248" t="s">
        <v>387</v>
      </c>
      <c r="E3648" s="248" t="s">
        <v>14</v>
      </c>
      <c r="F3648" s="248">
        <v>7797000</v>
      </c>
      <c r="G3648" s="248">
        <v>7797000</v>
      </c>
      <c r="H3648" s="12">
        <v>1</v>
      </c>
      <c r="P3648"/>
      <c r="Q3648"/>
      <c r="R3648"/>
      <c r="S3648"/>
      <c r="T3648"/>
      <c r="U3648"/>
      <c r="V3648"/>
      <c r="W3648"/>
      <c r="X3648"/>
    </row>
    <row r="3649" spans="1:49" ht="27" x14ac:dyDescent="0.25">
      <c r="A3649" s="248">
        <v>4252</v>
      </c>
      <c r="B3649" s="248" t="s">
        <v>1135</v>
      </c>
      <c r="C3649" s="248" t="s">
        <v>402</v>
      </c>
      <c r="D3649" s="248" t="s">
        <v>387</v>
      </c>
      <c r="E3649" s="248" t="s">
        <v>14</v>
      </c>
      <c r="F3649" s="248">
        <v>600000</v>
      </c>
      <c r="G3649" s="248">
        <v>600000</v>
      </c>
      <c r="H3649" s="12">
        <v>1</v>
      </c>
      <c r="P3649"/>
      <c r="Q3649"/>
      <c r="R3649"/>
      <c r="S3649"/>
      <c r="T3649"/>
      <c r="U3649"/>
      <c r="V3649"/>
      <c r="W3649"/>
      <c r="X3649"/>
    </row>
    <row r="3650" spans="1:49" ht="27" x14ac:dyDescent="0.25">
      <c r="A3650" s="60">
        <v>4252</v>
      </c>
      <c r="B3650" s="248" t="s">
        <v>1138</v>
      </c>
      <c r="C3650" s="248" t="s">
        <v>402</v>
      </c>
      <c r="D3650" s="248" t="s">
        <v>387</v>
      </c>
      <c r="E3650" s="248" t="s">
        <v>14</v>
      </c>
      <c r="F3650" s="248">
        <v>350000</v>
      </c>
      <c r="G3650" s="248">
        <v>350000</v>
      </c>
      <c r="H3650" s="12">
        <v>1</v>
      </c>
      <c r="P3650"/>
      <c r="Q3650"/>
      <c r="R3650"/>
      <c r="S3650"/>
      <c r="T3650"/>
      <c r="U3650"/>
      <c r="V3650"/>
      <c r="W3650"/>
      <c r="X3650"/>
    </row>
    <row r="3651" spans="1:49" ht="27" x14ac:dyDescent="0.25">
      <c r="A3651" s="60">
        <v>4252</v>
      </c>
      <c r="B3651" s="248" t="s">
        <v>1136</v>
      </c>
      <c r="C3651" s="248" t="s">
        <v>402</v>
      </c>
      <c r="D3651" s="248" t="s">
        <v>387</v>
      </c>
      <c r="E3651" s="248" t="s">
        <v>14</v>
      </c>
      <c r="F3651" s="248">
        <v>500000</v>
      </c>
      <c r="G3651" s="248">
        <v>500000</v>
      </c>
      <c r="H3651" s="12">
        <v>1</v>
      </c>
      <c r="P3651"/>
      <c r="Q3651"/>
      <c r="R3651"/>
      <c r="S3651"/>
      <c r="T3651"/>
      <c r="U3651"/>
      <c r="V3651"/>
      <c r="W3651"/>
      <c r="X3651"/>
    </row>
    <row r="3652" spans="1:49" ht="27" x14ac:dyDescent="0.25">
      <c r="A3652" s="12">
        <v>4252</v>
      </c>
      <c r="B3652" s="248" t="s">
        <v>1134</v>
      </c>
      <c r="C3652" s="248" t="s">
        <v>402</v>
      </c>
      <c r="D3652" s="248" t="s">
        <v>387</v>
      </c>
      <c r="E3652" s="248" t="s">
        <v>14</v>
      </c>
      <c r="F3652" s="248">
        <v>1486000</v>
      </c>
      <c r="G3652" s="248">
        <v>1486000</v>
      </c>
      <c r="H3652" s="12">
        <v>1</v>
      </c>
      <c r="P3652"/>
      <c r="Q3652"/>
      <c r="R3652"/>
      <c r="S3652"/>
      <c r="T3652"/>
      <c r="U3652"/>
      <c r="V3652"/>
      <c r="W3652"/>
      <c r="X3652"/>
    </row>
    <row r="3653" spans="1:49" ht="27" x14ac:dyDescent="0.25">
      <c r="A3653" s="12">
        <v>4252</v>
      </c>
      <c r="B3653" s="248" t="s">
        <v>1133</v>
      </c>
      <c r="C3653" s="248" t="s">
        <v>402</v>
      </c>
      <c r="D3653" s="248" t="s">
        <v>387</v>
      </c>
      <c r="E3653" s="248" t="s">
        <v>14</v>
      </c>
      <c r="F3653" s="248">
        <v>614000</v>
      </c>
      <c r="G3653" s="248">
        <v>614000</v>
      </c>
      <c r="H3653" s="12">
        <v>1</v>
      </c>
      <c r="P3653"/>
      <c r="Q3653"/>
      <c r="R3653"/>
      <c r="S3653"/>
      <c r="T3653"/>
      <c r="U3653"/>
      <c r="V3653"/>
      <c r="W3653"/>
      <c r="X3653"/>
    </row>
    <row r="3654" spans="1:49" ht="27" x14ac:dyDescent="0.25">
      <c r="A3654" s="12">
        <v>4252</v>
      </c>
      <c r="B3654" s="248" t="s">
        <v>1137</v>
      </c>
      <c r="C3654" s="248" t="s">
        <v>402</v>
      </c>
      <c r="D3654" s="248" t="s">
        <v>387</v>
      </c>
      <c r="E3654" s="248" t="s">
        <v>14</v>
      </c>
      <c r="F3654" s="248">
        <v>450000</v>
      </c>
      <c r="G3654" s="248">
        <v>450000</v>
      </c>
      <c r="H3654" s="12">
        <v>1</v>
      </c>
      <c r="P3654"/>
      <c r="Q3654"/>
      <c r="R3654"/>
      <c r="S3654"/>
      <c r="T3654"/>
      <c r="U3654"/>
      <c r="V3654"/>
      <c r="W3654"/>
      <c r="X3654"/>
    </row>
    <row r="3655" spans="1:49" ht="27" x14ac:dyDescent="0.25">
      <c r="A3655" s="12">
        <v>4241</v>
      </c>
      <c r="B3655" s="248" t="s">
        <v>1130</v>
      </c>
      <c r="C3655" s="248" t="s">
        <v>1131</v>
      </c>
      <c r="D3655" s="248" t="s">
        <v>387</v>
      </c>
      <c r="E3655" s="248" t="s">
        <v>14</v>
      </c>
      <c r="F3655" s="248">
        <v>0</v>
      </c>
      <c r="G3655" s="248">
        <v>0</v>
      </c>
      <c r="H3655" s="12">
        <v>1</v>
      </c>
      <c r="P3655"/>
      <c r="Q3655"/>
      <c r="R3655"/>
      <c r="S3655"/>
      <c r="T3655"/>
      <c r="U3655"/>
      <c r="V3655"/>
      <c r="W3655"/>
      <c r="X3655"/>
    </row>
    <row r="3656" spans="1:49" ht="27" x14ac:dyDescent="0.25">
      <c r="A3656" s="12">
        <v>4241</v>
      </c>
      <c r="B3656" s="12" t="s">
        <v>1132</v>
      </c>
      <c r="C3656" s="12" t="s">
        <v>1131</v>
      </c>
      <c r="D3656" s="12" t="s">
        <v>13</v>
      </c>
      <c r="E3656" s="12" t="s">
        <v>14</v>
      </c>
      <c r="F3656" s="12">
        <v>0</v>
      </c>
      <c r="G3656" s="12">
        <v>0</v>
      </c>
      <c r="H3656" s="12">
        <v>1</v>
      </c>
      <c r="P3656"/>
      <c r="Q3656"/>
      <c r="R3656"/>
      <c r="S3656"/>
      <c r="T3656"/>
      <c r="U3656"/>
      <c r="V3656"/>
      <c r="W3656"/>
      <c r="X3656"/>
    </row>
    <row r="3657" spans="1:49" s="12" customFormat="1" ht="40.5" x14ac:dyDescent="0.25">
      <c r="A3657" s="12">
        <v>4241</v>
      </c>
      <c r="B3657" s="12" t="s">
        <v>1115</v>
      </c>
      <c r="C3657" s="12" t="s">
        <v>405</v>
      </c>
      <c r="D3657" s="12" t="s">
        <v>13</v>
      </c>
      <c r="E3657" s="12" t="s">
        <v>14</v>
      </c>
      <c r="F3657" s="12">
        <v>0</v>
      </c>
      <c r="G3657" s="12">
        <v>0</v>
      </c>
      <c r="H3657" s="12">
        <v>1</v>
      </c>
      <c r="I3657" s="210"/>
      <c r="J3657" s="210"/>
      <c r="K3657" s="210"/>
      <c r="L3657" s="210"/>
      <c r="M3657" s="210"/>
      <c r="N3657" s="210"/>
      <c r="O3657" s="210"/>
      <c r="P3657" s="210"/>
      <c r="Q3657" s="210"/>
      <c r="R3657" s="210"/>
      <c r="S3657" s="210"/>
      <c r="T3657" s="210"/>
      <c r="U3657" s="210"/>
      <c r="V3657" s="210"/>
      <c r="W3657" s="210"/>
      <c r="X3657" s="210"/>
      <c r="Y3657" s="210"/>
      <c r="Z3657" s="210"/>
      <c r="AA3657" s="210"/>
      <c r="AB3657" s="210"/>
      <c r="AC3657" s="210"/>
      <c r="AD3657" s="210"/>
      <c r="AE3657" s="210"/>
      <c r="AF3657" s="210"/>
      <c r="AG3657" s="210"/>
      <c r="AH3657" s="210"/>
      <c r="AI3657" s="210"/>
      <c r="AJ3657" s="210"/>
      <c r="AK3657" s="210"/>
      <c r="AL3657" s="210"/>
      <c r="AM3657" s="210"/>
      <c r="AN3657" s="210"/>
      <c r="AO3657" s="210"/>
      <c r="AP3657" s="210"/>
      <c r="AQ3657" s="210"/>
      <c r="AR3657" s="210"/>
      <c r="AS3657" s="210"/>
      <c r="AT3657" s="210"/>
      <c r="AU3657" s="210"/>
      <c r="AV3657" s="210"/>
      <c r="AW3657" s="207"/>
    </row>
    <row r="3658" spans="1:49" ht="40.5" x14ac:dyDescent="0.25">
      <c r="A3658" s="12">
        <v>4241</v>
      </c>
      <c r="B3658" s="12" t="s">
        <v>1116</v>
      </c>
      <c r="C3658" s="12" t="s">
        <v>1117</v>
      </c>
      <c r="D3658" s="12" t="s">
        <v>13</v>
      </c>
      <c r="E3658" s="12" t="s">
        <v>14</v>
      </c>
      <c r="F3658" s="12">
        <v>0</v>
      </c>
      <c r="G3658" s="12">
        <v>0</v>
      </c>
      <c r="H3658" s="12">
        <v>1</v>
      </c>
      <c r="P3658"/>
      <c r="Q3658"/>
      <c r="R3658"/>
      <c r="S3658"/>
      <c r="T3658"/>
      <c r="U3658"/>
      <c r="V3658"/>
      <c r="W3658"/>
      <c r="X3658"/>
    </row>
    <row r="3659" spans="1:49" x14ac:dyDescent="0.25">
      <c r="A3659" s="12">
        <v>4239</v>
      </c>
      <c r="B3659" s="12" t="s">
        <v>1118</v>
      </c>
      <c r="C3659" s="12" t="s">
        <v>27</v>
      </c>
      <c r="D3659" s="12" t="s">
        <v>13</v>
      </c>
      <c r="E3659" s="12" t="s">
        <v>14</v>
      </c>
      <c r="F3659" s="12">
        <v>0</v>
      </c>
      <c r="G3659" s="12">
        <v>0</v>
      </c>
      <c r="H3659" s="12">
        <v>1</v>
      </c>
      <c r="P3659"/>
      <c r="Q3659"/>
      <c r="R3659"/>
      <c r="S3659"/>
      <c r="T3659"/>
      <c r="U3659"/>
      <c r="V3659"/>
      <c r="W3659"/>
      <c r="X3659"/>
    </row>
    <row r="3660" spans="1:49" x14ac:dyDescent="0.25">
      <c r="A3660" s="12">
        <v>4239</v>
      </c>
      <c r="B3660" s="12" t="s">
        <v>1119</v>
      </c>
      <c r="C3660" s="12" t="s">
        <v>27</v>
      </c>
      <c r="D3660" s="12" t="s">
        <v>13</v>
      </c>
      <c r="E3660" s="12" t="s">
        <v>14</v>
      </c>
      <c r="F3660" s="12">
        <v>2730000</v>
      </c>
      <c r="G3660" s="12">
        <v>2730000</v>
      </c>
      <c r="H3660" s="12">
        <v>1</v>
      </c>
      <c r="P3660"/>
      <c r="Q3660"/>
      <c r="R3660"/>
      <c r="S3660"/>
      <c r="T3660"/>
      <c r="U3660"/>
      <c r="V3660"/>
      <c r="W3660"/>
      <c r="X3660"/>
    </row>
    <row r="3661" spans="1:49" ht="40.5" x14ac:dyDescent="0.25">
      <c r="A3661" s="12">
        <v>4252</v>
      </c>
      <c r="B3661" s="12" t="s">
        <v>1120</v>
      </c>
      <c r="C3661" s="12" t="s">
        <v>528</v>
      </c>
      <c r="D3661" s="12" t="s">
        <v>387</v>
      </c>
      <c r="E3661" s="12" t="s">
        <v>14</v>
      </c>
      <c r="F3661" s="12">
        <v>2000000</v>
      </c>
      <c r="G3661" s="12">
        <v>2000000</v>
      </c>
      <c r="H3661" s="12">
        <v>1</v>
      </c>
      <c r="P3661"/>
      <c r="Q3661"/>
      <c r="R3661"/>
      <c r="S3661"/>
      <c r="T3661"/>
      <c r="U3661"/>
      <c r="V3661"/>
      <c r="W3661"/>
      <c r="X3661"/>
    </row>
    <row r="3662" spans="1:49" ht="40.5" x14ac:dyDescent="0.25">
      <c r="A3662" s="12">
        <v>4252</v>
      </c>
      <c r="B3662" s="12" t="s">
        <v>1121</v>
      </c>
      <c r="C3662" s="12" t="s">
        <v>528</v>
      </c>
      <c r="D3662" s="12" t="s">
        <v>387</v>
      </c>
      <c r="E3662" s="12" t="s">
        <v>14</v>
      </c>
      <c r="F3662" s="12">
        <v>400000</v>
      </c>
      <c r="G3662" s="12">
        <v>400000</v>
      </c>
      <c r="H3662" s="12">
        <v>1</v>
      </c>
      <c r="P3662"/>
      <c r="Q3662"/>
      <c r="R3662"/>
      <c r="S3662"/>
      <c r="T3662"/>
      <c r="U3662"/>
      <c r="V3662"/>
      <c r="W3662"/>
      <c r="X3662"/>
    </row>
    <row r="3663" spans="1:49" ht="40.5" x14ac:dyDescent="0.25">
      <c r="A3663" s="12">
        <v>4252</v>
      </c>
      <c r="B3663" s="12" t="s">
        <v>1122</v>
      </c>
      <c r="C3663" s="12" t="s">
        <v>528</v>
      </c>
      <c r="D3663" s="12" t="s">
        <v>387</v>
      </c>
      <c r="E3663" s="12" t="s">
        <v>14</v>
      </c>
      <c r="F3663" s="12">
        <v>300000</v>
      </c>
      <c r="G3663" s="12">
        <v>300000</v>
      </c>
      <c r="H3663" s="12">
        <v>1</v>
      </c>
      <c r="P3663"/>
      <c r="Q3663"/>
      <c r="R3663"/>
      <c r="S3663"/>
      <c r="T3663"/>
      <c r="U3663"/>
      <c r="V3663"/>
      <c r="W3663"/>
      <c r="X3663"/>
    </row>
    <row r="3664" spans="1:49" ht="40.5" x14ac:dyDescent="0.25">
      <c r="A3664" s="12">
        <v>4252</v>
      </c>
      <c r="B3664" s="12" t="s">
        <v>1123</v>
      </c>
      <c r="C3664" s="12" t="s">
        <v>531</v>
      </c>
      <c r="D3664" s="12" t="s">
        <v>387</v>
      </c>
      <c r="E3664" s="12" t="s">
        <v>14</v>
      </c>
      <c r="F3664" s="12">
        <v>100000</v>
      </c>
      <c r="G3664" s="12">
        <v>100000</v>
      </c>
      <c r="H3664" s="12">
        <v>1</v>
      </c>
      <c r="P3664"/>
      <c r="Q3664"/>
      <c r="R3664"/>
      <c r="S3664"/>
      <c r="T3664"/>
      <c r="U3664"/>
      <c r="V3664"/>
      <c r="W3664"/>
      <c r="X3664"/>
    </row>
    <row r="3665" spans="1:24" ht="27" x14ac:dyDescent="0.25">
      <c r="A3665" s="12">
        <v>4252</v>
      </c>
      <c r="B3665" s="12" t="s">
        <v>1124</v>
      </c>
      <c r="C3665" s="12" t="s">
        <v>882</v>
      </c>
      <c r="D3665" s="12" t="s">
        <v>387</v>
      </c>
      <c r="E3665" s="12" t="s">
        <v>14</v>
      </c>
      <c r="F3665" s="12">
        <v>0</v>
      </c>
      <c r="G3665" s="12">
        <v>0</v>
      </c>
      <c r="H3665" s="12">
        <v>1</v>
      </c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12">
        <v>4252</v>
      </c>
      <c r="B3666" s="12" t="s">
        <v>1125</v>
      </c>
      <c r="C3666" s="12" t="s">
        <v>1126</v>
      </c>
      <c r="D3666" s="12" t="s">
        <v>387</v>
      </c>
      <c r="E3666" s="12" t="s">
        <v>14</v>
      </c>
      <c r="F3666" s="12">
        <v>300000</v>
      </c>
      <c r="G3666" s="12">
        <v>300000</v>
      </c>
      <c r="H3666" s="12">
        <v>1</v>
      </c>
      <c r="P3666"/>
      <c r="Q3666"/>
      <c r="R3666"/>
      <c r="S3666"/>
      <c r="T3666"/>
      <c r="U3666"/>
      <c r="V3666"/>
      <c r="W3666"/>
      <c r="X3666"/>
    </row>
    <row r="3667" spans="1:24" ht="54" x14ac:dyDescent="0.25">
      <c r="A3667" s="12">
        <v>4252</v>
      </c>
      <c r="B3667" s="12" t="s">
        <v>1127</v>
      </c>
      <c r="C3667" s="12" t="s">
        <v>695</v>
      </c>
      <c r="D3667" s="12" t="s">
        <v>387</v>
      </c>
      <c r="E3667" s="12" t="s">
        <v>14</v>
      </c>
      <c r="F3667" s="12">
        <v>700000</v>
      </c>
      <c r="G3667" s="12">
        <v>700000</v>
      </c>
      <c r="H3667" s="12">
        <v>1</v>
      </c>
      <c r="P3667"/>
      <c r="Q3667"/>
      <c r="R3667"/>
      <c r="S3667"/>
      <c r="T3667"/>
      <c r="U3667"/>
      <c r="V3667"/>
      <c r="W3667"/>
      <c r="X3667"/>
    </row>
    <row r="3668" spans="1:24" ht="54" x14ac:dyDescent="0.25">
      <c r="A3668" s="12">
        <v>4252</v>
      </c>
      <c r="B3668" s="12" t="s">
        <v>1128</v>
      </c>
      <c r="C3668" s="12" t="s">
        <v>695</v>
      </c>
      <c r="D3668" s="12" t="s">
        <v>387</v>
      </c>
      <c r="E3668" s="12" t="s">
        <v>14</v>
      </c>
      <c r="F3668" s="12">
        <v>250000</v>
      </c>
      <c r="G3668" s="12">
        <v>250000</v>
      </c>
      <c r="H3668" s="12">
        <v>1</v>
      </c>
      <c r="P3668"/>
      <c r="Q3668"/>
      <c r="R3668"/>
      <c r="S3668"/>
      <c r="T3668"/>
      <c r="U3668"/>
      <c r="V3668"/>
      <c r="W3668"/>
      <c r="X3668"/>
    </row>
    <row r="3669" spans="1:24" ht="54" x14ac:dyDescent="0.25">
      <c r="A3669" s="12">
        <v>4252</v>
      </c>
      <c r="B3669" s="12" t="s">
        <v>1129</v>
      </c>
      <c r="C3669" s="12" t="s">
        <v>695</v>
      </c>
      <c r="D3669" s="12" t="s">
        <v>387</v>
      </c>
      <c r="E3669" s="12" t="s">
        <v>14</v>
      </c>
      <c r="F3669" s="12">
        <v>200000</v>
      </c>
      <c r="G3669" s="12">
        <v>200000</v>
      </c>
      <c r="H3669" s="12">
        <v>1</v>
      </c>
      <c r="P3669"/>
      <c r="Q3669"/>
      <c r="R3669"/>
      <c r="S3669"/>
      <c r="T3669"/>
      <c r="U3669"/>
      <c r="V3669"/>
      <c r="W3669"/>
      <c r="X3669"/>
    </row>
    <row r="3670" spans="1:24" ht="15" customHeight="1" x14ac:dyDescent="0.25">
      <c r="A3670" s="525" t="s">
        <v>4465</v>
      </c>
      <c r="B3670" s="526"/>
      <c r="C3670" s="526"/>
      <c r="D3670" s="526"/>
      <c r="E3670" s="526"/>
      <c r="F3670" s="526"/>
      <c r="G3670" s="526"/>
      <c r="H3670" s="526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11"/>
      <c r="B3671" s="528" t="s">
        <v>16</v>
      </c>
      <c r="C3671" s="529"/>
      <c r="D3671" s="529"/>
      <c r="E3671" s="529"/>
      <c r="F3671" s="529"/>
      <c r="G3671" s="530"/>
      <c r="H3671" s="19"/>
      <c r="P3671"/>
      <c r="Q3671"/>
      <c r="R3671"/>
      <c r="S3671"/>
      <c r="T3671"/>
      <c r="U3671"/>
      <c r="V3671"/>
      <c r="W3671"/>
      <c r="X3671"/>
    </row>
    <row r="3672" spans="1:24" ht="27" x14ac:dyDescent="0.25">
      <c r="A3672" s="426">
        <v>5113</v>
      </c>
      <c r="B3672" s="426" t="s">
        <v>4466</v>
      </c>
      <c r="C3672" s="426" t="s">
        <v>4442</v>
      </c>
      <c r="D3672" s="426" t="s">
        <v>387</v>
      </c>
      <c r="E3672" s="426" t="s">
        <v>14</v>
      </c>
      <c r="F3672" s="426">
        <v>10198800</v>
      </c>
      <c r="G3672" s="426">
        <v>10198800</v>
      </c>
      <c r="H3672" s="4">
        <v>1</v>
      </c>
      <c r="P3672"/>
      <c r="Q3672"/>
      <c r="R3672"/>
      <c r="S3672"/>
      <c r="T3672"/>
      <c r="U3672"/>
      <c r="V3672"/>
      <c r="W3672"/>
      <c r="X3672"/>
    </row>
    <row r="3673" spans="1:24" ht="15" customHeight="1" x14ac:dyDescent="0.25">
      <c r="A3673" s="525" t="s">
        <v>295</v>
      </c>
      <c r="B3673" s="526"/>
      <c r="C3673" s="526"/>
      <c r="D3673" s="526"/>
      <c r="E3673" s="526"/>
      <c r="F3673" s="526"/>
      <c r="G3673" s="526"/>
      <c r="H3673" s="527"/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11"/>
      <c r="B3674" s="528" t="s">
        <v>16</v>
      </c>
      <c r="C3674" s="529"/>
      <c r="D3674" s="529"/>
      <c r="E3674" s="529"/>
      <c r="F3674" s="529"/>
      <c r="G3674" s="530"/>
      <c r="H3674" s="19"/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146"/>
      <c r="B3675" s="146"/>
      <c r="C3675" s="146"/>
      <c r="D3675" s="146"/>
      <c r="E3675" s="146"/>
      <c r="F3675" s="146"/>
      <c r="G3675" s="146"/>
      <c r="H3675" s="146"/>
      <c r="I3675" s="23"/>
      <c r="P3675"/>
      <c r="Q3675"/>
      <c r="R3675"/>
      <c r="S3675"/>
      <c r="T3675"/>
      <c r="U3675"/>
      <c r="V3675"/>
      <c r="W3675"/>
      <c r="X3675"/>
    </row>
    <row r="3676" spans="1:24" ht="15" customHeight="1" x14ac:dyDescent="0.25">
      <c r="A3676" s="525" t="s">
        <v>44</v>
      </c>
      <c r="B3676" s="526"/>
      <c r="C3676" s="526"/>
      <c r="D3676" s="526"/>
      <c r="E3676" s="526"/>
      <c r="F3676" s="526"/>
      <c r="G3676" s="526"/>
      <c r="H3676" s="527"/>
      <c r="I3676" s="23"/>
      <c r="P3676"/>
      <c r="Q3676"/>
      <c r="R3676"/>
      <c r="S3676"/>
      <c r="T3676"/>
      <c r="U3676"/>
      <c r="V3676"/>
      <c r="W3676"/>
      <c r="X3676"/>
    </row>
    <row r="3677" spans="1:24" x14ac:dyDescent="0.25">
      <c r="A3677" s="11"/>
      <c r="B3677" s="528" t="s">
        <v>16</v>
      </c>
      <c r="C3677" s="529"/>
      <c r="D3677" s="529"/>
      <c r="E3677" s="529"/>
      <c r="F3677" s="529"/>
      <c r="G3677" s="530"/>
      <c r="H3677" s="19"/>
      <c r="I3677" s="23"/>
      <c r="P3677"/>
      <c r="Q3677"/>
      <c r="R3677"/>
      <c r="S3677"/>
      <c r="T3677"/>
      <c r="U3677"/>
      <c r="V3677"/>
      <c r="W3677"/>
      <c r="X3677"/>
    </row>
    <row r="3678" spans="1:24" ht="27" x14ac:dyDescent="0.25">
      <c r="A3678" s="4">
        <v>5134</v>
      </c>
      <c r="B3678" s="4" t="s">
        <v>4347</v>
      </c>
      <c r="C3678" s="4" t="s">
        <v>398</v>
      </c>
      <c r="D3678" s="4" t="s">
        <v>387</v>
      </c>
      <c r="E3678" s="4" t="s">
        <v>14</v>
      </c>
      <c r="F3678" s="4">
        <v>2000000</v>
      </c>
      <c r="G3678" s="4">
        <v>2000000</v>
      </c>
      <c r="H3678" s="4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15" customHeight="1" x14ac:dyDescent="0.25">
      <c r="A3679" s="525" t="s">
        <v>471</v>
      </c>
      <c r="B3679" s="526"/>
      <c r="C3679" s="526"/>
      <c r="D3679" s="526"/>
      <c r="E3679" s="526"/>
      <c r="F3679" s="526"/>
      <c r="G3679" s="526"/>
      <c r="H3679" s="527"/>
      <c r="I3679" s="23"/>
      <c r="P3679"/>
      <c r="Q3679"/>
      <c r="R3679"/>
      <c r="S3679"/>
      <c r="T3679"/>
      <c r="U3679"/>
      <c r="V3679"/>
      <c r="W3679"/>
      <c r="X3679"/>
    </row>
    <row r="3680" spans="1:24" ht="15" customHeight="1" x14ac:dyDescent="0.25">
      <c r="A3680" s="528" t="s">
        <v>16</v>
      </c>
      <c r="B3680" s="529"/>
      <c r="C3680" s="529"/>
      <c r="D3680" s="529"/>
      <c r="E3680" s="529"/>
      <c r="F3680" s="529"/>
      <c r="G3680" s="529"/>
      <c r="H3680" s="530"/>
      <c r="I3680" s="23"/>
      <c r="P3680"/>
      <c r="Q3680"/>
      <c r="R3680"/>
      <c r="S3680"/>
      <c r="T3680"/>
      <c r="U3680"/>
      <c r="V3680"/>
      <c r="W3680"/>
      <c r="X3680"/>
    </row>
    <row r="3681" spans="1:24" ht="54" x14ac:dyDescent="0.25">
      <c r="A3681" s="12">
        <v>5112</v>
      </c>
      <c r="B3681" s="12" t="s">
        <v>2246</v>
      </c>
      <c r="C3681" s="307" t="s">
        <v>472</v>
      </c>
      <c r="D3681" s="307" t="s">
        <v>387</v>
      </c>
      <c r="E3681" s="307" t="s">
        <v>14</v>
      </c>
      <c r="F3681" s="12">
        <v>9800000</v>
      </c>
      <c r="G3681" s="12">
        <v>9800000</v>
      </c>
      <c r="H3681" s="12">
        <v>1</v>
      </c>
      <c r="I3681" s="23"/>
      <c r="P3681"/>
      <c r="Q3681"/>
      <c r="R3681"/>
      <c r="S3681"/>
      <c r="T3681"/>
      <c r="U3681"/>
      <c r="V3681"/>
      <c r="W3681"/>
      <c r="X3681"/>
    </row>
    <row r="3682" spans="1:24" ht="15" customHeight="1" x14ac:dyDescent="0.25">
      <c r="A3682" s="528" t="s">
        <v>12</v>
      </c>
      <c r="B3682" s="529"/>
      <c r="C3682" s="529"/>
      <c r="D3682" s="529"/>
      <c r="E3682" s="529"/>
      <c r="F3682" s="529"/>
      <c r="G3682" s="529"/>
      <c r="H3682" s="530"/>
      <c r="I3682" s="23"/>
      <c r="P3682"/>
      <c r="Q3682"/>
      <c r="R3682"/>
      <c r="S3682"/>
      <c r="T3682"/>
      <c r="U3682"/>
      <c r="V3682"/>
      <c r="W3682"/>
      <c r="X3682"/>
    </row>
    <row r="3683" spans="1:24" ht="27" x14ac:dyDescent="0.25">
      <c r="A3683" s="307">
        <v>5112</v>
      </c>
      <c r="B3683" s="307" t="s">
        <v>2247</v>
      </c>
      <c r="C3683" s="307" t="s">
        <v>460</v>
      </c>
      <c r="D3683" s="307" t="s">
        <v>1218</v>
      </c>
      <c r="E3683" s="307" t="s">
        <v>14</v>
      </c>
      <c r="F3683" s="307">
        <v>200000</v>
      </c>
      <c r="G3683" s="307">
        <v>200000</v>
      </c>
      <c r="H3683" s="307">
        <v>1</v>
      </c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9"/>
      <c r="B3684" s="9"/>
      <c r="C3684" s="9"/>
      <c r="D3684" s="9"/>
      <c r="E3684" s="9"/>
      <c r="F3684" s="9"/>
      <c r="G3684" s="9"/>
      <c r="H3684" s="9"/>
      <c r="I3684" s="23"/>
      <c r="P3684"/>
      <c r="Q3684"/>
      <c r="R3684"/>
      <c r="S3684"/>
      <c r="T3684"/>
      <c r="U3684"/>
      <c r="V3684"/>
      <c r="W3684"/>
      <c r="X3684"/>
    </row>
    <row r="3685" spans="1:24" ht="37.5" customHeight="1" x14ac:dyDescent="0.25">
      <c r="A3685" s="11"/>
      <c r="B3685" s="11"/>
      <c r="C3685" s="11"/>
      <c r="D3685" s="295"/>
      <c r="E3685" s="11"/>
      <c r="F3685" s="11"/>
      <c r="G3685" s="11"/>
      <c r="H3685" s="11"/>
      <c r="I3685" s="23"/>
      <c r="P3685"/>
      <c r="Q3685"/>
      <c r="R3685"/>
      <c r="S3685"/>
      <c r="T3685"/>
      <c r="U3685"/>
      <c r="V3685"/>
      <c r="W3685"/>
      <c r="X3685"/>
    </row>
    <row r="3686" spans="1:24" ht="15" customHeight="1" x14ac:dyDescent="0.25">
      <c r="A3686" s="525" t="s">
        <v>1110</v>
      </c>
      <c r="B3686" s="526"/>
      <c r="C3686" s="526"/>
      <c r="D3686" s="526"/>
      <c r="E3686" s="526"/>
      <c r="F3686" s="526"/>
      <c r="G3686" s="526"/>
      <c r="H3686" s="527"/>
      <c r="I3686" s="23"/>
      <c r="P3686"/>
      <c r="Q3686"/>
      <c r="R3686"/>
      <c r="S3686"/>
      <c r="T3686"/>
      <c r="U3686"/>
      <c r="V3686"/>
      <c r="W3686"/>
      <c r="X3686"/>
    </row>
    <row r="3687" spans="1:24" ht="15" customHeight="1" x14ac:dyDescent="0.25">
      <c r="A3687" s="528" t="s">
        <v>12</v>
      </c>
      <c r="B3687" s="529"/>
      <c r="C3687" s="529"/>
      <c r="D3687" s="529"/>
      <c r="E3687" s="529"/>
      <c r="F3687" s="529"/>
      <c r="G3687" s="529"/>
      <c r="H3687" s="530"/>
      <c r="I3687" s="23"/>
      <c r="P3687"/>
      <c r="Q3687"/>
      <c r="R3687"/>
      <c r="S3687"/>
      <c r="T3687"/>
      <c r="U3687"/>
      <c r="V3687"/>
      <c r="W3687"/>
      <c r="X3687"/>
    </row>
    <row r="3688" spans="1:24" ht="40.5" x14ac:dyDescent="0.25">
      <c r="A3688" s="383">
        <v>4239</v>
      </c>
      <c r="B3688" s="383" t="s">
        <v>3917</v>
      </c>
      <c r="C3688" s="383" t="s">
        <v>440</v>
      </c>
      <c r="D3688" s="383" t="s">
        <v>9</v>
      </c>
      <c r="E3688" s="383" t="s">
        <v>14</v>
      </c>
      <c r="F3688" s="383">
        <v>500000</v>
      </c>
      <c r="G3688" s="383">
        <v>500000</v>
      </c>
      <c r="H3688" s="383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ht="40.5" x14ac:dyDescent="0.25">
      <c r="A3689" s="383">
        <v>4239</v>
      </c>
      <c r="B3689" s="383" t="s">
        <v>3918</v>
      </c>
      <c r="C3689" s="383" t="s">
        <v>440</v>
      </c>
      <c r="D3689" s="383" t="s">
        <v>9</v>
      </c>
      <c r="E3689" s="383" t="s">
        <v>14</v>
      </c>
      <c r="F3689" s="383">
        <v>510000</v>
      </c>
      <c r="G3689" s="383">
        <v>510000</v>
      </c>
      <c r="H3689" s="383">
        <v>1</v>
      </c>
      <c r="I3689" s="23"/>
      <c r="P3689"/>
      <c r="Q3689"/>
      <c r="R3689"/>
      <c r="S3689"/>
      <c r="T3689"/>
      <c r="U3689"/>
      <c r="V3689"/>
      <c r="W3689"/>
      <c r="X3689"/>
    </row>
    <row r="3690" spans="1:24" ht="40.5" x14ac:dyDescent="0.25">
      <c r="A3690" s="383">
        <v>4239</v>
      </c>
      <c r="B3690" s="383" t="s">
        <v>3919</v>
      </c>
      <c r="C3690" s="383" t="s">
        <v>440</v>
      </c>
      <c r="D3690" s="383" t="s">
        <v>9</v>
      </c>
      <c r="E3690" s="383" t="s">
        <v>14</v>
      </c>
      <c r="F3690" s="383">
        <v>364000</v>
      </c>
      <c r="G3690" s="383">
        <v>364000</v>
      </c>
      <c r="H3690" s="383">
        <v>1</v>
      </c>
      <c r="I3690" s="23"/>
      <c r="P3690"/>
      <c r="Q3690"/>
      <c r="R3690"/>
      <c r="S3690"/>
      <c r="T3690"/>
      <c r="U3690"/>
      <c r="V3690"/>
      <c r="W3690"/>
      <c r="X3690"/>
    </row>
    <row r="3691" spans="1:24" ht="40.5" x14ac:dyDescent="0.25">
      <c r="A3691" s="383">
        <v>4239</v>
      </c>
      <c r="B3691" s="383" t="s">
        <v>3920</v>
      </c>
      <c r="C3691" s="383" t="s">
        <v>440</v>
      </c>
      <c r="D3691" s="383" t="s">
        <v>9</v>
      </c>
      <c r="E3691" s="383" t="s">
        <v>14</v>
      </c>
      <c r="F3691" s="383">
        <v>250000</v>
      </c>
      <c r="G3691" s="383">
        <v>250000</v>
      </c>
      <c r="H3691" s="383">
        <v>1</v>
      </c>
      <c r="I3691" s="23"/>
      <c r="P3691"/>
      <c r="Q3691"/>
      <c r="R3691"/>
      <c r="S3691"/>
      <c r="T3691"/>
      <c r="U3691"/>
      <c r="V3691"/>
      <c r="W3691"/>
      <c r="X3691"/>
    </row>
    <row r="3692" spans="1:24" ht="40.5" x14ac:dyDescent="0.25">
      <c r="A3692" s="383">
        <v>4239</v>
      </c>
      <c r="B3692" s="383" t="s">
        <v>3921</v>
      </c>
      <c r="C3692" s="383" t="s">
        <v>440</v>
      </c>
      <c r="D3692" s="383" t="s">
        <v>9</v>
      </c>
      <c r="E3692" s="383" t="s">
        <v>14</v>
      </c>
      <c r="F3692" s="383">
        <v>316000</v>
      </c>
      <c r="G3692" s="383">
        <v>316000</v>
      </c>
      <c r="H3692" s="383">
        <v>1</v>
      </c>
      <c r="I3692" s="23"/>
      <c r="P3692"/>
      <c r="Q3692"/>
      <c r="R3692"/>
      <c r="S3692"/>
      <c r="T3692"/>
      <c r="U3692"/>
      <c r="V3692"/>
      <c r="W3692"/>
      <c r="X3692"/>
    </row>
    <row r="3693" spans="1:24" ht="40.5" x14ac:dyDescent="0.25">
      <c r="A3693" s="383">
        <v>4239</v>
      </c>
      <c r="B3693" s="383" t="s">
        <v>3922</v>
      </c>
      <c r="C3693" s="383" t="s">
        <v>440</v>
      </c>
      <c r="D3693" s="383" t="s">
        <v>9</v>
      </c>
      <c r="E3693" s="383" t="s">
        <v>14</v>
      </c>
      <c r="F3693" s="383">
        <v>247200</v>
      </c>
      <c r="G3693" s="383">
        <v>247200</v>
      </c>
      <c r="H3693" s="383">
        <v>1</v>
      </c>
      <c r="I3693" s="23"/>
      <c r="P3693"/>
      <c r="Q3693"/>
      <c r="R3693"/>
      <c r="S3693"/>
      <c r="T3693"/>
      <c r="U3693"/>
      <c r="V3693"/>
      <c r="W3693"/>
      <c r="X3693"/>
    </row>
    <row r="3694" spans="1:24" ht="40.5" x14ac:dyDescent="0.25">
      <c r="A3694" s="383">
        <v>4239</v>
      </c>
      <c r="B3694" s="383" t="s">
        <v>3923</v>
      </c>
      <c r="C3694" s="383" t="s">
        <v>440</v>
      </c>
      <c r="D3694" s="383" t="s">
        <v>9</v>
      </c>
      <c r="E3694" s="383" t="s">
        <v>14</v>
      </c>
      <c r="F3694" s="383">
        <v>774500</v>
      </c>
      <c r="G3694" s="383">
        <v>774500</v>
      </c>
      <c r="H3694" s="383">
        <v>1</v>
      </c>
      <c r="I3694" s="23"/>
      <c r="P3694"/>
      <c r="Q3694"/>
      <c r="R3694"/>
      <c r="S3694"/>
      <c r="T3694"/>
      <c r="U3694"/>
      <c r="V3694"/>
      <c r="W3694"/>
      <c r="X3694"/>
    </row>
    <row r="3695" spans="1:24" ht="40.5" x14ac:dyDescent="0.25">
      <c r="A3695" s="383">
        <v>4239</v>
      </c>
      <c r="B3695" s="383" t="s">
        <v>1817</v>
      </c>
      <c r="C3695" s="383" t="s">
        <v>440</v>
      </c>
      <c r="D3695" s="383" t="s">
        <v>9</v>
      </c>
      <c r="E3695" s="383" t="s">
        <v>14</v>
      </c>
      <c r="F3695" s="383">
        <v>0</v>
      </c>
      <c r="G3695" s="383">
        <v>0</v>
      </c>
      <c r="H3695" s="383">
        <v>1</v>
      </c>
      <c r="I3695" s="23"/>
      <c r="P3695"/>
      <c r="Q3695"/>
      <c r="R3695"/>
      <c r="S3695"/>
      <c r="T3695"/>
      <c r="U3695"/>
      <c r="V3695"/>
      <c r="W3695"/>
      <c r="X3695"/>
    </row>
    <row r="3696" spans="1:24" ht="40.5" x14ac:dyDescent="0.25">
      <c r="A3696" s="383">
        <v>4239</v>
      </c>
      <c r="B3696" s="383" t="s">
        <v>1818</v>
      </c>
      <c r="C3696" s="383" t="s">
        <v>440</v>
      </c>
      <c r="D3696" s="383" t="s">
        <v>9</v>
      </c>
      <c r="E3696" s="383" t="s">
        <v>14</v>
      </c>
      <c r="F3696" s="383">
        <v>0</v>
      </c>
      <c r="G3696" s="383">
        <v>0</v>
      </c>
      <c r="H3696" s="383">
        <v>1</v>
      </c>
      <c r="I3696" s="23"/>
      <c r="P3696"/>
      <c r="Q3696"/>
      <c r="R3696"/>
      <c r="S3696"/>
      <c r="T3696"/>
      <c r="U3696"/>
      <c r="V3696"/>
      <c r="W3696"/>
      <c r="X3696"/>
    </row>
    <row r="3697" spans="1:24" ht="40.5" x14ac:dyDescent="0.25">
      <c r="A3697" s="254">
        <v>4239</v>
      </c>
      <c r="B3697" s="254" t="s">
        <v>1819</v>
      </c>
      <c r="C3697" s="254" t="s">
        <v>440</v>
      </c>
      <c r="D3697" s="254" t="s">
        <v>9</v>
      </c>
      <c r="E3697" s="254" t="s">
        <v>14</v>
      </c>
      <c r="F3697" s="254">
        <v>0</v>
      </c>
      <c r="G3697" s="254">
        <v>0</v>
      </c>
      <c r="H3697" s="254">
        <v>1</v>
      </c>
      <c r="I3697" s="23"/>
      <c r="P3697"/>
      <c r="Q3697"/>
      <c r="R3697"/>
      <c r="S3697"/>
      <c r="T3697"/>
      <c r="U3697"/>
      <c r="V3697"/>
      <c r="W3697"/>
      <c r="X3697"/>
    </row>
    <row r="3698" spans="1:24" ht="40.5" x14ac:dyDescent="0.25">
      <c r="A3698" s="254">
        <v>4239</v>
      </c>
      <c r="B3698" s="254" t="s">
        <v>1820</v>
      </c>
      <c r="C3698" s="254" t="s">
        <v>440</v>
      </c>
      <c r="D3698" s="254" t="s">
        <v>9</v>
      </c>
      <c r="E3698" s="254" t="s">
        <v>14</v>
      </c>
      <c r="F3698" s="254">
        <v>0</v>
      </c>
      <c r="G3698" s="254">
        <v>0</v>
      </c>
      <c r="H3698" s="254">
        <v>1</v>
      </c>
      <c r="I3698" s="23"/>
      <c r="P3698"/>
      <c r="Q3698"/>
      <c r="R3698"/>
      <c r="S3698"/>
      <c r="T3698"/>
      <c r="U3698"/>
      <c r="V3698"/>
      <c r="W3698"/>
      <c r="X3698"/>
    </row>
    <row r="3699" spans="1:24" ht="40.5" x14ac:dyDescent="0.25">
      <c r="A3699" s="254">
        <v>4239</v>
      </c>
      <c r="B3699" s="254" t="s">
        <v>1821</v>
      </c>
      <c r="C3699" s="254" t="s">
        <v>440</v>
      </c>
      <c r="D3699" s="254" t="s">
        <v>9</v>
      </c>
      <c r="E3699" s="254" t="s">
        <v>14</v>
      </c>
      <c r="F3699" s="254">
        <v>0</v>
      </c>
      <c r="G3699" s="254">
        <v>0</v>
      </c>
      <c r="H3699" s="254">
        <v>1</v>
      </c>
      <c r="I3699" s="23"/>
      <c r="P3699"/>
      <c r="Q3699"/>
      <c r="R3699"/>
      <c r="S3699"/>
      <c r="T3699"/>
      <c r="U3699"/>
      <c r="V3699"/>
      <c r="W3699"/>
      <c r="X3699"/>
    </row>
    <row r="3700" spans="1:24" ht="40.5" x14ac:dyDescent="0.25">
      <c r="A3700" s="254">
        <v>4239</v>
      </c>
      <c r="B3700" s="254" t="s">
        <v>1822</v>
      </c>
      <c r="C3700" s="254" t="s">
        <v>440</v>
      </c>
      <c r="D3700" s="254" t="s">
        <v>9</v>
      </c>
      <c r="E3700" s="254" t="s">
        <v>14</v>
      </c>
      <c r="F3700" s="254">
        <v>0</v>
      </c>
      <c r="G3700" s="254">
        <v>0</v>
      </c>
      <c r="H3700" s="254">
        <v>1</v>
      </c>
      <c r="I3700" s="23"/>
      <c r="P3700"/>
      <c r="Q3700"/>
      <c r="R3700"/>
      <c r="S3700"/>
      <c r="T3700"/>
      <c r="U3700"/>
      <c r="V3700"/>
      <c r="W3700"/>
      <c r="X3700"/>
    </row>
    <row r="3701" spans="1:24" ht="40.5" x14ac:dyDescent="0.25">
      <c r="A3701" s="254">
        <v>4239</v>
      </c>
      <c r="B3701" s="254" t="s">
        <v>1823</v>
      </c>
      <c r="C3701" s="254" t="s">
        <v>440</v>
      </c>
      <c r="D3701" s="254" t="s">
        <v>9</v>
      </c>
      <c r="E3701" s="254" t="s">
        <v>14</v>
      </c>
      <c r="F3701" s="254">
        <v>0</v>
      </c>
      <c r="G3701" s="254">
        <v>0</v>
      </c>
      <c r="H3701" s="254">
        <v>1</v>
      </c>
      <c r="I3701" s="23"/>
      <c r="P3701"/>
      <c r="Q3701"/>
      <c r="R3701"/>
      <c r="S3701"/>
      <c r="T3701"/>
      <c r="U3701"/>
      <c r="V3701"/>
      <c r="W3701"/>
      <c r="X3701"/>
    </row>
    <row r="3702" spans="1:24" ht="40.5" x14ac:dyDescent="0.25">
      <c r="A3702" s="254">
        <v>4239</v>
      </c>
      <c r="B3702" s="254" t="s">
        <v>1111</v>
      </c>
      <c r="C3702" s="254" t="s">
        <v>440</v>
      </c>
      <c r="D3702" s="254" t="s">
        <v>9</v>
      </c>
      <c r="E3702" s="353" t="s">
        <v>14</v>
      </c>
      <c r="F3702" s="353">
        <v>1330000</v>
      </c>
      <c r="G3702" s="353">
        <v>1330000</v>
      </c>
      <c r="H3702" s="353">
        <v>1</v>
      </c>
      <c r="I3702" s="23"/>
      <c r="P3702"/>
      <c r="Q3702"/>
      <c r="R3702"/>
      <c r="S3702"/>
      <c r="T3702"/>
      <c r="U3702"/>
      <c r="V3702"/>
      <c r="W3702"/>
      <c r="X3702"/>
    </row>
    <row r="3703" spans="1:24" ht="40.5" x14ac:dyDescent="0.25">
      <c r="A3703" s="254">
        <v>4239</v>
      </c>
      <c r="B3703" s="254" t="s">
        <v>1112</v>
      </c>
      <c r="C3703" s="353" t="s">
        <v>440</v>
      </c>
      <c r="D3703" s="254" t="s">
        <v>9</v>
      </c>
      <c r="E3703" s="353" t="s">
        <v>14</v>
      </c>
      <c r="F3703" s="353">
        <v>688360</v>
      </c>
      <c r="G3703" s="353">
        <v>688360</v>
      </c>
      <c r="H3703" s="353">
        <v>1</v>
      </c>
      <c r="I3703" s="23"/>
      <c r="P3703"/>
      <c r="Q3703"/>
      <c r="R3703"/>
      <c r="S3703"/>
      <c r="T3703"/>
      <c r="U3703"/>
      <c r="V3703"/>
      <c r="W3703"/>
      <c r="X3703"/>
    </row>
    <row r="3704" spans="1:24" ht="40.5" x14ac:dyDescent="0.25">
      <c r="A3704" s="206">
        <v>4239</v>
      </c>
      <c r="B3704" s="206" t="s">
        <v>1113</v>
      </c>
      <c r="C3704" s="206" t="s">
        <v>440</v>
      </c>
      <c r="D3704" s="353" t="s">
        <v>9</v>
      </c>
      <c r="E3704" s="353" t="s">
        <v>14</v>
      </c>
      <c r="F3704" s="353">
        <v>1246000</v>
      </c>
      <c r="G3704" s="353">
        <v>1246000</v>
      </c>
      <c r="H3704" s="353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ht="15" customHeight="1" x14ac:dyDescent="0.25">
      <c r="A3705" s="525" t="s">
        <v>207</v>
      </c>
      <c r="B3705" s="526"/>
      <c r="C3705" s="526"/>
      <c r="D3705" s="526"/>
      <c r="E3705" s="526"/>
      <c r="F3705" s="526"/>
      <c r="G3705" s="526"/>
      <c r="H3705" s="527"/>
      <c r="I3705" s="23"/>
      <c r="P3705"/>
      <c r="Q3705"/>
      <c r="R3705"/>
      <c r="S3705"/>
      <c r="T3705"/>
      <c r="U3705"/>
      <c r="V3705"/>
      <c r="W3705"/>
      <c r="X3705"/>
    </row>
    <row r="3706" spans="1:24" ht="15" customHeight="1" x14ac:dyDescent="0.25">
      <c r="A3706" s="528" t="s">
        <v>16</v>
      </c>
      <c r="B3706" s="529"/>
      <c r="C3706" s="529"/>
      <c r="D3706" s="529"/>
      <c r="E3706" s="529"/>
      <c r="F3706" s="529"/>
      <c r="G3706" s="529"/>
      <c r="H3706" s="530"/>
      <c r="I3706" s="23"/>
      <c r="P3706"/>
      <c r="Q3706"/>
      <c r="R3706"/>
      <c r="S3706"/>
      <c r="T3706"/>
      <c r="U3706"/>
      <c r="V3706"/>
      <c r="W3706"/>
      <c r="X3706"/>
    </row>
    <row r="3707" spans="1:24" ht="26.25" customHeight="1" x14ac:dyDescent="0.25">
      <c r="A3707" s="49"/>
      <c r="B3707" s="49"/>
      <c r="C3707" s="49"/>
      <c r="D3707" s="49"/>
      <c r="E3707" s="49"/>
      <c r="F3707" s="49"/>
      <c r="G3707" s="49"/>
      <c r="H3707" s="49"/>
      <c r="I3707" s="23"/>
      <c r="P3707"/>
      <c r="Q3707"/>
      <c r="R3707"/>
      <c r="S3707"/>
      <c r="T3707"/>
      <c r="U3707"/>
      <c r="V3707"/>
      <c r="W3707"/>
      <c r="X3707"/>
    </row>
    <row r="3708" spans="1:24" ht="17.25" customHeight="1" x14ac:dyDescent="0.25">
      <c r="A3708" s="525" t="s">
        <v>146</v>
      </c>
      <c r="B3708" s="526"/>
      <c r="C3708" s="526"/>
      <c r="D3708" s="526"/>
      <c r="E3708" s="526"/>
      <c r="F3708" s="526"/>
      <c r="G3708" s="526"/>
      <c r="H3708" s="527"/>
      <c r="I3708" s="23"/>
      <c r="P3708"/>
      <c r="Q3708"/>
      <c r="R3708"/>
      <c r="S3708"/>
      <c r="T3708"/>
      <c r="U3708"/>
      <c r="V3708"/>
      <c r="W3708"/>
      <c r="X3708"/>
    </row>
    <row r="3709" spans="1:24" ht="15" customHeight="1" x14ac:dyDescent="0.25">
      <c r="A3709" s="528" t="s">
        <v>16</v>
      </c>
      <c r="B3709" s="529"/>
      <c r="C3709" s="529"/>
      <c r="D3709" s="529"/>
      <c r="E3709" s="529"/>
      <c r="F3709" s="529"/>
      <c r="G3709" s="529"/>
      <c r="H3709" s="530"/>
      <c r="I3709" s="23"/>
      <c r="P3709"/>
      <c r="Q3709"/>
      <c r="R3709"/>
      <c r="S3709"/>
      <c r="T3709"/>
      <c r="U3709"/>
      <c r="V3709"/>
      <c r="W3709"/>
      <c r="X3709"/>
    </row>
    <row r="3710" spans="1:24" ht="27" x14ac:dyDescent="0.25">
      <c r="A3710" s="306">
        <v>4251</v>
      </c>
      <c r="B3710" s="306" t="s">
        <v>2255</v>
      </c>
      <c r="C3710" s="306" t="s">
        <v>470</v>
      </c>
      <c r="D3710" s="12" t="s">
        <v>15</v>
      </c>
      <c r="E3710" s="306" t="s">
        <v>14</v>
      </c>
      <c r="F3710" s="12">
        <v>9800000</v>
      </c>
      <c r="G3710" s="12">
        <v>9800000</v>
      </c>
      <c r="H3710" s="12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s="442" customFormat="1" ht="27" x14ac:dyDescent="0.25">
      <c r="A3711" s="510">
        <v>4251</v>
      </c>
      <c r="B3711" s="510" t="s">
        <v>5685</v>
      </c>
      <c r="C3711" s="510" t="s">
        <v>470</v>
      </c>
      <c r="D3711" s="444" t="s">
        <v>387</v>
      </c>
      <c r="E3711" s="510" t="s">
        <v>14</v>
      </c>
      <c r="F3711" s="444">
        <v>3918480</v>
      </c>
      <c r="G3711" s="444">
        <v>3918480</v>
      </c>
      <c r="H3711" s="444">
        <v>1</v>
      </c>
      <c r="I3711" s="445"/>
    </row>
    <row r="3712" spans="1:24" ht="15" customHeight="1" x14ac:dyDescent="0.25">
      <c r="A3712" s="528" t="s">
        <v>12</v>
      </c>
      <c r="B3712" s="529"/>
      <c r="C3712" s="529"/>
      <c r="D3712" s="529"/>
      <c r="E3712" s="529"/>
      <c r="F3712" s="529"/>
      <c r="G3712" s="529"/>
      <c r="H3712" s="530"/>
      <c r="I3712" s="23"/>
      <c r="P3712"/>
      <c r="Q3712"/>
      <c r="R3712"/>
      <c r="S3712"/>
      <c r="T3712"/>
      <c r="U3712"/>
      <c r="V3712"/>
      <c r="W3712"/>
      <c r="X3712"/>
    </row>
    <row r="3713" spans="1:24" ht="27" x14ac:dyDescent="0.25">
      <c r="A3713" s="306">
        <v>4251</v>
      </c>
      <c r="B3713" s="306" t="s">
        <v>2256</v>
      </c>
      <c r="C3713" s="306" t="s">
        <v>460</v>
      </c>
      <c r="D3713" s="12" t="s">
        <v>15</v>
      </c>
      <c r="E3713" s="306" t="s">
        <v>14</v>
      </c>
      <c r="F3713" s="12">
        <v>200000</v>
      </c>
      <c r="G3713" s="12">
        <v>200000</v>
      </c>
      <c r="H3713" s="12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12"/>
      <c r="B3714" s="12"/>
      <c r="C3714" s="12"/>
      <c r="D3714" s="12"/>
      <c r="E3714" s="12"/>
      <c r="F3714" s="12"/>
      <c r="G3714" s="12"/>
      <c r="H3714" s="12"/>
      <c r="I3714" s="23"/>
      <c r="P3714"/>
      <c r="Q3714"/>
      <c r="R3714"/>
      <c r="S3714"/>
      <c r="T3714"/>
      <c r="U3714"/>
      <c r="V3714"/>
      <c r="W3714"/>
      <c r="X3714"/>
    </row>
    <row r="3715" spans="1:24" ht="17.25" customHeight="1" x14ac:dyDescent="0.25">
      <c r="A3715" s="525" t="s">
        <v>80</v>
      </c>
      <c r="B3715" s="526"/>
      <c r="C3715" s="526"/>
      <c r="D3715" s="526"/>
      <c r="E3715" s="526"/>
      <c r="F3715" s="526"/>
      <c r="G3715" s="526"/>
      <c r="H3715" s="527"/>
      <c r="I3715" s="23"/>
      <c r="P3715"/>
      <c r="Q3715"/>
      <c r="R3715"/>
      <c r="S3715"/>
      <c r="T3715"/>
      <c r="U3715"/>
      <c r="V3715"/>
      <c r="W3715"/>
      <c r="X3715"/>
    </row>
    <row r="3716" spans="1:24" ht="15" customHeight="1" x14ac:dyDescent="0.25">
      <c r="A3716" s="528" t="s">
        <v>16</v>
      </c>
      <c r="B3716" s="529"/>
      <c r="C3716" s="529"/>
      <c r="D3716" s="529"/>
      <c r="E3716" s="529"/>
      <c r="F3716" s="529"/>
      <c r="G3716" s="529"/>
      <c r="H3716" s="530"/>
      <c r="I3716" s="23"/>
      <c r="P3716"/>
      <c r="Q3716"/>
      <c r="R3716"/>
      <c r="S3716"/>
      <c r="T3716"/>
      <c r="U3716"/>
      <c r="V3716"/>
      <c r="W3716"/>
      <c r="X3716"/>
    </row>
    <row r="3717" spans="1:24" ht="27" x14ac:dyDescent="0.25">
      <c r="A3717" s="245">
        <v>4861</v>
      </c>
      <c r="B3717" s="245" t="s">
        <v>1672</v>
      </c>
      <c r="C3717" s="245" t="s">
        <v>20</v>
      </c>
      <c r="D3717" s="245" t="s">
        <v>387</v>
      </c>
      <c r="E3717" s="245" t="s">
        <v>14</v>
      </c>
      <c r="F3717" s="245">
        <v>54501000</v>
      </c>
      <c r="G3717" s="245">
        <v>54501000</v>
      </c>
      <c r="H3717" s="245">
        <v>1</v>
      </c>
      <c r="I3717" s="23"/>
      <c r="P3717"/>
      <c r="Q3717"/>
      <c r="R3717"/>
      <c r="S3717"/>
      <c r="T3717"/>
      <c r="U3717"/>
      <c r="V3717"/>
      <c r="W3717"/>
      <c r="X3717"/>
    </row>
    <row r="3718" spans="1:24" ht="15" customHeight="1" x14ac:dyDescent="0.25">
      <c r="A3718" s="528" t="s">
        <v>12</v>
      </c>
      <c r="B3718" s="529"/>
      <c r="C3718" s="529"/>
      <c r="D3718" s="529"/>
      <c r="E3718" s="529"/>
      <c r="F3718" s="529"/>
      <c r="G3718" s="529"/>
      <c r="H3718" s="530"/>
      <c r="I3718" s="23"/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37">
        <v>4861</v>
      </c>
      <c r="B3719" s="246" t="s">
        <v>2248</v>
      </c>
      <c r="C3719" s="246" t="s">
        <v>460</v>
      </c>
      <c r="D3719" s="246" t="s">
        <v>1218</v>
      </c>
      <c r="E3719" s="246" t="s">
        <v>14</v>
      </c>
      <c r="F3719" s="246">
        <v>999000</v>
      </c>
      <c r="G3719" s="246">
        <v>999000</v>
      </c>
      <c r="H3719" s="246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15" customHeight="1" x14ac:dyDescent="0.25">
      <c r="A3720" s="525" t="s">
        <v>130</v>
      </c>
      <c r="B3720" s="526"/>
      <c r="C3720" s="526"/>
      <c r="D3720" s="526"/>
      <c r="E3720" s="526"/>
      <c r="F3720" s="526"/>
      <c r="G3720" s="526"/>
      <c r="H3720" s="527"/>
      <c r="I3720" s="23"/>
      <c r="P3720"/>
      <c r="Q3720"/>
      <c r="R3720"/>
      <c r="S3720"/>
      <c r="T3720"/>
      <c r="U3720"/>
      <c r="V3720"/>
      <c r="W3720"/>
      <c r="X3720"/>
    </row>
    <row r="3721" spans="1:24" ht="15" customHeight="1" x14ac:dyDescent="0.25">
      <c r="A3721" s="528" t="s">
        <v>16</v>
      </c>
      <c r="B3721" s="529"/>
      <c r="C3721" s="529"/>
      <c r="D3721" s="529"/>
      <c r="E3721" s="529"/>
      <c r="F3721" s="529"/>
      <c r="G3721" s="529"/>
      <c r="H3721" s="530"/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4"/>
      <c r="B3722" s="13"/>
      <c r="C3722" s="13"/>
      <c r="D3722" s="13"/>
      <c r="E3722" s="13"/>
      <c r="F3722" s="13"/>
      <c r="G3722" s="13"/>
      <c r="H3722" s="21"/>
      <c r="I3722" s="23"/>
      <c r="P3722"/>
      <c r="Q3722"/>
      <c r="R3722"/>
      <c r="S3722"/>
      <c r="T3722"/>
      <c r="U3722"/>
      <c r="V3722"/>
      <c r="W3722"/>
      <c r="X3722"/>
    </row>
    <row r="3723" spans="1:24" ht="15" customHeight="1" x14ac:dyDescent="0.25">
      <c r="A3723" s="525" t="s">
        <v>206</v>
      </c>
      <c r="B3723" s="526"/>
      <c r="C3723" s="526"/>
      <c r="D3723" s="526"/>
      <c r="E3723" s="526"/>
      <c r="F3723" s="526"/>
      <c r="G3723" s="526"/>
      <c r="H3723" s="527"/>
      <c r="I3723" s="23"/>
      <c r="P3723"/>
      <c r="Q3723"/>
      <c r="R3723"/>
      <c r="S3723"/>
      <c r="T3723"/>
      <c r="U3723"/>
      <c r="V3723"/>
      <c r="W3723"/>
      <c r="X3723"/>
    </row>
    <row r="3724" spans="1:24" ht="15" customHeight="1" x14ac:dyDescent="0.25">
      <c r="A3724" s="528" t="s">
        <v>16</v>
      </c>
      <c r="B3724" s="529"/>
      <c r="C3724" s="529"/>
      <c r="D3724" s="529"/>
      <c r="E3724" s="529"/>
      <c r="F3724" s="529"/>
      <c r="G3724" s="529"/>
      <c r="H3724" s="530"/>
      <c r="I3724" s="23"/>
      <c r="P3724"/>
      <c r="Q3724"/>
      <c r="R3724"/>
      <c r="S3724"/>
      <c r="T3724"/>
      <c r="U3724"/>
      <c r="V3724"/>
      <c r="W3724"/>
      <c r="X3724"/>
    </row>
    <row r="3725" spans="1:24" ht="27" x14ac:dyDescent="0.25">
      <c r="A3725" s="4">
        <v>4251</v>
      </c>
      <c r="B3725" s="4" t="s">
        <v>3802</v>
      </c>
      <c r="C3725" s="4" t="s">
        <v>470</v>
      </c>
      <c r="D3725" s="4" t="s">
        <v>387</v>
      </c>
      <c r="E3725" s="4" t="s">
        <v>478</v>
      </c>
      <c r="F3725" s="4">
        <v>16660000</v>
      </c>
      <c r="G3725" s="4">
        <v>16660000</v>
      </c>
      <c r="H3725" s="4">
        <v>1</v>
      </c>
      <c r="I3725" s="23"/>
      <c r="P3725"/>
      <c r="Q3725"/>
      <c r="R3725"/>
      <c r="S3725"/>
      <c r="T3725"/>
      <c r="U3725"/>
      <c r="V3725"/>
      <c r="W3725"/>
      <c r="X3725"/>
    </row>
    <row r="3726" spans="1:24" ht="15" customHeight="1" x14ac:dyDescent="0.25">
      <c r="A3726" s="543" t="s">
        <v>12</v>
      </c>
      <c r="B3726" s="544"/>
      <c r="C3726" s="544"/>
      <c r="D3726" s="544"/>
      <c r="E3726" s="544"/>
      <c r="F3726" s="544"/>
      <c r="G3726" s="544"/>
      <c r="H3726" s="545"/>
      <c r="I3726" s="23"/>
      <c r="P3726"/>
      <c r="Q3726"/>
      <c r="R3726"/>
      <c r="S3726"/>
      <c r="T3726"/>
      <c r="U3726"/>
      <c r="V3726"/>
      <c r="W3726"/>
      <c r="X3726"/>
    </row>
    <row r="3727" spans="1:24" ht="27" x14ac:dyDescent="0.25">
      <c r="A3727" s="381">
        <v>4251</v>
      </c>
      <c r="B3727" s="381" t="s">
        <v>3803</v>
      </c>
      <c r="C3727" s="381" t="s">
        <v>460</v>
      </c>
      <c r="D3727" s="381" t="s">
        <v>1218</v>
      </c>
      <c r="E3727" s="381" t="s">
        <v>14</v>
      </c>
      <c r="F3727" s="381">
        <v>340000</v>
      </c>
      <c r="G3727" s="381">
        <v>340000</v>
      </c>
      <c r="H3727" s="381">
        <v>1</v>
      </c>
      <c r="I3727" s="23"/>
      <c r="P3727"/>
      <c r="Q3727"/>
      <c r="R3727"/>
      <c r="S3727"/>
      <c r="T3727"/>
      <c r="U3727"/>
      <c r="V3727"/>
      <c r="W3727"/>
      <c r="X3727"/>
    </row>
    <row r="3728" spans="1:24" ht="13.5" customHeight="1" x14ac:dyDescent="0.25">
      <c r="A3728" s="525" t="s">
        <v>172</v>
      </c>
      <c r="B3728" s="526"/>
      <c r="C3728" s="526"/>
      <c r="D3728" s="526"/>
      <c r="E3728" s="526"/>
      <c r="F3728" s="526"/>
      <c r="G3728" s="526"/>
      <c r="H3728" s="527"/>
      <c r="I3728" s="23"/>
      <c r="P3728"/>
      <c r="Q3728"/>
      <c r="R3728"/>
      <c r="S3728"/>
      <c r="T3728"/>
      <c r="U3728"/>
      <c r="V3728"/>
      <c r="W3728"/>
      <c r="X3728"/>
    </row>
    <row r="3729" spans="1:24" ht="15" customHeight="1" x14ac:dyDescent="0.25">
      <c r="A3729" s="528" t="s">
        <v>12</v>
      </c>
      <c r="B3729" s="529"/>
      <c r="C3729" s="529"/>
      <c r="D3729" s="529"/>
      <c r="E3729" s="529"/>
      <c r="F3729" s="529"/>
      <c r="G3729" s="529"/>
      <c r="H3729" s="530"/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141"/>
      <c r="B3730" s="141"/>
      <c r="C3730" s="141"/>
      <c r="D3730" s="141"/>
      <c r="E3730" s="141"/>
      <c r="F3730" s="141"/>
      <c r="G3730" s="141"/>
      <c r="H3730" s="141"/>
      <c r="I3730" s="23"/>
      <c r="P3730"/>
      <c r="Q3730"/>
      <c r="R3730"/>
      <c r="S3730"/>
      <c r="T3730"/>
      <c r="U3730"/>
      <c r="V3730"/>
      <c r="W3730"/>
      <c r="X3730"/>
    </row>
    <row r="3731" spans="1:24" ht="15" customHeight="1" x14ac:dyDescent="0.25">
      <c r="A3731" s="525" t="s">
        <v>160</v>
      </c>
      <c r="B3731" s="526"/>
      <c r="C3731" s="526"/>
      <c r="D3731" s="526"/>
      <c r="E3731" s="526"/>
      <c r="F3731" s="526"/>
      <c r="G3731" s="526"/>
      <c r="H3731" s="527"/>
      <c r="I3731" s="23"/>
      <c r="P3731"/>
      <c r="Q3731"/>
      <c r="R3731"/>
      <c r="S3731"/>
      <c r="T3731"/>
      <c r="U3731"/>
      <c r="V3731"/>
      <c r="W3731"/>
      <c r="X3731"/>
    </row>
    <row r="3732" spans="1:24" ht="15" customHeight="1" x14ac:dyDescent="0.25">
      <c r="A3732" s="528" t="s">
        <v>16</v>
      </c>
      <c r="B3732" s="529"/>
      <c r="C3732" s="529"/>
      <c r="D3732" s="529"/>
      <c r="E3732" s="529"/>
      <c r="F3732" s="529"/>
      <c r="G3732" s="529"/>
      <c r="H3732" s="530"/>
      <c r="I3732" s="23"/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306">
        <v>4251</v>
      </c>
      <c r="B3733" s="306" t="s">
        <v>2253</v>
      </c>
      <c r="C3733" s="306" t="s">
        <v>476</v>
      </c>
      <c r="D3733" s="306" t="s">
        <v>15</v>
      </c>
      <c r="E3733" s="306" t="s">
        <v>14</v>
      </c>
      <c r="F3733" s="306">
        <v>211775000</v>
      </c>
      <c r="G3733" s="306">
        <v>211775000</v>
      </c>
      <c r="H3733" s="306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ht="15" customHeight="1" x14ac:dyDescent="0.25">
      <c r="A3734" s="528" t="s">
        <v>12</v>
      </c>
      <c r="B3734" s="529"/>
      <c r="C3734" s="529"/>
      <c r="D3734" s="529"/>
      <c r="E3734" s="529"/>
      <c r="F3734" s="529"/>
      <c r="G3734" s="529"/>
      <c r="H3734" s="530"/>
      <c r="I3734" s="23"/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306">
        <v>4251</v>
      </c>
      <c r="B3735" s="306" t="s">
        <v>2254</v>
      </c>
      <c r="C3735" s="306" t="s">
        <v>460</v>
      </c>
      <c r="D3735" s="306" t="s">
        <v>15</v>
      </c>
      <c r="E3735" s="306" t="s">
        <v>14</v>
      </c>
      <c r="F3735" s="306">
        <v>3225000</v>
      </c>
      <c r="G3735" s="306">
        <v>3225000</v>
      </c>
      <c r="H3735" s="306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12"/>
      <c r="B3736" s="12"/>
      <c r="C3736" s="12"/>
      <c r="D3736" s="12"/>
      <c r="E3736" s="12"/>
      <c r="F3736" s="12"/>
      <c r="G3736" s="12"/>
      <c r="H3736" s="12"/>
      <c r="I3736" s="23"/>
      <c r="P3736"/>
      <c r="Q3736"/>
      <c r="R3736"/>
      <c r="S3736"/>
      <c r="T3736"/>
      <c r="U3736"/>
      <c r="V3736"/>
      <c r="W3736"/>
      <c r="X3736"/>
    </row>
    <row r="3737" spans="1:24" ht="15" customHeight="1" x14ac:dyDescent="0.25">
      <c r="A3737" s="525" t="s">
        <v>219</v>
      </c>
      <c r="B3737" s="526"/>
      <c r="C3737" s="526"/>
      <c r="D3737" s="526"/>
      <c r="E3737" s="526"/>
      <c r="F3737" s="526"/>
      <c r="G3737" s="526"/>
      <c r="H3737" s="527"/>
      <c r="I3737" s="23"/>
      <c r="P3737"/>
      <c r="Q3737"/>
      <c r="R3737"/>
      <c r="S3737"/>
      <c r="T3737"/>
      <c r="U3737"/>
      <c r="V3737"/>
      <c r="W3737"/>
      <c r="X3737"/>
    </row>
    <row r="3738" spans="1:24" ht="15" customHeight="1" x14ac:dyDescent="0.25">
      <c r="A3738" s="531" t="s">
        <v>16</v>
      </c>
      <c r="B3738" s="532"/>
      <c r="C3738" s="532"/>
      <c r="D3738" s="532"/>
      <c r="E3738" s="532"/>
      <c r="F3738" s="532"/>
      <c r="G3738" s="532"/>
      <c r="H3738" s="533"/>
      <c r="I3738" s="23"/>
      <c r="P3738"/>
      <c r="Q3738"/>
      <c r="R3738"/>
      <c r="S3738"/>
      <c r="T3738"/>
      <c r="U3738"/>
      <c r="V3738"/>
      <c r="W3738"/>
      <c r="X3738"/>
    </row>
    <row r="3739" spans="1:24" s="442" customFormat="1" ht="27" x14ac:dyDescent="0.25">
      <c r="A3739" s="441">
        <v>4251</v>
      </c>
      <c r="B3739" s="441" t="s">
        <v>4675</v>
      </c>
      <c r="C3739" s="441" t="s">
        <v>20</v>
      </c>
      <c r="D3739" s="441" t="s">
        <v>387</v>
      </c>
      <c r="E3739" s="441" t="s">
        <v>14</v>
      </c>
      <c r="F3739" s="441">
        <v>5169448</v>
      </c>
      <c r="G3739" s="441">
        <v>5169448</v>
      </c>
      <c r="H3739" s="441">
        <v>1</v>
      </c>
      <c r="I3739" s="445"/>
    </row>
    <row r="3740" spans="1:24" s="442" customFormat="1" x14ac:dyDescent="0.25">
      <c r="A3740" s="531" t="s">
        <v>8</v>
      </c>
      <c r="B3740" s="532"/>
      <c r="C3740" s="532"/>
      <c r="D3740" s="532"/>
      <c r="E3740" s="532"/>
      <c r="F3740" s="532"/>
      <c r="G3740" s="532"/>
      <c r="H3740" s="533"/>
      <c r="I3740" s="445"/>
    </row>
    <row r="3741" spans="1:24" s="442" customFormat="1" x14ac:dyDescent="0.25">
      <c r="A3741" s="449">
        <v>4267</v>
      </c>
      <c r="B3741" s="449" t="s">
        <v>4687</v>
      </c>
      <c r="C3741" s="449" t="s">
        <v>963</v>
      </c>
      <c r="D3741" s="449" t="s">
        <v>387</v>
      </c>
      <c r="E3741" s="449" t="s">
        <v>14</v>
      </c>
      <c r="F3741" s="449">
        <v>15000</v>
      </c>
      <c r="G3741" s="449">
        <f>+F3741*H3741</f>
        <v>3000000</v>
      </c>
      <c r="H3741" s="449">
        <v>200</v>
      </c>
      <c r="I3741" s="445"/>
    </row>
    <row r="3742" spans="1:24" s="442" customFormat="1" ht="15" customHeight="1" x14ac:dyDescent="0.25">
      <c r="A3742" s="531" t="s">
        <v>12</v>
      </c>
      <c r="B3742" s="532"/>
      <c r="C3742" s="532"/>
      <c r="D3742" s="532"/>
      <c r="E3742" s="532"/>
      <c r="F3742" s="532"/>
      <c r="G3742" s="532"/>
      <c r="H3742" s="533"/>
      <c r="I3742" s="445"/>
    </row>
    <row r="3743" spans="1:24" s="442" customFormat="1" ht="27" x14ac:dyDescent="0.25">
      <c r="A3743" s="441">
        <v>4251</v>
      </c>
      <c r="B3743" s="441" t="s">
        <v>4676</v>
      </c>
      <c r="C3743" s="441" t="s">
        <v>460</v>
      </c>
      <c r="D3743" s="441" t="s">
        <v>1218</v>
      </c>
      <c r="E3743" s="441" t="s">
        <v>14</v>
      </c>
      <c r="F3743" s="441">
        <v>103400</v>
      </c>
      <c r="G3743" s="441">
        <v>103400</v>
      </c>
      <c r="H3743" s="441">
        <v>1</v>
      </c>
      <c r="I3743" s="445"/>
    </row>
    <row r="3744" spans="1:24" ht="27" x14ac:dyDescent="0.25">
      <c r="A3744" s="416">
        <v>4239</v>
      </c>
      <c r="B3744" s="441" t="s">
        <v>4294</v>
      </c>
      <c r="C3744" s="441" t="s">
        <v>863</v>
      </c>
      <c r="D3744" s="441" t="s">
        <v>9</v>
      </c>
      <c r="E3744" s="441" t="s">
        <v>14</v>
      </c>
      <c r="F3744" s="441">
        <v>251000</v>
      </c>
      <c r="G3744" s="441">
        <v>251000</v>
      </c>
      <c r="H3744" s="441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416">
        <v>4239</v>
      </c>
      <c r="B3745" s="416" t="s">
        <v>4295</v>
      </c>
      <c r="C3745" s="416" t="s">
        <v>863</v>
      </c>
      <c r="D3745" s="416" t="s">
        <v>9</v>
      </c>
      <c r="E3745" s="416" t="s">
        <v>14</v>
      </c>
      <c r="F3745" s="416">
        <v>1576500</v>
      </c>
      <c r="G3745" s="416">
        <v>1576500</v>
      </c>
      <c r="H3745" s="416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7" x14ac:dyDescent="0.25">
      <c r="A3746" s="416">
        <v>4239</v>
      </c>
      <c r="B3746" s="416" t="s">
        <v>3914</v>
      </c>
      <c r="C3746" s="416" t="s">
        <v>863</v>
      </c>
      <c r="D3746" s="416" t="s">
        <v>9</v>
      </c>
      <c r="E3746" s="416" t="s">
        <v>14</v>
      </c>
      <c r="F3746" s="416">
        <v>252000</v>
      </c>
      <c r="G3746" s="416">
        <v>252000</v>
      </c>
      <c r="H3746" s="416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27" x14ac:dyDescent="0.25">
      <c r="A3747" s="416">
        <v>4239</v>
      </c>
      <c r="B3747" s="416" t="s">
        <v>3915</v>
      </c>
      <c r="C3747" s="416" t="s">
        <v>863</v>
      </c>
      <c r="D3747" s="416" t="s">
        <v>9</v>
      </c>
      <c r="E3747" s="416" t="s">
        <v>14</v>
      </c>
      <c r="F3747" s="416">
        <v>241000</v>
      </c>
      <c r="G3747" s="416">
        <v>241000</v>
      </c>
      <c r="H3747" s="416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27" x14ac:dyDescent="0.25">
      <c r="A3748" s="416">
        <v>4239</v>
      </c>
      <c r="B3748" s="416" t="s">
        <v>3916</v>
      </c>
      <c r="C3748" s="416" t="s">
        <v>863</v>
      </c>
      <c r="D3748" s="416" t="s">
        <v>9</v>
      </c>
      <c r="E3748" s="416" t="s">
        <v>14</v>
      </c>
      <c r="F3748" s="416">
        <v>374000</v>
      </c>
      <c r="G3748" s="416">
        <v>374000</v>
      </c>
      <c r="H3748" s="416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27" x14ac:dyDescent="0.25">
      <c r="A3749" s="385">
        <v>4239</v>
      </c>
      <c r="B3749" s="385" t="s">
        <v>1674</v>
      </c>
      <c r="C3749" s="385" t="s">
        <v>863</v>
      </c>
      <c r="D3749" s="385" t="s">
        <v>9</v>
      </c>
      <c r="E3749" s="385" t="s">
        <v>14</v>
      </c>
      <c r="F3749" s="385">
        <v>0</v>
      </c>
      <c r="G3749" s="385">
        <v>0</v>
      </c>
      <c r="H3749" s="247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27" x14ac:dyDescent="0.25">
      <c r="A3750" s="385">
        <v>4239</v>
      </c>
      <c r="B3750" s="385" t="s">
        <v>862</v>
      </c>
      <c r="C3750" s="385" t="s">
        <v>863</v>
      </c>
      <c r="D3750" s="385" t="s">
        <v>9</v>
      </c>
      <c r="E3750" s="385" t="s">
        <v>14</v>
      </c>
      <c r="F3750" s="385">
        <v>0</v>
      </c>
      <c r="G3750" s="385">
        <v>0</v>
      </c>
      <c r="H3750" s="247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31.5" customHeight="1" x14ac:dyDescent="0.25">
      <c r="A3751" s="525" t="s">
        <v>246</v>
      </c>
      <c r="B3751" s="526"/>
      <c r="C3751" s="526"/>
      <c r="D3751" s="526"/>
      <c r="E3751" s="526"/>
      <c r="F3751" s="526"/>
      <c r="G3751" s="526"/>
      <c r="H3751" s="527"/>
      <c r="I3751" s="23"/>
      <c r="P3751"/>
      <c r="Q3751"/>
      <c r="R3751"/>
      <c r="S3751"/>
      <c r="T3751"/>
      <c r="U3751"/>
      <c r="V3751"/>
      <c r="W3751"/>
      <c r="X3751"/>
    </row>
    <row r="3752" spans="1:24" ht="15" customHeight="1" x14ac:dyDescent="0.25">
      <c r="A3752" s="531" t="s">
        <v>16</v>
      </c>
      <c r="B3752" s="532"/>
      <c r="C3752" s="532"/>
      <c r="D3752" s="532"/>
      <c r="E3752" s="532"/>
      <c r="F3752" s="532"/>
      <c r="G3752" s="532"/>
      <c r="H3752" s="533"/>
      <c r="I3752" s="23"/>
      <c r="P3752"/>
      <c r="Q3752"/>
      <c r="R3752"/>
      <c r="S3752"/>
      <c r="T3752"/>
      <c r="U3752"/>
      <c r="V3752"/>
      <c r="W3752"/>
      <c r="X3752"/>
    </row>
    <row r="3753" spans="1:24" ht="27" x14ac:dyDescent="0.25">
      <c r="A3753" s="399">
        <v>5113</v>
      </c>
      <c r="B3753" s="399" t="s">
        <v>4218</v>
      </c>
      <c r="C3753" s="399" t="s">
        <v>980</v>
      </c>
      <c r="D3753" s="399" t="s">
        <v>387</v>
      </c>
      <c r="E3753" s="399" t="s">
        <v>14</v>
      </c>
      <c r="F3753" s="399">
        <v>31530008</v>
      </c>
      <c r="G3753" s="399">
        <v>31530008</v>
      </c>
      <c r="H3753" s="399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ht="27" x14ac:dyDescent="0.25">
      <c r="A3754" s="101">
        <v>5113</v>
      </c>
      <c r="B3754" s="399" t="s">
        <v>4219</v>
      </c>
      <c r="C3754" s="399" t="s">
        <v>980</v>
      </c>
      <c r="D3754" s="399" t="s">
        <v>387</v>
      </c>
      <c r="E3754" s="399" t="s">
        <v>14</v>
      </c>
      <c r="F3754" s="399">
        <v>15534420</v>
      </c>
      <c r="G3754" s="399">
        <v>15534420</v>
      </c>
      <c r="H3754" s="399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531" t="s">
        <v>8</v>
      </c>
      <c r="B3755" s="532"/>
      <c r="C3755" s="532"/>
      <c r="D3755" s="532"/>
      <c r="E3755" s="532"/>
      <c r="F3755" s="532"/>
      <c r="G3755" s="532"/>
      <c r="H3755" s="533"/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50"/>
      <c r="B3756" s="251"/>
      <c r="C3756" s="251"/>
      <c r="D3756" s="251"/>
      <c r="E3756" s="251"/>
      <c r="F3756" s="251"/>
      <c r="G3756" s="251"/>
      <c r="H3756" s="251"/>
      <c r="I3756" s="23"/>
      <c r="P3756"/>
      <c r="Q3756"/>
      <c r="R3756"/>
      <c r="S3756"/>
      <c r="T3756"/>
      <c r="U3756"/>
      <c r="V3756"/>
      <c r="W3756"/>
      <c r="X3756"/>
    </row>
    <row r="3757" spans="1:24" ht="15" customHeight="1" x14ac:dyDescent="0.25">
      <c r="A3757" s="525" t="s">
        <v>234</v>
      </c>
      <c r="B3757" s="526"/>
      <c r="C3757" s="526"/>
      <c r="D3757" s="526"/>
      <c r="E3757" s="526"/>
      <c r="F3757" s="526"/>
      <c r="G3757" s="526"/>
      <c r="H3757" s="527"/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531" t="s">
        <v>8</v>
      </c>
      <c r="B3758" s="532"/>
      <c r="C3758" s="532"/>
      <c r="D3758" s="532"/>
      <c r="E3758" s="532"/>
      <c r="F3758" s="532"/>
      <c r="G3758" s="532"/>
      <c r="H3758" s="533"/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14">
        <v>4267</v>
      </c>
      <c r="B3759" s="14" t="s">
        <v>1759</v>
      </c>
      <c r="C3759" s="14" t="s">
        <v>963</v>
      </c>
      <c r="D3759" s="14" t="s">
        <v>387</v>
      </c>
      <c r="E3759" s="14" t="s">
        <v>14</v>
      </c>
      <c r="F3759" s="14">
        <v>0</v>
      </c>
      <c r="G3759" s="14">
        <v>0</v>
      </c>
      <c r="H3759" s="14">
        <v>200</v>
      </c>
      <c r="I3759" s="23"/>
      <c r="P3759"/>
      <c r="Q3759"/>
      <c r="R3759"/>
      <c r="S3759"/>
      <c r="T3759"/>
      <c r="U3759"/>
      <c r="V3759"/>
      <c r="W3759"/>
      <c r="X3759"/>
    </row>
    <row r="3760" spans="1:24" ht="15" customHeight="1" x14ac:dyDescent="0.25">
      <c r="A3760" s="528" t="s">
        <v>12</v>
      </c>
      <c r="B3760" s="529"/>
      <c r="C3760" s="529"/>
      <c r="D3760" s="529"/>
      <c r="E3760" s="529"/>
      <c r="F3760" s="529"/>
      <c r="G3760" s="529"/>
      <c r="H3760" s="530"/>
      <c r="I3760" s="23"/>
      <c r="P3760"/>
      <c r="Q3760"/>
      <c r="R3760"/>
      <c r="S3760"/>
      <c r="T3760"/>
      <c r="U3760"/>
      <c r="V3760"/>
      <c r="W3760"/>
      <c r="X3760"/>
    </row>
    <row r="3761" spans="1:24" ht="27" x14ac:dyDescent="0.25">
      <c r="A3761" s="38">
        <v>5113</v>
      </c>
      <c r="B3761" s="38" t="s">
        <v>4197</v>
      </c>
      <c r="C3761" s="401" t="s">
        <v>460</v>
      </c>
      <c r="D3761" s="38" t="s">
        <v>1218</v>
      </c>
      <c r="E3761" s="38" t="s">
        <v>14</v>
      </c>
      <c r="F3761" s="38">
        <v>59000</v>
      </c>
      <c r="G3761" s="38">
        <v>59000</v>
      </c>
      <c r="H3761" s="38">
        <v>1</v>
      </c>
      <c r="I3761" s="23"/>
      <c r="P3761"/>
      <c r="Q3761"/>
      <c r="R3761"/>
      <c r="S3761"/>
      <c r="T3761"/>
      <c r="U3761"/>
      <c r="V3761"/>
      <c r="W3761"/>
      <c r="X3761"/>
    </row>
    <row r="3762" spans="1:24" ht="27" x14ac:dyDescent="0.25">
      <c r="A3762" s="38">
        <v>5113</v>
      </c>
      <c r="B3762" s="38" t="s">
        <v>4198</v>
      </c>
      <c r="C3762" s="401" t="s">
        <v>460</v>
      </c>
      <c r="D3762" s="38" t="s">
        <v>1218</v>
      </c>
      <c r="E3762" s="38" t="s">
        <v>14</v>
      </c>
      <c r="F3762" s="38">
        <v>143000</v>
      </c>
      <c r="G3762" s="38">
        <v>143000</v>
      </c>
      <c r="H3762" s="38">
        <v>1</v>
      </c>
      <c r="I3762" s="23"/>
      <c r="P3762"/>
      <c r="Q3762"/>
      <c r="R3762"/>
      <c r="S3762"/>
      <c r="T3762"/>
      <c r="U3762"/>
      <c r="V3762"/>
      <c r="W3762"/>
      <c r="X3762"/>
    </row>
    <row r="3763" spans="1:24" s="442" customFormat="1" ht="27" x14ac:dyDescent="0.25">
      <c r="A3763" s="401">
        <v>5113</v>
      </c>
      <c r="B3763" s="401" t="s">
        <v>5016</v>
      </c>
      <c r="C3763" s="401" t="s">
        <v>1099</v>
      </c>
      <c r="D3763" s="38" t="s">
        <v>13</v>
      </c>
      <c r="E3763" s="38" t="s">
        <v>14</v>
      </c>
      <c r="F3763" s="38">
        <v>189180</v>
      </c>
      <c r="G3763" s="38">
        <v>189180</v>
      </c>
      <c r="H3763" s="38">
        <v>1</v>
      </c>
      <c r="I3763" s="445"/>
    </row>
    <row r="3764" spans="1:24" s="442" customFormat="1" ht="27" x14ac:dyDescent="0.25">
      <c r="A3764" s="401">
        <v>5113</v>
      </c>
      <c r="B3764" s="401" t="s">
        <v>5017</v>
      </c>
      <c r="C3764" s="401" t="s">
        <v>1099</v>
      </c>
      <c r="D3764" s="38" t="s">
        <v>13</v>
      </c>
      <c r="E3764" s="38" t="s">
        <v>14</v>
      </c>
      <c r="F3764" s="38">
        <v>80480</v>
      </c>
      <c r="G3764" s="38">
        <v>80480</v>
      </c>
      <c r="H3764" s="38">
        <v>1</v>
      </c>
      <c r="I3764" s="445"/>
    </row>
    <row r="3765" spans="1:24" s="442" customFormat="1" ht="27" x14ac:dyDescent="0.25">
      <c r="A3765" s="401">
        <v>5113</v>
      </c>
      <c r="B3765" s="401" t="s">
        <v>5018</v>
      </c>
      <c r="C3765" s="401" t="s">
        <v>1099</v>
      </c>
      <c r="D3765" s="38" t="s">
        <v>13</v>
      </c>
      <c r="E3765" s="38" t="s">
        <v>14</v>
      </c>
      <c r="F3765" s="38">
        <v>93207</v>
      </c>
      <c r="G3765" s="38">
        <v>93207</v>
      </c>
      <c r="H3765" s="38">
        <v>1</v>
      </c>
      <c r="I3765" s="445"/>
    </row>
    <row r="3766" spans="1:24" ht="15" customHeight="1" x14ac:dyDescent="0.25">
      <c r="A3766" s="525" t="s">
        <v>194</v>
      </c>
      <c r="B3766" s="526"/>
      <c r="C3766" s="526"/>
      <c r="D3766" s="526"/>
      <c r="E3766" s="526"/>
      <c r="F3766" s="526"/>
      <c r="G3766" s="526"/>
      <c r="H3766" s="527"/>
      <c r="I3766" s="23"/>
      <c r="P3766"/>
      <c r="Q3766"/>
      <c r="R3766"/>
      <c r="S3766"/>
      <c r="T3766"/>
      <c r="U3766"/>
      <c r="V3766"/>
      <c r="W3766"/>
      <c r="X3766"/>
    </row>
    <row r="3767" spans="1:24" ht="15" customHeight="1" x14ac:dyDescent="0.25">
      <c r="A3767" s="531" t="s">
        <v>16</v>
      </c>
      <c r="B3767" s="532"/>
      <c r="C3767" s="532"/>
      <c r="D3767" s="532"/>
      <c r="E3767" s="532"/>
      <c r="F3767" s="532"/>
      <c r="G3767" s="532"/>
      <c r="H3767" s="533"/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308">
        <v>4861</v>
      </c>
      <c r="B3768" s="308" t="s">
        <v>2249</v>
      </c>
      <c r="C3768" s="308" t="s">
        <v>473</v>
      </c>
      <c r="D3768" s="308" t="s">
        <v>387</v>
      </c>
      <c r="E3768" s="308" t="s">
        <v>14</v>
      </c>
      <c r="F3768" s="308">
        <v>24500000</v>
      </c>
      <c r="G3768" s="308">
        <v>24500000</v>
      </c>
      <c r="H3768" s="308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15" customHeight="1" x14ac:dyDescent="0.25">
      <c r="A3769" s="528" t="s">
        <v>12</v>
      </c>
      <c r="B3769" s="529"/>
      <c r="C3769" s="529"/>
      <c r="D3769" s="529"/>
      <c r="E3769" s="529"/>
      <c r="F3769" s="529"/>
      <c r="G3769" s="529"/>
      <c r="H3769" s="530"/>
      <c r="I3769" s="23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308">
        <v>4861</v>
      </c>
      <c r="B3770" s="12" t="s">
        <v>2250</v>
      </c>
      <c r="C3770" s="12" t="s">
        <v>460</v>
      </c>
      <c r="D3770" s="308" t="s">
        <v>1218</v>
      </c>
      <c r="E3770" s="308" t="s">
        <v>14</v>
      </c>
      <c r="F3770" s="308">
        <v>500000</v>
      </c>
      <c r="G3770" s="308">
        <v>500000</v>
      </c>
      <c r="H3770" s="308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30" customHeight="1" x14ac:dyDescent="0.25">
      <c r="A3771" s="552" t="s">
        <v>1370</v>
      </c>
      <c r="B3771" s="553"/>
      <c r="C3771" s="553"/>
      <c r="D3771" s="553"/>
      <c r="E3771" s="553"/>
      <c r="F3771" s="553"/>
      <c r="G3771" s="553"/>
      <c r="H3771" s="554"/>
      <c r="I3771" s="23"/>
      <c r="P3771"/>
      <c r="Q3771"/>
      <c r="R3771"/>
      <c r="S3771"/>
      <c r="T3771"/>
      <c r="U3771"/>
      <c r="V3771"/>
      <c r="W3771"/>
      <c r="X3771"/>
    </row>
    <row r="3772" spans="1:24" s="31" customFormat="1" ht="48" x14ac:dyDescent="0.25">
      <c r="A3772" s="201">
        <v>4239</v>
      </c>
      <c r="B3772" s="201" t="s">
        <v>1678</v>
      </c>
      <c r="C3772" s="201" t="s">
        <v>1372</v>
      </c>
      <c r="D3772" s="201" t="s">
        <v>9</v>
      </c>
      <c r="E3772" s="201" t="s">
        <v>14</v>
      </c>
      <c r="F3772" s="201">
        <v>0</v>
      </c>
      <c r="G3772" s="201">
        <v>0</v>
      </c>
      <c r="H3772" s="201">
        <v>1</v>
      </c>
      <c r="I3772" s="30"/>
    </row>
    <row r="3773" spans="1:24" s="219" customFormat="1" ht="48" x14ac:dyDescent="0.25">
      <c r="A3773" s="201">
        <v>4239</v>
      </c>
      <c r="B3773" s="201" t="s">
        <v>1371</v>
      </c>
      <c r="C3773" s="201" t="s">
        <v>1372</v>
      </c>
      <c r="D3773" s="201" t="s">
        <v>9</v>
      </c>
      <c r="E3773" s="201" t="s">
        <v>14</v>
      </c>
      <c r="F3773" s="201">
        <v>0</v>
      </c>
      <c r="G3773" s="201">
        <v>0</v>
      </c>
      <c r="H3773" s="201">
        <v>1</v>
      </c>
      <c r="I3773" s="218"/>
    </row>
    <row r="3774" spans="1:24" ht="15" customHeight="1" x14ac:dyDescent="0.25">
      <c r="A3774" s="540" t="s">
        <v>12</v>
      </c>
      <c r="B3774" s="541"/>
      <c r="C3774" s="541"/>
      <c r="D3774" s="541"/>
      <c r="E3774" s="541"/>
      <c r="F3774" s="541"/>
      <c r="G3774" s="541"/>
      <c r="H3774" s="542"/>
      <c r="I3774" s="23"/>
      <c r="P3774"/>
      <c r="Q3774"/>
      <c r="R3774"/>
      <c r="S3774"/>
      <c r="T3774"/>
      <c r="U3774"/>
      <c r="V3774"/>
      <c r="W3774"/>
      <c r="X3774"/>
    </row>
    <row r="3775" spans="1:24" ht="15" customHeight="1" x14ac:dyDescent="0.25">
      <c r="A3775" s="525" t="s">
        <v>220</v>
      </c>
      <c r="B3775" s="526"/>
      <c r="C3775" s="526"/>
      <c r="D3775" s="526"/>
      <c r="E3775" s="526"/>
      <c r="F3775" s="526"/>
      <c r="G3775" s="526"/>
      <c r="H3775" s="527"/>
      <c r="I3775" s="23"/>
      <c r="P3775"/>
      <c r="Q3775"/>
      <c r="R3775"/>
      <c r="S3775"/>
      <c r="T3775"/>
      <c r="U3775"/>
      <c r="V3775"/>
      <c r="W3775"/>
      <c r="X3775"/>
    </row>
    <row r="3776" spans="1:24" ht="15" customHeight="1" x14ac:dyDescent="0.25">
      <c r="A3776" s="528" t="s">
        <v>12</v>
      </c>
      <c r="B3776" s="529"/>
      <c r="C3776" s="529"/>
      <c r="D3776" s="529"/>
      <c r="E3776" s="529"/>
      <c r="F3776" s="529"/>
      <c r="G3776" s="529"/>
      <c r="H3776" s="530"/>
      <c r="I3776" s="23"/>
      <c r="P3776"/>
      <c r="Q3776"/>
      <c r="R3776"/>
      <c r="S3776"/>
      <c r="T3776"/>
      <c r="U3776"/>
      <c r="V3776"/>
      <c r="W3776"/>
      <c r="X3776"/>
    </row>
    <row r="3777" spans="1:24" ht="15" customHeight="1" x14ac:dyDescent="0.25">
      <c r="A3777" s="525" t="s">
        <v>266</v>
      </c>
      <c r="B3777" s="526"/>
      <c r="C3777" s="526"/>
      <c r="D3777" s="526"/>
      <c r="E3777" s="526"/>
      <c r="F3777" s="526"/>
      <c r="G3777" s="526"/>
      <c r="H3777" s="527"/>
      <c r="I3777" s="23"/>
      <c r="P3777"/>
      <c r="Q3777"/>
      <c r="R3777"/>
      <c r="S3777"/>
      <c r="T3777"/>
      <c r="U3777"/>
      <c r="V3777"/>
      <c r="W3777"/>
      <c r="X3777"/>
    </row>
    <row r="3778" spans="1:24" ht="15" customHeight="1" x14ac:dyDescent="0.25">
      <c r="A3778" s="528" t="s">
        <v>12</v>
      </c>
      <c r="B3778" s="529"/>
      <c r="C3778" s="529"/>
      <c r="D3778" s="529"/>
      <c r="E3778" s="529"/>
      <c r="F3778" s="529"/>
      <c r="G3778" s="529"/>
      <c r="H3778" s="530"/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172"/>
      <c r="B3779" s="172"/>
      <c r="C3779" s="172"/>
      <c r="D3779" s="172"/>
      <c r="E3779" s="172"/>
      <c r="F3779" s="172"/>
      <c r="G3779" s="172"/>
      <c r="H3779" s="172"/>
      <c r="I3779" s="23"/>
      <c r="P3779"/>
      <c r="Q3779"/>
      <c r="R3779"/>
      <c r="S3779"/>
      <c r="T3779"/>
      <c r="U3779"/>
      <c r="V3779"/>
      <c r="W3779"/>
      <c r="X3779"/>
    </row>
    <row r="3780" spans="1:24" ht="15" customHeight="1" x14ac:dyDescent="0.25">
      <c r="A3780" s="525" t="s">
        <v>131</v>
      </c>
      <c r="B3780" s="526"/>
      <c r="C3780" s="526"/>
      <c r="D3780" s="526"/>
      <c r="E3780" s="526"/>
      <c r="F3780" s="526"/>
      <c r="G3780" s="526"/>
      <c r="H3780" s="527"/>
      <c r="I3780" s="23"/>
      <c r="P3780"/>
      <c r="Q3780"/>
      <c r="R3780"/>
      <c r="S3780"/>
      <c r="T3780"/>
      <c r="U3780"/>
      <c r="V3780"/>
      <c r="W3780"/>
      <c r="X3780"/>
    </row>
    <row r="3781" spans="1:24" ht="15" customHeight="1" x14ac:dyDescent="0.25">
      <c r="A3781" s="528" t="s">
        <v>12</v>
      </c>
      <c r="B3781" s="529"/>
      <c r="C3781" s="529"/>
      <c r="D3781" s="529"/>
      <c r="E3781" s="529"/>
      <c r="F3781" s="529"/>
      <c r="G3781" s="529"/>
      <c r="H3781" s="530"/>
      <c r="I3781" s="23"/>
      <c r="P3781"/>
      <c r="Q3781"/>
      <c r="R3781"/>
      <c r="S3781"/>
      <c r="T3781"/>
      <c r="U3781"/>
      <c r="V3781"/>
      <c r="W3781"/>
      <c r="X3781"/>
    </row>
    <row r="3782" spans="1:24" ht="24.75" customHeight="1" x14ac:dyDescent="0.25">
      <c r="A3782" s="4"/>
      <c r="B3782" s="4"/>
      <c r="C3782" s="4"/>
      <c r="D3782" s="13"/>
      <c r="E3782" s="13"/>
      <c r="F3782" s="47"/>
      <c r="G3782" s="47"/>
      <c r="H3782" s="21"/>
      <c r="I3782" s="23"/>
      <c r="P3782"/>
      <c r="Q3782"/>
      <c r="R3782"/>
      <c r="S3782"/>
      <c r="T3782"/>
      <c r="U3782"/>
      <c r="V3782"/>
      <c r="W3782"/>
      <c r="X3782"/>
    </row>
    <row r="3783" spans="1:24" ht="15" customHeight="1" x14ac:dyDescent="0.25">
      <c r="A3783" s="525" t="s">
        <v>477</v>
      </c>
      <c r="B3783" s="526"/>
      <c r="C3783" s="526"/>
      <c r="D3783" s="526"/>
      <c r="E3783" s="526"/>
      <c r="F3783" s="526"/>
      <c r="G3783" s="526"/>
      <c r="H3783" s="527"/>
      <c r="I3783" s="23"/>
      <c r="P3783"/>
      <c r="Q3783"/>
      <c r="R3783"/>
      <c r="S3783"/>
      <c r="T3783"/>
      <c r="U3783"/>
      <c r="V3783"/>
      <c r="W3783"/>
      <c r="X3783"/>
    </row>
    <row r="3784" spans="1:24" ht="15" customHeight="1" x14ac:dyDescent="0.25">
      <c r="A3784" s="528" t="s">
        <v>16</v>
      </c>
      <c r="B3784" s="529"/>
      <c r="C3784" s="529"/>
      <c r="D3784" s="529"/>
      <c r="E3784" s="529"/>
      <c r="F3784" s="529"/>
      <c r="G3784" s="529"/>
      <c r="H3784" s="530"/>
      <c r="I3784" s="23"/>
      <c r="P3784"/>
      <c r="Q3784"/>
      <c r="R3784"/>
      <c r="S3784"/>
      <c r="T3784"/>
      <c r="U3784"/>
      <c r="V3784"/>
      <c r="W3784"/>
      <c r="X3784"/>
    </row>
    <row r="3785" spans="1:24" ht="27" x14ac:dyDescent="0.25">
      <c r="A3785" s="408">
        <v>4251</v>
      </c>
      <c r="B3785" s="12" t="s">
        <v>4257</v>
      </c>
      <c r="C3785" s="12" t="s">
        <v>460</v>
      </c>
      <c r="D3785" s="12" t="s">
        <v>15</v>
      </c>
      <c r="E3785" s="12" t="s">
        <v>14</v>
      </c>
      <c r="F3785" s="12">
        <v>1800000</v>
      </c>
      <c r="G3785" s="12">
        <v>1800000</v>
      </c>
      <c r="H3785" s="12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ht="40.5" x14ac:dyDescent="0.25">
      <c r="A3786" s="12">
        <v>4251</v>
      </c>
      <c r="B3786" s="12" t="s">
        <v>4073</v>
      </c>
      <c r="C3786" s="12" t="s">
        <v>24</v>
      </c>
      <c r="D3786" s="12" t="s">
        <v>15</v>
      </c>
      <c r="E3786" s="12" t="s">
        <v>14</v>
      </c>
      <c r="F3786" s="12">
        <v>118200000</v>
      </c>
      <c r="G3786" s="12">
        <v>118200000</v>
      </c>
      <c r="H3786" s="12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40.5" x14ac:dyDescent="0.25">
      <c r="A3787" s="12">
        <v>4251</v>
      </c>
      <c r="B3787" s="12" t="s">
        <v>3771</v>
      </c>
      <c r="C3787" s="12" t="s">
        <v>24</v>
      </c>
      <c r="D3787" s="12" t="s">
        <v>15</v>
      </c>
      <c r="E3787" s="12" t="s">
        <v>14</v>
      </c>
      <c r="F3787" s="12">
        <v>88872800</v>
      </c>
      <c r="G3787" s="12">
        <v>88872800</v>
      </c>
      <c r="H3787" s="12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ht="40.5" x14ac:dyDescent="0.25">
      <c r="A3788" s="12">
        <v>4251</v>
      </c>
      <c r="B3788" s="12" t="s">
        <v>3772</v>
      </c>
      <c r="C3788" s="12" t="s">
        <v>24</v>
      </c>
      <c r="D3788" s="12" t="s">
        <v>387</v>
      </c>
      <c r="E3788" s="12" t="s">
        <v>14</v>
      </c>
      <c r="F3788" s="12">
        <v>29327200</v>
      </c>
      <c r="G3788" s="12">
        <v>29327200</v>
      </c>
      <c r="H3788" s="12">
        <v>1</v>
      </c>
      <c r="I3788" s="23"/>
      <c r="P3788"/>
      <c r="Q3788"/>
      <c r="R3788"/>
      <c r="S3788"/>
      <c r="T3788"/>
      <c r="U3788"/>
      <c r="V3788"/>
      <c r="W3788"/>
      <c r="X3788"/>
    </row>
    <row r="3789" spans="1:24" ht="27" x14ac:dyDescent="0.25">
      <c r="A3789" s="12">
        <v>4251</v>
      </c>
      <c r="B3789" s="12" t="s">
        <v>4074</v>
      </c>
      <c r="C3789" s="12" t="s">
        <v>460</v>
      </c>
      <c r="D3789" s="12" t="s">
        <v>1218</v>
      </c>
      <c r="E3789" s="12" t="s">
        <v>14</v>
      </c>
      <c r="F3789" s="12">
        <v>1800000</v>
      </c>
      <c r="G3789" s="12">
        <v>1800000</v>
      </c>
      <c r="H3789" s="12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ht="27" x14ac:dyDescent="0.25">
      <c r="A3790" s="12">
        <v>4251</v>
      </c>
      <c r="B3790" s="12" t="s">
        <v>3773</v>
      </c>
      <c r="C3790" s="12" t="s">
        <v>460</v>
      </c>
      <c r="D3790" s="12" t="s">
        <v>1218</v>
      </c>
      <c r="E3790" s="12" t="s">
        <v>14</v>
      </c>
      <c r="F3790" s="12">
        <v>1800000</v>
      </c>
      <c r="G3790" s="12">
        <v>1800000</v>
      </c>
      <c r="H3790" s="12">
        <v>1</v>
      </c>
      <c r="I3790" s="23"/>
      <c r="P3790"/>
      <c r="Q3790"/>
      <c r="R3790"/>
      <c r="S3790"/>
      <c r="T3790"/>
      <c r="U3790"/>
      <c r="V3790"/>
      <c r="W3790"/>
      <c r="X3790"/>
    </row>
    <row r="3791" spans="1:24" ht="15" customHeight="1" x14ac:dyDescent="0.25">
      <c r="A3791" s="528" t="s">
        <v>12</v>
      </c>
      <c r="B3791" s="529"/>
      <c r="C3791" s="529"/>
      <c r="D3791" s="529"/>
      <c r="E3791" s="529"/>
      <c r="F3791" s="529"/>
      <c r="G3791" s="529"/>
      <c r="H3791" s="530"/>
      <c r="I3791" s="23"/>
      <c r="P3791"/>
      <c r="Q3791"/>
      <c r="R3791"/>
      <c r="S3791"/>
      <c r="T3791"/>
      <c r="U3791"/>
      <c r="V3791"/>
      <c r="W3791"/>
      <c r="X3791"/>
    </row>
    <row r="3792" spans="1:24" ht="15" customHeight="1" x14ac:dyDescent="0.25">
      <c r="A3792" s="392"/>
      <c r="B3792" s="393"/>
      <c r="C3792" s="393"/>
      <c r="D3792" s="393"/>
      <c r="E3792" s="393"/>
      <c r="F3792" s="393"/>
      <c r="G3792" s="393"/>
      <c r="H3792" s="393"/>
      <c r="I3792" s="23"/>
      <c r="P3792"/>
      <c r="Q3792"/>
      <c r="R3792"/>
      <c r="S3792"/>
      <c r="T3792"/>
      <c r="U3792"/>
      <c r="V3792"/>
      <c r="W3792"/>
      <c r="X3792"/>
    </row>
    <row r="3793" spans="1:24" ht="25.5" customHeight="1" x14ac:dyDescent="0.25">
      <c r="A3793" s="12">
        <v>4251</v>
      </c>
      <c r="B3793" s="12" t="s">
        <v>2245</v>
      </c>
      <c r="C3793" s="12" t="s">
        <v>460</v>
      </c>
      <c r="D3793" s="12" t="s">
        <v>15</v>
      </c>
      <c r="E3793" s="12" t="s">
        <v>14</v>
      </c>
      <c r="F3793" s="12">
        <v>1800000</v>
      </c>
      <c r="G3793" s="12">
        <v>1800000</v>
      </c>
      <c r="H3793" s="12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4" ht="15" customHeight="1" x14ac:dyDescent="0.25">
      <c r="A3794" s="9"/>
      <c r="B3794" s="9"/>
      <c r="C3794" s="9"/>
      <c r="D3794" s="9"/>
      <c r="E3794" s="9"/>
      <c r="F3794" s="9"/>
      <c r="G3794" s="9"/>
      <c r="H3794" s="9"/>
      <c r="I3794" s="23"/>
      <c r="P3794"/>
      <c r="Q3794"/>
      <c r="R3794"/>
      <c r="S3794"/>
      <c r="T3794"/>
      <c r="U3794"/>
      <c r="V3794"/>
      <c r="W3794"/>
      <c r="X3794"/>
    </row>
    <row r="3795" spans="1:24" ht="15" customHeight="1" x14ac:dyDescent="0.25">
      <c r="A3795" s="525" t="s">
        <v>73</v>
      </c>
      <c r="B3795" s="526"/>
      <c r="C3795" s="526"/>
      <c r="D3795" s="526"/>
      <c r="E3795" s="526"/>
      <c r="F3795" s="526"/>
      <c r="G3795" s="526"/>
      <c r="H3795" s="527"/>
      <c r="I3795" s="23"/>
      <c r="P3795"/>
      <c r="Q3795"/>
      <c r="R3795"/>
      <c r="S3795"/>
      <c r="T3795"/>
      <c r="U3795"/>
      <c r="V3795"/>
      <c r="W3795"/>
      <c r="X3795"/>
    </row>
    <row r="3796" spans="1:24" ht="15" customHeight="1" x14ac:dyDescent="0.25">
      <c r="A3796" s="528" t="s">
        <v>8</v>
      </c>
      <c r="B3796" s="529"/>
      <c r="C3796" s="529"/>
      <c r="D3796" s="529"/>
      <c r="E3796" s="529"/>
      <c r="F3796" s="529"/>
      <c r="G3796" s="529"/>
      <c r="H3796" s="530"/>
      <c r="I3796" s="23"/>
      <c r="P3796"/>
      <c r="Q3796"/>
      <c r="R3796"/>
      <c r="S3796"/>
      <c r="T3796"/>
      <c r="U3796"/>
      <c r="V3796"/>
      <c r="W3796"/>
      <c r="X3796"/>
    </row>
    <row r="3797" spans="1:24" ht="15" customHeight="1" x14ac:dyDescent="0.25">
      <c r="A3797" s="171"/>
      <c r="B3797" s="171"/>
      <c r="C3797" s="171"/>
      <c r="D3797" s="171"/>
      <c r="E3797" s="171"/>
      <c r="F3797" s="171"/>
      <c r="G3797" s="171"/>
      <c r="H3797" s="171"/>
      <c r="I3797" s="23"/>
      <c r="P3797"/>
      <c r="Q3797"/>
      <c r="R3797"/>
      <c r="S3797"/>
      <c r="T3797"/>
      <c r="U3797"/>
      <c r="V3797"/>
      <c r="W3797"/>
      <c r="X3797"/>
    </row>
    <row r="3798" spans="1:24" ht="15" customHeight="1" x14ac:dyDescent="0.25">
      <c r="A3798" s="528" t="s">
        <v>12</v>
      </c>
      <c r="B3798" s="529"/>
      <c r="C3798" s="529"/>
      <c r="D3798" s="529"/>
      <c r="E3798" s="529"/>
      <c r="F3798" s="529"/>
      <c r="G3798" s="529"/>
      <c r="H3798" s="530"/>
      <c r="I3798" s="23"/>
      <c r="P3798"/>
      <c r="Q3798"/>
      <c r="R3798"/>
      <c r="S3798"/>
      <c r="T3798"/>
      <c r="U3798"/>
      <c r="V3798"/>
      <c r="W3798"/>
      <c r="X3798"/>
    </row>
    <row r="3799" spans="1:24" ht="40.5" x14ac:dyDescent="0.25">
      <c r="A3799" s="12">
        <v>4239</v>
      </c>
      <c r="B3799" s="12" t="s">
        <v>2808</v>
      </c>
      <c r="C3799" s="12" t="s">
        <v>503</v>
      </c>
      <c r="D3799" s="12" t="s">
        <v>9</v>
      </c>
      <c r="E3799" s="12" t="s">
        <v>14</v>
      </c>
      <c r="F3799" s="12">
        <v>1000000</v>
      </c>
      <c r="G3799" s="12">
        <v>1000000</v>
      </c>
      <c r="H3799" s="12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ht="40.5" x14ac:dyDescent="0.25">
      <c r="A3800" s="12">
        <v>4239</v>
      </c>
      <c r="B3800" s="12" t="s">
        <v>2809</v>
      </c>
      <c r="C3800" s="12" t="s">
        <v>503</v>
      </c>
      <c r="D3800" s="12" t="s">
        <v>9</v>
      </c>
      <c r="E3800" s="12" t="s">
        <v>14</v>
      </c>
      <c r="F3800" s="12">
        <v>1000000</v>
      </c>
      <c r="G3800" s="12">
        <v>1000000</v>
      </c>
      <c r="H3800" s="12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ht="40.5" x14ac:dyDescent="0.25">
      <c r="A3801" s="12">
        <v>4239</v>
      </c>
      <c r="B3801" s="12" t="s">
        <v>2810</v>
      </c>
      <c r="C3801" s="12" t="s">
        <v>503</v>
      </c>
      <c r="D3801" s="12" t="s">
        <v>9</v>
      </c>
      <c r="E3801" s="12" t="s">
        <v>14</v>
      </c>
      <c r="F3801" s="12">
        <v>2250000</v>
      </c>
      <c r="G3801" s="12">
        <v>2250000</v>
      </c>
      <c r="H3801" s="12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ht="40.5" x14ac:dyDescent="0.25">
      <c r="A3802" s="12">
        <v>4239</v>
      </c>
      <c r="B3802" s="12" t="s">
        <v>2811</v>
      </c>
      <c r="C3802" s="12" t="s">
        <v>503</v>
      </c>
      <c r="D3802" s="12" t="s">
        <v>9</v>
      </c>
      <c r="E3802" s="12" t="s">
        <v>14</v>
      </c>
      <c r="F3802" s="12">
        <v>900000</v>
      </c>
      <c r="G3802" s="12">
        <v>900000</v>
      </c>
      <c r="H3802" s="12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ht="40.5" x14ac:dyDescent="0.25">
      <c r="A3803" s="12">
        <v>4239</v>
      </c>
      <c r="B3803" s="12" t="s">
        <v>2812</v>
      </c>
      <c r="C3803" s="12" t="s">
        <v>503</v>
      </c>
      <c r="D3803" s="12" t="s">
        <v>9</v>
      </c>
      <c r="E3803" s="12" t="s">
        <v>14</v>
      </c>
      <c r="F3803" s="12">
        <v>150000</v>
      </c>
      <c r="G3803" s="12">
        <v>150000</v>
      </c>
      <c r="H3803" s="12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ht="40.5" x14ac:dyDescent="0.25">
      <c r="A3804" s="12">
        <v>4239</v>
      </c>
      <c r="B3804" s="12" t="s">
        <v>2813</v>
      </c>
      <c r="C3804" s="12" t="s">
        <v>503</v>
      </c>
      <c r="D3804" s="12" t="s">
        <v>9</v>
      </c>
      <c r="E3804" s="12" t="s">
        <v>14</v>
      </c>
      <c r="F3804" s="12">
        <v>700000</v>
      </c>
      <c r="G3804" s="12">
        <v>700000</v>
      </c>
      <c r="H3804" s="12">
        <v>1</v>
      </c>
      <c r="I3804" s="23"/>
      <c r="P3804"/>
      <c r="Q3804"/>
      <c r="R3804"/>
      <c r="S3804"/>
      <c r="T3804"/>
      <c r="U3804"/>
      <c r="V3804"/>
      <c r="W3804"/>
      <c r="X3804"/>
    </row>
    <row r="3805" spans="1:24" ht="40.5" x14ac:dyDescent="0.25">
      <c r="A3805" s="12">
        <v>4239</v>
      </c>
      <c r="B3805" s="12" t="s">
        <v>2814</v>
      </c>
      <c r="C3805" s="12" t="s">
        <v>503</v>
      </c>
      <c r="D3805" s="12" t="s">
        <v>9</v>
      </c>
      <c r="E3805" s="12" t="s">
        <v>14</v>
      </c>
      <c r="F3805" s="12">
        <v>800000</v>
      </c>
      <c r="G3805" s="12">
        <v>800000</v>
      </c>
      <c r="H3805" s="12">
        <v>1</v>
      </c>
      <c r="I3805" s="23"/>
      <c r="P3805"/>
      <c r="Q3805"/>
      <c r="R3805"/>
      <c r="S3805"/>
      <c r="T3805"/>
      <c r="U3805"/>
      <c r="V3805"/>
      <c r="W3805"/>
      <c r="X3805"/>
    </row>
    <row r="3806" spans="1:24" ht="40.5" x14ac:dyDescent="0.25">
      <c r="A3806" s="12">
        <v>4239</v>
      </c>
      <c r="B3806" s="12" t="s">
        <v>2815</v>
      </c>
      <c r="C3806" s="12" t="s">
        <v>503</v>
      </c>
      <c r="D3806" s="12" t="s">
        <v>9</v>
      </c>
      <c r="E3806" s="12" t="s">
        <v>14</v>
      </c>
      <c r="F3806" s="12">
        <v>210000</v>
      </c>
      <c r="G3806" s="12">
        <v>210000</v>
      </c>
      <c r="H3806" s="12">
        <v>1</v>
      </c>
      <c r="I3806" s="23"/>
      <c r="P3806"/>
      <c r="Q3806"/>
      <c r="R3806"/>
      <c r="S3806"/>
      <c r="T3806"/>
      <c r="U3806"/>
      <c r="V3806"/>
      <c r="W3806"/>
      <c r="X3806"/>
    </row>
    <row r="3807" spans="1:24" ht="40.5" x14ac:dyDescent="0.25">
      <c r="A3807" s="12">
        <v>4239</v>
      </c>
      <c r="B3807" s="12" t="s">
        <v>2816</v>
      </c>
      <c r="C3807" s="12" t="s">
        <v>503</v>
      </c>
      <c r="D3807" s="12" t="s">
        <v>9</v>
      </c>
      <c r="E3807" s="12" t="s">
        <v>14</v>
      </c>
      <c r="F3807" s="12">
        <v>1200000</v>
      </c>
      <c r="G3807" s="12">
        <v>1200000</v>
      </c>
      <c r="H3807" s="12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ht="40.5" x14ac:dyDescent="0.25">
      <c r="A3808" s="12">
        <v>4239</v>
      </c>
      <c r="B3808" s="12" t="s">
        <v>2817</v>
      </c>
      <c r="C3808" s="12" t="s">
        <v>503</v>
      </c>
      <c r="D3808" s="12" t="s">
        <v>9</v>
      </c>
      <c r="E3808" s="12" t="s">
        <v>14</v>
      </c>
      <c r="F3808" s="12">
        <v>1000000</v>
      </c>
      <c r="G3808" s="12">
        <v>1000000</v>
      </c>
      <c r="H3808" s="12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ht="40.5" x14ac:dyDescent="0.25">
      <c r="A3809" s="12">
        <v>4239</v>
      </c>
      <c r="B3809" s="12" t="s">
        <v>2818</v>
      </c>
      <c r="C3809" s="12" t="s">
        <v>503</v>
      </c>
      <c r="D3809" s="12" t="s">
        <v>9</v>
      </c>
      <c r="E3809" s="12" t="s">
        <v>14</v>
      </c>
      <c r="F3809" s="12">
        <v>2200000</v>
      </c>
      <c r="G3809" s="12">
        <v>2200000</v>
      </c>
      <c r="H3809" s="12">
        <v>1</v>
      </c>
      <c r="I3809" s="23"/>
      <c r="P3809"/>
      <c r="Q3809"/>
      <c r="R3809"/>
      <c r="S3809"/>
      <c r="T3809"/>
      <c r="U3809"/>
      <c r="V3809"/>
      <c r="W3809"/>
      <c r="X3809"/>
    </row>
    <row r="3810" spans="1:24" ht="40.5" x14ac:dyDescent="0.25">
      <c r="A3810" s="12">
        <v>4239</v>
      </c>
      <c r="B3810" s="12" t="s">
        <v>2819</v>
      </c>
      <c r="C3810" s="12" t="s">
        <v>503</v>
      </c>
      <c r="D3810" s="12" t="s">
        <v>9</v>
      </c>
      <c r="E3810" s="12" t="s">
        <v>14</v>
      </c>
      <c r="F3810" s="12">
        <v>800000</v>
      </c>
      <c r="G3810" s="12">
        <v>800000</v>
      </c>
      <c r="H3810" s="12">
        <v>1</v>
      </c>
      <c r="I3810" s="23"/>
      <c r="P3810"/>
      <c r="Q3810"/>
      <c r="R3810"/>
      <c r="S3810"/>
      <c r="T3810"/>
      <c r="U3810"/>
      <c r="V3810"/>
      <c r="W3810"/>
      <c r="X3810"/>
    </row>
    <row r="3811" spans="1:24" ht="40.5" x14ac:dyDescent="0.25">
      <c r="A3811" s="12">
        <v>4239</v>
      </c>
      <c r="B3811" s="12" t="s">
        <v>2820</v>
      </c>
      <c r="C3811" s="12" t="s">
        <v>503</v>
      </c>
      <c r="D3811" s="12" t="s">
        <v>9</v>
      </c>
      <c r="E3811" s="12" t="s">
        <v>14</v>
      </c>
      <c r="F3811" s="12">
        <v>1100000</v>
      </c>
      <c r="G3811" s="12">
        <v>1100000</v>
      </c>
      <c r="H3811" s="12">
        <v>1</v>
      </c>
      <c r="I3811" s="23"/>
      <c r="P3811"/>
      <c r="Q3811"/>
      <c r="R3811"/>
      <c r="S3811"/>
      <c r="T3811"/>
      <c r="U3811"/>
      <c r="V3811"/>
      <c r="W3811"/>
      <c r="X3811"/>
    </row>
    <row r="3812" spans="1:24" ht="27" x14ac:dyDescent="0.25">
      <c r="A3812" s="12">
        <v>4239</v>
      </c>
      <c r="B3812" s="12" t="s">
        <v>1101</v>
      </c>
      <c r="C3812" s="12" t="s">
        <v>863</v>
      </c>
      <c r="D3812" s="12" t="s">
        <v>9</v>
      </c>
      <c r="E3812" s="12" t="s">
        <v>14</v>
      </c>
      <c r="F3812" s="12">
        <v>0</v>
      </c>
      <c r="G3812" s="12">
        <v>0</v>
      </c>
      <c r="H3812" s="12">
        <v>1</v>
      </c>
      <c r="I3812" s="23"/>
      <c r="P3812"/>
      <c r="Q3812"/>
      <c r="R3812"/>
      <c r="S3812"/>
      <c r="T3812"/>
      <c r="U3812"/>
      <c r="V3812"/>
      <c r="W3812"/>
      <c r="X3812"/>
    </row>
    <row r="3813" spans="1:24" ht="40.5" x14ac:dyDescent="0.25">
      <c r="A3813" s="12">
        <v>4239</v>
      </c>
      <c r="B3813" s="12" t="s">
        <v>1102</v>
      </c>
      <c r="C3813" s="12" t="s">
        <v>503</v>
      </c>
      <c r="D3813" s="12" t="s">
        <v>9</v>
      </c>
      <c r="E3813" s="12" t="s">
        <v>14</v>
      </c>
      <c r="F3813" s="12">
        <v>0</v>
      </c>
      <c r="G3813" s="12">
        <v>0</v>
      </c>
      <c r="H3813" s="12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ht="40.5" x14ac:dyDescent="0.25">
      <c r="A3814" s="12">
        <v>4239</v>
      </c>
      <c r="B3814" s="12" t="s">
        <v>1103</v>
      </c>
      <c r="C3814" s="12" t="s">
        <v>503</v>
      </c>
      <c r="D3814" s="12" t="s">
        <v>9</v>
      </c>
      <c r="E3814" s="12" t="s">
        <v>14</v>
      </c>
      <c r="F3814" s="12">
        <v>0</v>
      </c>
      <c r="G3814" s="12">
        <v>0</v>
      </c>
      <c r="H3814" s="12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40.5" x14ac:dyDescent="0.25">
      <c r="A3815" s="12">
        <v>4239</v>
      </c>
      <c r="B3815" s="12" t="s">
        <v>1104</v>
      </c>
      <c r="C3815" s="12" t="s">
        <v>503</v>
      </c>
      <c r="D3815" s="12" t="s">
        <v>9</v>
      </c>
      <c r="E3815" s="12" t="s">
        <v>14</v>
      </c>
      <c r="F3815" s="12">
        <v>0</v>
      </c>
      <c r="G3815" s="12">
        <v>0</v>
      </c>
      <c r="H3815" s="12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40.5" x14ac:dyDescent="0.25">
      <c r="A3816" s="12">
        <v>4239</v>
      </c>
      <c r="B3816" s="12" t="s">
        <v>1105</v>
      </c>
      <c r="C3816" s="12" t="s">
        <v>503</v>
      </c>
      <c r="D3816" s="12" t="s">
        <v>9</v>
      </c>
      <c r="E3816" s="12" t="s">
        <v>14</v>
      </c>
      <c r="F3816" s="12">
        <v>0</v>
      </c>
      <c r="G3816" s="12">
        <v>0</v>
      </c>
      <c r="H3816" s="12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40.5" x14ac:dyDescent="0.25">
      <c r="A3817" s="12">
        <v>4239</v>
      </c>
      <c r="B3817" s="12" t="s">
        <v>1106</v>
      </c>
      <c r="C3817" s="12" t="s">
        <v>503</v>
      </c>
      <c r="D3817" s="12" t="s">
        <v>9</v>
      </c>
      <c r="E3817" s="12" t="s">
        <v>14</v>
      </c>
      <c r="F3817" s="12">
        <v>0</v>
      </c>
      <c r="G3817" s="12">
        <v>0</v>
      </c>
      <c r="H3817" s="12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40.5" x14ac:dyDescent="0.25">
      <c r="A3818" s="12">
        <v>4239</v>
      </c>
      <c r="B3818" s="12" t="s">
        <v>1107</v>
      </c>
      <c r="C3818" s="12" t="s">
        <v>503</v>
      </c>
      <c r="D3818" s="12" t="s">
        <v>9</v>
      </c>
      <c r="E3818" s="12" t="s">
        <v>14</v>
      </c>
      <c r="F3818" s="12">
        <v>0</v>
      </c>
      <c r="G3818" s="12">
        <v>0</v>
      </c>
      <c r="H3818" s="12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40.5" x14ac:dyDescent="0.25">
      <c r="A3819" s="12">
        <v>4239</v>
      </c>
      <c r="B3819" s="12" t="s">
        <v>1108</v>
      </c>
      <c r="C3819" s="12" t="s">
        <v>503</v>
      </c>
      <c r="D3819" s="12" t="s">
        <v>9</v>
      </c>
      <c r="E3819" s="12" t="s">
        <v>14</v>
      </c>
      <c r="F3819" s="12">
        <v>0</v>
      </c>
      <c r="G3819" s="12">
        <v>0</v>
      </c>
      <c r="H3819" s="12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ht="40.5" x14ac:dyDescent="0.25">
      <c r="A3820" s="12">
        <v>4239</v>
      </c>
      <c r="B3820" s="12" t="s">
        <v>1109</v>
      </c>
      <c r="C3820" s="12" t="s">
        <v>503</v>
      </c>
      <c r="D3820" s="12" t="s">
        <v>9</v>
      </c>
      <c r="E3820" s="12" t="s">
        <v>14</v>
      </c>
      <c r="F3820" s="12">
        <v>0</v>
      </c>
      <c r="G3820" s="12">
        <v>0</v>
      </c>
      <c r="H3820" s="12">
        <v>1</v>
      </c>
      <c r="I3820" s="23"/>
      <c r="P3820"/>
      <c r="Q3820"/>
      <c r="R3820"/>
      <c r="S3820"/>
      <c r="T3820"/>
      <c r="U3820"/>
      <c r="V3820"/>
      <c r="W3820"/>
      <c r="X3820"/>
    </row>
    <row r="3821" spans="1:24" s="442" customFormat="1" ht="40.5" x14ac:dyDescent="0.25">
      <c r="A3821" s="444">
        <v>4239</v>
      </c>
      <c r="B3821" s="444" t="s">
        <v>5867</v>
      </c>
      <c r="C3821" s="444" t="s">
        <v>503</v>
      </c>
      <c r="D3821" s="444" t="s">
        <v>9</v>
      </c>
      <c r="E3821" s="444" t="s">
        <v>14</v>
      </c>
      <c r="F3821" s="444">
        <v>3000000</v>
      </c>
      <c r="G3821" s="444">
        <v>3000000</v>
      </c>
      <c r="H3821" s="444">
        <v>1</v>
      </c>
      <c r="I3821" s="445"/>
    </row>
    <row r="3822" spans="1:24" s="442" customFormat="1" ht="40.5" x14ac:dyDescent="0.25">
      <c r="A3822" s="444">
        <v>4239</v>
      </c>
      <c r="B3822" s="444" t="s">
        <v>5868</v>
      </c>
      <c r="C3822" s="444" t="s">
        <v>503</v>
      </c>
      <c r="D3822" s="444" t="s">
        <v>9</v>
      </c>
      <c r="E3822" s="444" t="s">
        <v>14</v>
      </c>
      <c r="F3822" s="444">
        <v>500000</v>
      </c>
      <c r="G3822" s="444">
        <v>500000</v>
      </c>
      <c r="H3822" s="444">
        <v>1</v>
      </c>
      <c r="I3822" s="445"/>
    </row>
    <row r="3823" spans="1:24" s="442" customFormat="1" ht="40.5" x14ac:dyDescent="0.25">
      <c r="A3823" s="444">
        <v>4239</v>
      </c>
      <c r="B3823" s="444" t="s">
        <v>5869</v>
      </c>
      <c r="C3823" s="444" t="s">
        <v>503</v>
      </c>
      <c r="D3823" s="444" t="s">
        <v>9</v>
      </c>
      <c r="E3823" s="444" t="s">
        <v>14</v>
      </c>
      <c r="F3823" s="444">
        <v>600000</v>
      </c>
      <c r="G3823" s="444">
        <v>600000</v>
      </c>
      <c r="H3823" s="444">
        <v>1</v>
      </c>
      <c r="I3823" s="445"/>
    </row>
    <row r="3824" spans="1:24" s="442" customFormat="1" ht="40.5" x14ac:dyDescent="0.25">
      <c r="A3824" s="444">
        <v>4239</v>
      </c>
      <c r="B3824" s="444" t="s">
        <v>5870</v>
      </c>
      <c r="C3824" s="444" t="s">
        <v>503</v>
      </c>
      <c r="D3824" s="444" t="s">
        <v>9</v>
      </c>
      <c r="E3824" s="444" t="s">
        <v>14</v>
      </c>
      <c r="F3824" s="444">
        <v>1250000</v>
      </c>
      <c r="G3824" s="444">
        <v>1250000</v>
      </c>
      <c r="H3824" s="444">
        <v>1</v>
      </c>
      <c r="I3824" s="445"/>
    </row>
    <row r="3825" spans="1:24" s="442" customFormat="1" ht="40.5" x14ac:dyDescent="0.25">
      <c r="A3825" s="444">
        <v>4239</v>
      </c>
      <c r="B3825" s="444" t="s">
        <v>5871</v>
      </c>
      <c r="C3825" s="444" t="s">
        <v>503</v>
      </c>
      <c r="D3825" s="444" t="s">
        <v>9</v>
      </c>
      <c r="E3825" s="444" t="s">
        <v>14</v>
      </c>
      <c r="F3825" s="444">
        <v>2200000</v>
      </c>
      <c r="G3825" s="444">
        <v>2200000</v>
      </c>
      <c r="H3825" s="444">
        <v>1</v>
      </c>
      <c r="I3825" s="445"/>
    </row>
    <row r="3826" spans="1:24" ht="15" customHeight="1" x14ac:dyDescent="0.25">
      <c r="A3826" s="525" t="s">
        <v>171</v>
      </c>
      <c r="B3826" s="526"/>
      <c r="C3826" s="526"/>
      <c r="D3826" s="526"/>
      <c r="E3826" s="526"/>
      <c r="F3826" s="526"/>
      <c r="G3826" s="526"/>
      <c r="H3826" s="527"/>
      <c r="I3826" s="23"/>
      <c r="P3826"/>
      <c r="Q3826"/>
      <c r="R3826"/>
      <c r="S3826"/>
      <c r="T3826"/>
      <c r="U3826"/>
      <c r="V3826"/>
      <c r="W3826"/>
      <c r="X3826"/>
    </row>
    <row r="3827" spans="1:24" ht="15" customHeight="1" x14ac:dyDescent="0.25">
      <c r="A3827" s="528" t="s">
        <v>12</v>
      </c>
      <c r="B3827" s="529"/>
      <c r="C3827" s="529"/>
      <c r="D3827" s="529"/>
      <c r="E3827" s="529"/>
      <c r="F3827" s="529"/>
      <c r="G3827" s="529"/>
      <c r="H3827" s="530"/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152"/>
      <c r="B3828" s="152"/>
      <c r="C3828" s="152"/>
      <c r="D3828" s="152"/>
      <c r="E3828" s="152"/>
      <c r="F3828" s="152"/>
      <c r="G3828" s="152"/>
      <c r="H3828" s="152"/>
      <c r="I3828" s="23"/>
      <c r="P3828"/>
      <c r="Q3828"/>
      <c r="R3828"/>
      <c r="S3828"/>
      <c r="T3828"/>
      <c r="U3828"/>
      <c r="V3828"/>
      <c r="W3828"/>
      <c r="X3828"/>
    </row>
    <row r="3829" spans="1:24" ht="15" customHeight="1" x14ac:dyDescent="0.25">
      <c r="A3829" s="525" t="s">
        <v>244</v>
      </c>
      <c r="B3829" s="526"/>
      <c r="C3829" s="526"/>
      <c r="D3829" s="526"/>
      <c r="E3829" s="526"/>
      <c r="F3829" s="526"/>
      <c r="G3829" s="526"/>
      <c r="H3829" s="527"/>
      <c r="I3829" s="23"/>
      <c r="P3829"/>
      <c r="Q3829"/>
      <c r="R3829"/>
      <c r="S3829"/>
      <c r="T3829"/>
      <c r="U3829"/>
      <c r="V3829"/>
      <c r="W3829"/>
      <c r="X3829"/>
    </row>
    <row r="3830" spans="1:24" ht="15" customHeight="1" x14ac:dyDescent="0.25">
      <c r="A3830" s="528" t="s">
        <v>12</v>
      </c>
      <c r="B3830" s="529"/>
      <c r="C3830" s="529"/>
      <c r="D3830" s="529"/>
      <c r="E3830" s="529"/>
      <c r="F3830" s="529"/>
      <c r="G3830" s="529"/>
      <c r="H3830" s="530"/>
      <c r="I3830" s="23"/>
      <c r="P3830"/>
      <c r="Q3830"/>
      <c r="R3830"/>
      <c r="S3830"/>
      <c r="T3830"/>
      <c r="U3830"/>
      <c r="V3830"/>
      <c r="W3830"/>
      <c r="X3830"/>
    </row>
    <row r="3831" spans="1:24" ht="27" x14ac:dyDescent="0.25">
      <c r="A3831" s="432">
        <v>4251</v>
      </c>
      <c r="B3831" s="432" t="s">
        <v>4553</v>
      </c>
      <c r="C3831" s="432" t="s">
        <v>4554</v>
      </c>
      <c r="D3831" s="432" t="s">
        <v>387</v>
      </c>
      <c r="E3831" s="432" t="s">
        <v>14</v>
      </c>
      <c r="F3831" s="432">
        <v>2000000</v>
      </c>
      <c r="G3831" s="432">
        <v>2000000</v>
      </c>
      <c r="H3831" s="432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27" x14ac:dyDescent="0.25">
      <c r="A3832" s="89">
        <v>4251</v>
      </c>
      <c r="B3832" s="432" t="s">
        <v>4555</v>
      </c>
      <c r="C3832" s="432" t="s">
        <v>4554</v>
      </c>
      <c r="D3832" s="432" t="s">
        <v>387</v>
      </c>
      <c r="E3832" s="432" t="s">
        <v>14</v>
      </c>
      <c r="F3832" s="432">
        <v>1050000</v>
      </c>
      <c r="G3832" s="432">
        <v>1050000</v>
      </c>
      <c r="H3832" s="432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528" t="s">
        <v>8</v>
      </c>
      <c r="B3833" s="529"/>
      <c r="C3833" s="529"/>
      <c r="D3833" s="529"/>
      <c r="E3833" s="529"/>
      <c r="F3833" s="529"/>
      <c r="G3833" s="529"/>
      <c r="H3833" s="530"/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89"/>
      <c r="B3834" s="89"/>
      <c r="C3834" s="89"/>
      <c r="D3834" s="89"/>
      <c r="E3834" s="89"/>
      <c r="F3834" s="89"/>
      <c r="G3834" s="89"/>
      <c r="H3834" s="89"/>
      <c r="I3834" s="23"/>
      <c r="P3834"/>
      <c r="Q3834"/>
      <c r="R3834"/>
      <c r="S3834"/>
      <c r="T3834"/>
      <c r="U3834"/>
      <c r="V3834"/>
      <c r="W3834"/>
      <c r="X3834"/>
    </row>
    <row r="3835" spans="1:24" ht="15" customHeight="1" x14ac:dyDescent="0.25">
      <c r="A3835" s="525" t="s">
        <v>296</v>
      </c>
      <c r="B3835" s="526"/>
      <c r="C3835" s="526"/>
      <c r="D3835" s="526"/>
      <c r="E3835" s="526"/>
      <c r="F3835" s="526"/>
      <c r="G3835" s="526"/>
      <c r="H3835" s="527"/>
      <c r="I3835" s="23"/>
      <c r="P3835"/>
      <c r="Q3835"/>
      <c r="R3835"/>
      <c r="S3835"/>
      <c r="T3835"/>
      <c r="U3835"/>
      <c r="V3835"/>
      <c r="W3835"/>
      <c r="X3835"/>
    </row>
    <row r="3836" spans="1:24" ht="15" customHeight="1" x14ac:dyDescent="0.25">
      <c r="A3836" s="528" t="s">
        <v>16</v>
      </c>
      <c r="B3836" s="529"/>
      <c r="C3836" s="529"/>
      <c r="D3836" s="529"/>
      <c r="E3836" s="529"/>
      <c r="F3836" s="529"/>
      <c r="G3836" s="529"/>
      <c r="H3836" s="530"/>
      <c r="I3836" s="23"/>
      <c r="P3836"/>
      <c r="Q3836"/>
      <c r="R3836"/>
      <c r="S3836"/>
      <c r="T3836"/>
      <c r="U3836"/>
      <c r="V3836"/>
      <c r="W3836"/>
      <c r="X3836"/>
    </row>
    <row r="3837" spans="1:24" ht="27" x14ac:dyDescent="0.25">
      <c r="A3837" s="91">
        <v>5113</v>
      </c>
      <c r="B3837" s="91" t="s">
        <v>4441</v>
      </c>
      <c r="C3837" s="91" t="s">
        <v>4442</v>
      </c>
      <c r="D3837" s="91" t="s">
        <v>387</v>
      </c>
      <c r="E3837" s="91" t="s">
        <v>14</v>
      </c>
      <c r="F3837" s="91">
        <v>43732800</v>
      </c>
      <c r="G3837" s="91">
        <v>43732800</v>
      </c>
      <c r="H3837" s="91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15" customHeight="1" x14ac:dyDescent="0.25">
      <c r="A3838" s="528" t="s">
        <v>161</v>
      </c>
      <c r="B3838" s="529"/>
      <c r="C3838" s="529"/>
      <c r="D3838" s="529"/>
      <c r="E3838" s="529"/>
      <c r="F3838" s="529"/>
      <c r="G3838" s="529"/>
      <c r="H3838" s="530"/>
      <c r="I3838" s="23"/>
      <c r="P3838"/>
      <c r="Q3838"/>
      <c r="R3838"/>
      <c r="S3838"/>
      <c r="T3838"/>
      <c r="U3838"/>
      <c r="V3838"/>
      <c r="W3838"/>
      <c r="X3838"/>
    </row>
    <row r="3839" spans="1:24" ht="27" x14ac:dyDescent="0.25">
      <c r="A3839" s="421">
        <v>5113</v>
      </c>
      <c r="B3839" s="421" t="s">
        <v>4349</v>
      </c>
      <c r="C3839" s="421" t="s">
        <v>460</v>
      </c>
      <c r="D3839" s="421" t="s">
        <v>1218</v>
      </c>
      <c r="E3839" s="421" t="s">
        <v>14</v>
      </c>
      <c r="F3839" s="421">
        <v>90000</v>
      </c>
      <c r="G3839" s="421">
        <v>90000</v>
      </c>
      <c r="H3839" s="421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27" x14ac:dyDescent="0.25">
      <c r="A3840" s="421">
        <v>5113</v>
      </c>
      <c r="B3840" s="421" t="s">
        <v>4350</v>
      </c>
      <c r="C3840" s="421" t="s">
        <v>460</v>
      </c>
      <c r="D3840" s="421" t="s">
        <v>1218</v>
      </c>
      <c r="E3840" s="421" t="s">
        <v>14</v>
      </c>
      <c r="F3840" s="421">
        <v>210000</v>
      </c>
      <c r="G3840" s="421">
        <v>210000</v>
      </c>
      <c r="H3840" s="421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s="442" customFormat="1" ht="27" x14ac:dyDescent="0.25">
      <c r="A3841" s="487">
        <v>5113</v>
      </c>
      <c r="B3841" s="487" t="s">
        <v>5341</v>
      </c>
      <c r="C3841" s="487" t="s">
        <v>1099</v>
      </c>
      <c r="D3841" s="487" t="s">
        <v>13</v>
      </c>
      <c r="E3841" s="487" t="s">
        <v>14</v>
      </c>
      <c r="F3841" s="487">
        <v>262397</v>
      </c>
      <c r="G3841" s="487">
        <v>262397</v>
      </c>
      <c r="H3841" s="487">
        <v>1</v>
      </c>
      <c r="I3841" s="445"/>
    </row>
    <row r="3842" spans="1:24" s="442" customFormat="1" ht="27" x14ac:dyDescent="0.25">
      <c r="A3842" s="487">
        <v>5113</v>
      </c>
      <c r="B3842" s="487" t="s">
        <v>5342</v>
      </c>
      <c r="C3842" s="487" t="s">
        <v>1099</v>
      </c>
      <c r="D3842" s="487" t="s">
        <v>13</v>
      </c>
      <c r="E3842" s="487" t="s">
        <v>14</v>
      </c>
      <c r="F3842" s="487">
        <v>61193</v>
      </c>
      <c r="G3842" s="487">
        <v>61193</v>
      </c>
      <c r="H3842" s="487">
        <v>1</v>
      </c>
      <c r="I3842" s="445"/>
    </row>
    <row r="3843" spans="1:24" ht="15" customHeight="1" x14ac:dyDescent="0.25">
      <c r="A3843" s="525" t="s">
        <v>245</v>
      </c>
      <c r="B3843" s="526"/>
      <c r="C3843" s="526"/>
      <c r="D3843" s="526"/>
      <c r="E3843" s="526"/>
      <c r="F3843" s="526"/>
      <c r="G3843" s="526"/>
      <c r="H3843" s="527"/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528" t="s">
        <v>8</v>
      </c>
      <c r="B3844" s="529"/>
      <c r="C3844" s="529"/>
      <c r="D3844" s="529"/>
      <c r="E3844" s="529"/>
      <c r="F3844" s="529"/>
      <c r="G3844" s="529"/>
      <c r="H3844" s="530"/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383">
        <v>5129</v>
      </c>
      <c r="B3845" s="383" t="s">
        <v>3901</v>
      </c>
      <c r="C3845" s="383" t="s">
        <v>1589</v>
      </c>
      <c r="D3845" s="383" t="s">
        <v>254</v>
      </c>
      <c r="E3845" s="383" t="s">
        <v>10</v>
      </c>
      <c r="F3845" s="383">
        <v>140000</v>
      </c>
      <c r="G3845" s="383">
        <f>+F3845*H3845</f>
        <v>11900000</v>
      </c>
      <c r="H3845" s="383">
        <v>85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383">
        <v>5129</v>
      </c>
      <c r="B3846" s="383" t="s">
        <v>3902</v>
      </c>
      <c r="C3846" s="383" t="s">
        <v>1519</v>
      </c>
      <c r="D3846" s="383" t="s">
        <v>254</v>
      </c>
      <c r="E3846" s="383" t="s">
        <v>10</v>
      </c>
      <c r="F3846" s="383">
        <v>55000</v>
      </c>
      <c r="G3846" s="383">
        <f>+F3846*H3846</f>
        <v>11000000</v>
      </c>
      <c r="H3846" s="383">
        <v>200</v>
      </c>
      <c r="I3846" s="23"/>
      <c r="P3846"/>
      <c r="Q3846"/>
      <c r="R3846"/>
      <c r="S3846"/>
      <c r="T3846"/>
      <c r="U3846"/>
      <c r="V3846"/>
      <c r="W3846"/>
      <c r="X3846"/>
    </row>
    <row r="3847" spans="1:24" ht="15" customHeight="1" x14ac:dyDescent="0.25">
      <c r="A3847" s="525" t="s">
        <v>242</v>
      </c>
      <c r="B3847" s="526"/>
      <c r="C3847" s="526"/>
      <c r="D3847" s="526"/>
      <c r="E3847" s="526"/>
      <c r="F3847" s="526"/>
      <c r="G3847" s="526"/>
      <c r="H3847" s="527"/>
      <c r="I3847" s="23"/>
      <c r="P3847"/>
      <c r="Q3847"/>
      <c r="R3847"/>
      <c r="S3847"/>
      <c r="T3847"/>
      <c r="U3847"/>
      <c r="V3847"/>
      <c r="W3847"/>
      <c r="X3847"/>
    </row>
    <row r="3848" spans="1:24" ht="15" customHeight="1" x14ac:dyDescent="0.25">
      <c r="A3848" s="528" t="s">
        <v>16</v>
      </c>
      <c r="B3848" s="529"/>
      <c r="C3848" s="529"/>
      <c r="D3848" s="529"/>
      <c r="E3848" s="529"/>
      <c r="F3848" s="529"/>
      <c r="G3848" s="529"/>
      <c r="H3848" s="530"/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108"/>
      <c r="B3849" s="108"/>
      <c r="C3849" s="108"/>
      <c r="D3849" s="108"/>
      <c r="E3849" s="108"/>
      <c r="F3849" s="108"/>
      <c r="G3849" s="108"/>
      <c r="H3849" s="108"/>
      <c r="I3849" s="23"/>
      <c r="P3849"/>
      <c r="Q3849"/>
      <c r="R3849"/>
      <c r="S3849"/>
      <c r="T3849"/>
      <c r="U3849"/>
      <c r="V3849"/>
      <c r="W3849"/>
      <c r="X3849"/>
    </row>
    <row r="3850" spans="1:24" ht="15" customHeight="1" x14ac:dyDescent="0.25">
      <c r="A3850" s="525" t="s">
        <v>475</v>
      </c>
      <c r="B3850" s="526"/>
      <c r="C3850" s="526"/>
      <c r="D3850" s="526"/>
      <c r="E3850" s="526"/>
      <c r="F3850" s="526"/>
      <c r="G3850" s="526"/>
      <c r="H3850" s="527"/>
      <c r="I3850" s="23"/>
      <c r="P3850"/>
      <c r="Q3850"/>
      <c r="R3850"/>
      <c r="S3850"/>
      <c r="T3850"/>
      <c r="U3850"/>
      <c r="V3850"/>
      <c r="W3850"/>
      <c r="X3850"/>
    </row>
    <row r="3851" spans="1:24" ht="15" customHeight="1" x14ac:dyDescent="0.25">
      <c r="A3851" s="528" t="s">
        <v>16</v>
      </c>
      <c r="B3851" s="529"/>
      <c r="C3851" s="529"/>
      <c r="D3851" s="529"/>
      <c r="E3851" s="529"/>
      <c r="F3851" s="529"/>
      <c r="G3851" s="529"/>
      <c r="H3851" s="530"/>
      <c r="I3851" s="23"/>
      <c r="P3851"/>
      <c r="Q3851"/>
      <c r="R3851"/>
      <c r="S3851"/>
      <c r="T3851"/>
      <c r="U3851"/>
      <c r="V3851"/>
      <c r="W3851"/>
      <c r="X3851"/>
    </row>
    <row r="3852" spans="1:24" s="442" customFormat="1" ht="27" x14ac:dyDescent="0.25">
      <c r="A3852" s="450">
        <v>4251</v>
      </c>
      <c r="B3852" s="450" t="s">
        <v>4750</v>
      </c>
      <c r="C3852" s="450" t="s">
        <v>474</v>
      </c>
      <c r="D3852" s="450" t="s">
        <v>387</v>
      </c>
      <c r="E3852" s="450" t="s">
        <v>14</v>
      </c>
      <c r="F3852" s="450">
        <v>22540000</v>
      </c>
      <c r="G3852" s="450">
        <v>22540000</v>
      </c>
      <c r="H3852" s="450">
        <v>1</v>
      </c>
      <c r="I3852" s="445"/>
    </row>
    <row r="3853" spans="1:24" ht="27" x14ac:dyDescent="0.25">
      <c r="A3853" s="450">
        <v>5113</v>
      </c>
      <c r="B3853" s="450" t="s">
        <v>4255</v>
      </c>
      <c r="C3853" s="450" t="s">
        <v>474</v>
      </c>
      <c r="D3853" s="450" t="s">
        <v>387</v>
      </c>
      <c r="E3853" s="450" t="s">
        <v>14</v>
      </c>
      <c r="F3853" s="450">
        <v>6080328</v>
      </c>
      <c r="G3853" s="450">
        <v>6080328</v>
      </c>
      <c r="H3853" s="450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27" x14ac:dyDescent="0.25">
      <c r="A3854" s="408">
        <v>5113</v>
      </c>
      <c r="B3854" s="450" t="s">
        <v>4256</v>
      </c>
      <c r="C3854" s="450" t="s">
        <v>474</v>
      </c>
      <c r="D3854" s="450" t="s">
        <v>387</v>
      </c>
      <c r="E3854" s="450" t="s">
        <v>14</v>
      </c>
      <c r="F3854" s="450">
        <v>14092914</v>
      </c>
      <c r="G3854" s="450">
        <v>14092914</v>
      </c>
      <c r="H3854" s="450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27" x14ac:dyDescent="0.25">
      <c r="A3855" s="306">
        <v>4251</v>
      </c>
      <c r="B3855" s="408" t="s">
        <v>2251</v>
      </c>
      <c r="C3855" s="408" t="s">
        <v>474</v>
      </c>
      <c r="D3855" s="408" t="s">
        <v>387</v>
      </c>
      <c r="E3855" s="408" t="s">
        <v>14</v>
      </c>
      <c r="F3855" s="408">
        <v>22540000</v>
      </c>
      <c r="G3855" s="408">
        <v>22540000</v>
      </c>
      <c r="H3855" s="408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15" customHeight="1" x14ac:dyDescent="0.25">
      <c r="A3856" s="528" t="s">
        <v>12</v>
      </c>
      <c r="B3856" s="529"/>
      <c r="C3856" s="529"/>
      <c r="D3856" s="529"/>
      <c r="E3856" s="529"/>
      <c r="F3856" s="529"/>
      <c r="G3856" s="529"/>
      <c r="H3856" s="530"/>
      <c r="I3856" s="23"/>
      <c r="P3856"/>
      <c r="Q3856"/>
      <c r="R3856"/>
      <c r="S3856"/>
      <c r="T3856"/>
      <c r="U3856"/>
      <c r="V3856"/>
      <c r="W3856"/>
      <c r="X3856"/>
    </row>
    <row r="3857" spans="1:24" s="442" customFormat="1" ht="27" x14ac:dyDescent="0.25">
      <c r="A3857" s="450">
        <v>4251</v>
      </c>
      <c r="B3857" s="450" t="s">
        <v>4751</v>
      </c>
      <c r="C3857" s="450" t="s">
        <v>460</v>
      </c>
      <c r="D3857" s="450" t="s">
        <v>1218</v>
      </c>
      <c r="E3857" s="450" t="s">
        <v>14</v>
      </c>
      <c r="F3857" s="450">
        <v>460000</v>
      </c>
      <c r="G3857" s="450">
        <v>460000</v>
      </c>
      <c r="H3857" s="450">
        <v>1</v>
      </c>
      <c r="I3857" s="445"/>
    </row>
    <row r="3858" spans="1:24" ht="27" x14ac:dyDescent="0.25">
      <c r="A3858" s="424">
        <v>5113</v>
      </c>
      <c r="B3858" s="450" t="s">
        <v>4467</v>
      </c>
      <c r="C3858" s="450" t="s">
        <v>1099</v>
      </c>
      <c r="D3858" s="450" t="s">
        <v>13</v>
      </c>
      <c r="E3858" s="450" t="s">
        <v>14</v>
      </c>
      <c r="F3858" s="450">
        <v>65830</v>
      </c>
      <c r="G3858" s="450">
        <v>65830</v>
      </c>
      <c r="H3858" s="450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ht="27" x14ac:dyDescent="0.25">
      <c r="A3859" s="424">
        <v>5113</v>
      </c>
      <c r="B3859" s="424" t="s">
        <v>4468</v>
      </c>
      <c r="C3859" s="424" t="s">
        <v>1099</v>
      </c>
      <c r="D3859" s="424" t="s">
        <v>13</v>
      </c>
      <c r="E3859" s="424" t="s">
        <v>14</v>
      </c>
      <c r="F3859" s="424">
        <v>36482</v>
      </c>
      <c r="G3859" s="424">
        <v>36482</v>
      </c>
      <c r="H3859" s="424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27" x14ac:dyDescent="0.25">
      <c r="A3860" s="424">
        <v>5113</v>
      </c>
      <c r="B3860" s="424" t="s">
        <v>4469</v>
      </c>
      <c r="C3860" s="424" t="s">
        <v>1099</v>
      </c>
      <c r="D3860" s="424" t="s">
        <v>13</v>
      </c>
      <c r="E3860" s="424" t="s">
        <v>14</v>
      </c>
      <c r="F3860" s="424">
        <v>84557</v>
      </c>
      <c r="G3860" s="424">
        <v>84557</v>
      </c>
      <c r="H3860" s="424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424">
        <v>5113</v>
      </c>
      <c r="B3861" s="424" t="s">
        <v>4470</v>
      </c>
      <c r="C3861" s="424" t="s">
        <v>1099</v>
      </c>
      <c r="D3861" s="424" t="s">
        <v>13</v>
      </c>
      <c r="E3861" s="424" t="s">
        <v>14</v>
      </c>
      <c r="F3861" s="424">
        <v>46232</v>
      </c>
      <c r="G3861" s="424">
        <v>46232</v>
      </c>
      <c r="H3861" s="424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27" x14ac:dyDescent="0.25">
      <c r="A3862" s="424">
        <v>5113</v>
      </c>
      <c r="B3862" s="424" t="s">
        <v>4471</v>
      </c>
      <c r="C3862" s="424" t="s">
        <v>1099</v>
      </c>
      <c r="D3862" s="424" t="s">
        <v>13</v>
      </c>
      <c r="E3862" s="424" t="s">
        <v>14</v>
      </c>
      <c r="F3862" s="424">
        <v>164997</v>
      </c>
      <c r="G3862" s="424">
        <v>164997</v>
      </c>
      <c r="H3862" s="424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27" x14ac:dyDescent="0.25">
      <c r="A3863" s="424">
        <v>5113</v>
      </c>
      <c r="B3863" s="424" t="s">
        <v>4472</v>
      </c>
      <c r="C3863" s="424" t="s">
        <v>1099</v>
      </c>
      <c r="D3863" s="424" t="s">
        <v>13</v>
      </c>
      <c r="E3863" s="424" t="s">
        <v>14</v>
      </c>
      <c r="F3863" s="424">
        <v>107132</v>
      </c>
      <c r="G3863" s="424">
        <v>107132</v>
      </c>
      <c r="H3863" s="424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27" x14ac:dyDescent="0.25">
      <c r="A3864" s="424">
        <v>5113</v>
      </c>
      <c r="B3864" s="424" t="s">
        <v>4473</v>
      </c>
      <c r="C3864" s="424" t="s">
        <v>1099</v>
      </c>
      <c r="D3864" s="424" t="s">
        <v>13</v>
      </c>
      <c r="E3864" s="424" t="s">
        <v>14</v>
      </c>
      <c r="F3864" s="424">
        <v>38469</v>
      </c>
      <c r="G3864" s="424">
        <v>38469</v>
      </c>
      <c r="H3864" s="424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424">
        <v>5113</v>
      </c>
      <c r="B3865" s="424" t="s">
        <v>4474</v>
      </c>
      <c r="C3865" s="424" t="s">
        <v>1099</v>
      </c>
      <c r="D3865" s="424" t="s">
        <v>13</v>
      </c>
      <c r="E3865" s="424" t="s">
        <v>14</v>
      </c>
      <c r="F3865" s="424">
        <v>122121</v>
      </c>
      <c r="G3865" s="424">
        <v>122121</v>
      </c>
      <c r="H3865" s="424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424">
        <v>5113</v>
      </c>
      <c r="B3866" s="424" t="s">
        <v>4475</v>
      </c>
      <c r="C3866" s="424" t="s">
        <v>1099</v>
      </c>
      <c r="D3866" s="424" t="s">
        <v>13</v>
      </c>
      <c r="E3866" s="424" t="s">
        <v>14</v>
      </c>
      <c r="F3866" s="424">
        <v>475110</v>
      </c>
      <c r="G3866" s="424">
        <v>475110</v>
      </c>
      <c r="H3866" s="424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306">
        <v>4251</v>
      </c>
      <c r="B3867" s="405" t="s">
        <v>2252</v>
      </c>
      <c r="C3867" s="405" t="s">
        <v>460</v>
      </c>
      <c r="D3867" s="405" t="s">
        <v>1218</v>
      </c>
      <c r="E3867" s="405" t="s">
        <v>14</v>
      </c>
      <c r="F3867" s="405">
        <v>460000</v>
      </c>
      <c r="G3867" s="405">
        <v>460000</v>
      </c>
      <c r="H3867" s="405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15" customHeight="1" x14ac:dyDescent="0.25">
      <c r="A3868" s="525" t="s">
        <v>4509</v>
      </c>
      <c r="B3868" s="526"/>
      <c r="C3868" s="526"/>
      <c r="D3868" s="526"/>
      <c r="E3868" s="526"/>
      <c r="F3868" s="526"/>
      <c r="G3868" s="526"/>
      <c r="H3868" s="527"/>
      <c r="I3868" s="23"/>
      <c r="P3868"/>
      <c r="Q3868"/>
      <c r="R3868"/>
      <c r="S3868"/>
      <c r="T3868"/>
      <c r="U3868"/>
      <c r="V3868"/>
      <c r="W3868"/>
      <c r="X3868"/>
    </row>
    <row r="3869" spans="1:24" ht="15" customHeight="1" x14ac:dyDescent="0.25">
      <c r="A3869" s="528" t="s">
        <v>12</v>
      </c>
      <c r="B3869" s="529"/>
      <c r="C3869" s="529"/>
      <c r="D3869" s="529"/>
      <c r="E3869" s="529"/>
      <c r="F3869" s="529"/>
      <c r="G3869" s="529"/>
      <c r="H3869" s="530"/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391">
        <v>4239</v>
      </c>
      <c r="B3870" s="391" t="s">
        <v>4510</v>
      </c>
      <c r="C3870" s="391" t="s">
        <v>27</v>
      </c>
      <c r="D3870" s="391" t="s">
        <v>13</v>
      </c>
      <c r="E3870" s="391" t="s">
        <v>14</v>
      </c>
      <c r="F3870" s="391">
        <v>1365000</v>
      </c>
      <c r="G3870" s="391">
        <v>1365000</v>
      </c>
      <c r="H3870" s="391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19"/>
      <c r="B3871" s="430"/>
      <c r="C3871" s="430"/>
      <c r="D3871" s="431"/>
      <c r="E3871" s="430"/>
      <c r="F3871" s="430"/>
      <c r="G3871" s="430"/>
      <c r="H3871" s="430"/>
      <c r="I3871" s="23"/>
      <c r="P3871"/>
      <c r="Q3871"/>
      <c r="R3871"/>
      <c r="S3871"/>
      <c r="T3871"/>
      <c r="U3871"/>
      <c r="V3871"/>
      <c r="W3871"/>
      <c r="X3871"/>
    </row>
    <row r="3872" spans="1:24" ht="12.75" customHeight="1" x14ac:dyDescent="0.25">
      <c r="A3872" s="525" t="s">
        <v>291</v>
      </c>
      <c r="B3872" s="526"/>
      <c r="C3872" s="526"/>
      <c r="D3872" s="526"/>
      <c r="E3872" s="526"/>
      <c r="F3872" s="526"/>
      <c r="G3872" s="526"/>
      <c r="H3872" s="527"/>
      <c r="I3872" s="23"/>
      <c r="P3872"/>
      <c r="Q3872"/>
      <c r="R3872"/>
      <c r="S3872"/>
      <c r="T3872"/>
      <c r="U3872"/>
      <c r="V3872"/>
      <c r="W3872"/>
      <c r="X3872"/>
    </row>
    <row r="3873" spans="1:24" ht="12.75" customHeight="1" x14ac:dyDescent="0.25">
      <c r="A3873" s="534" t="s">
        <v>16</v>
      </c>
      <c r="B3873" s="535"/>
      <c r="C3873" s="535"/>
      <c r="D3873" s="535"/>
      <c r="E3873" s="535"/>
      <c r="F3873" s="535"/>
      <c r="G3873" s="535"/>
      <c r="H3873" s="536"/>
      <c r="I3873" s="23"/>
      <c r="P3873"/>
      <c r="Q3873"/>
      <c r="R3873"/>
      <c r="S3873"/>
      <c r="T3873"/>
      <c r="U3873"/>
      <c r="V3873"/>
      <c r="W3873"/>
      <c r="X3873"/>
    </row>
    <row r="3874" spans="1:24" ht="24" x14ac:dyDescent="0.25">
      <c r="A3874" s="201">
        <v>5113</v>
      </c>
      <c r="B3874" s="201" t="s">
        <v>4248</v>
      </c>
      <c r="C3874" s="201" t="s">
        <v>474</v>
      </c>
      <c r="D3874" s="201" t="s">
        <v>387</v>
      </c>
      <c r="E3874" s="201" t="s">
        <v>14</v>
      </c>
      <c r="F3874" s="201">
        <v>6411468</v>
      </c>
      <c r="G3874" s="201">
        <v>6411468</v>
      </c>
      <c r="H3874" s="201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ht="24" x14ac:dyDescent="0.25">
      <c r="A3875" s="201">
        <v>5113</v>
      </c>
      <c r="B3875" s="201" t="s">
        <v>4249</v>
      </c>
      <c r="C3875" s="201" t="s">
        <v>474</v>
      </c>
      <c r="D3875" s="201" t="s">
        <v>387</v>
      </c>
      <c r="E3875" s="201" t="s">
        <v>14</v>
      </c>
      <c r="F3875" s="201">
        <v>20353518</v>
      </c>
      <c r="G3875" s="201">
        <v>20353518</v>
      </c>
      <c r="H3875" s="201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24" x14ac:dyDescent="0.25">
      <c r="A3876" s="201">
        <v>5113</v>
      </c>
      <c r="B3876" s="201" t="s">
        <v>4250</v>
      </c>
      <c r="C3876" s="201" t="s">
        <v>474</v>
      </c>
      <c r="D3876" s="201" t="s">
        <v>387</v>
      </c>
      <c r="E3876" s="201" t="s">
        <v>14</v>
      </c>
      <c r="F3876" s="201">
        <v>17855352</v>
      </c>
      <c r="G3876" s="201">
        <v>17855352</v>
      </c>
      <c r="H3876" s="201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24" x14ac:dyDescent="0.25">
      <c r="A3877" s="201">
        <v>5113</v>
      </c>
      <c r="B3877" s="201" t="s">
        <v>4251</v>
      </c>
      <c r="C3877" s="201" t="s">
        <v>474</v>
      </c>
      <c r="D3877" s="201" t="s">
        <v>387</v>
      </c>
      <c r="E3877" s="201" t="s">
        <v>14</v>
      </c>
      <c r="F3877" s="201">
        <v>7705326</v>
      </c>
      <c r="G3877" s="201">
        <v>7705326</v>
      </c>
      <c r="H3877" s="201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24" x14ac:dyDescent="0.25">
      <c r="A3878" s="201">
        <v>5113</v>
      </c>
      <c r="B3878" s="201" t="s">
        <v>4252</v>
      </c>
      <c r="C3878" s="201" t="s">
        <v>474</v>
      </c>
      <c r="D3878" s="201" t="s">
        <v>387</v>
      </c>
      <c r="E3878" s="201" t="s">
        <v>14</v>
      </c>
      <c r="F3878" s="201">
        <v>27499482</v>
      </c>
      <c r="G3878" s="201">
        <v>27499482</v>
      </c>
      <c r="H3878" s="201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24" x14ac:dyDescent="0.25">
      <c r="A3879" s="201">
        <v>5113</v>
      </c>
      <c r="B3879" s="201" t="s">
        <v>4246</v>
      </c>
      <c r="C3879" s="201" t="s">
        <v>474</v>
      </c>
      <c r="D3879" s="201" t="s">
        <v>387</v>
      </c>
      <c r="E3879" s="201" t="s">
        <v>14</v>
      </c>
      <c r="F3879" s="201">
        <v>10971600</v>
      </c>
      <c r="G3879" s="201">
        <v>10971600</v>
      </c>
      <c r="H3879" s="201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24" x14ac:dyDescent="0.25">
      <c r="A3880" s="201">
        <v>5113</v>
      </c>
      <c r="B3880" s="201" t="s">
        <v>4233</v>
      </c>
      <c r="C3880" s="201" t="s">
        <v>474</v>
      </c>
      <c r="D3880" s="201" t="s">
        <v>15</v>
      </c>
      <c r="E3880" s="201" t="s">
        <v>14</v>
      </c>
      <c r="F3880" s="201">
        <v>79158000</v>
      </c>
      <c r="G3880" s="201">
        <v>79158000</v>
      </c>
      <c r="H3880" s="201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ht="12.75" customHeight="1" x14ac:dyDescent="0.25">
      <c r="A3881" s="540" t="s">
        <v>12</v>
      </c>
      <c r="B3881" s="541"/>
      <c r="C3881" s="541"/>
      <c r="D3881" s="541"/>
      <c r="E3881" s="541"/>
      <c r="F3881" s="541"/>
      <c r="G3881" s="541"/>
      <c r="H3881" s="542"/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424">
        <v>4251</v>
      </c>
      <c r="B3882" s="424" t="s">
        <v>4512</v>
      </c>
      <c r="C3882" s="424" t="s">
        <v>2849</v>
      </c>
      <c r="D3882" s="424" t="s">
        <v>387</v>
      </c>
      <c r="E3882" s="424" t="s">
        <v>14</v>
      </c>
      <c r="F3882" s="424">
        <v>15000000</v>
      </c>
      <c r="G3882" s="424">
        <v>15000000</v>
      </c>
      <c r="H3882" s="424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27" x14ac:dyDescent="0.25">
      <c r="A3883" s="424">
        <v>5113</v>
      </c>
      <c r="B3883" s="424" t="s">
        <v>4318</v>
      </c>
      <c r="C3883" s="424" t="s">
        <v>460</v>
      </c>
      <c r="D3883" s="424" t="s">
        <v>15</v>
      </c>
      <c r="E3883" s="424" t="s">
        <v>14</v>
      </c>
      <c r="F3883" s="424">
        <v>291000</v>
      </c>
      <c r="G3883" s="424">
        <v>291000</v>
      </c>
      <c r="H3883" s="424">
        <v>1</v>
      </c>
      <c r="I3883" s="23"/>
      <c r="P3883"/>
      <c r="Q3883"/>
      <c r="R3883"/>
      <c r="S3883"/>
      <c r="T3883"/>
      <c r="U3883"/>
      <c r="V3883"/>
      <c r="W3883"/>
      <c r="X3883"/>
    </row>
    <row r="3884" spans="1:24" ht="27" x14ac:dyDescent="0.25">
      <c r="A3884" s="408">
        <v>5113</v>
      </c>
      <c r="B3884" s="424" t="s">
        <v>4262</v>
      </c>
      <c r="C3884" s="424" t="s">
        <v>460</v>
      </c>
      <c r="D3884" s="424" t="s">
        <v>1218</v>
      </c>
      <c r="E3884" s="424" t="s">
        <v>14</v>
      </c>
      <c r="F3884" s="424">
        <v>96000</v>
      </c>
      <c r="G3884" s="424">
        <v>96000</v>
      </c>
      <c r="H3884" s="424">
        <v>1</v>
      </c>
      <c r="I3884" s="23"/>
      <c r="P3884"/>
      <c r="Q3884"/>
      <c r="R3884"/>
      <c r="S3884"/>
      <c r="T3884"/>
      <c r="U3884"/>
      <c r="V3884"/>
      <c r="W3884"/>
      <c r="X3884"/>
    </row>
    <row r="3885" spans="1:24" ht="27" x14ac:dyDescent="0.25">
      <c r="A3885" s="408">
        <v>5113</v>
      </c>
      <c r="B3885" s="408" t="s">
        <v>4263</v>
      </c>
      <c r="C3885" s="408" t="s">
        <v>460</v>
      </c>
      <c r="D3885" s="408" t="s">
        <v>1218</v>
      </c>
      <c r="E3885" s="408" t="s">
        <v>14</v>
      </c>
      <c r="F3885" s="408">
        <v>300000</v>
      </c>
      <c r="G3885" s="408">
        <v>300000</v>
      </c>
      <c r="H3885" s="408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ht="27" x14ac:dyDescent="0.25">
      <c r="A3886" s="408">
        <v>5113</v>
      </c>
      <c r="B3886" s="408" t="s">
        <v>4264</v>
      </c>
      <c r="C3886" s="408" t="s">
        <v>460</v>
      </c>
      <c r="D3886" s="408" t="s">
        <v>1218</v>
      </c>
      <c r="E3886" s="408" t="s">
        <v>14</v>
      </c>
      <c r="F3886" s="408">
        <v>240000</v>
      </c>
      <c r="G3886" s="408">
        <v>240000</v>
      </c>
      <c r="H3886" s="408">
        <v>1</v>
      </c>
      <c r="I3886" s="23"/>
      <c r="P3886"/>
      <c r="Q3886"/>
      <c r="R3886"/>
      <c r="S3886"/>
      <c r="T3886"/>
      <c r="U3886"/>
      <c r="V3886"/>
      <c r="W3886"/>
      <c r="X3886"/>
    </row>
    <row r="3887" spans="1:24" ht="27" x14ac:dyDescent="0.25">
      <c r="A3887" s="408">
        <v>5113</v>
      </c>
      <c r="B3887" s="408" t="s">
        <v>4265</v>
      </c>
      <c r="C3887" s="408" t="s">
        <v>460</v>
      </c>
      <c r="D3887" s="408" t="s">
        <v>1218</v>
      </c>
      <c r="E3887" s="408" t="s">
        <v>14</v>
      </c>
      <c r="F3887" s="408">
        <v>96000</v>
      </c>
      <c r="G3887" s="408">
        <v>96000</v>
      </c>
      <c r="H3887" s="408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27" x14ac:dyDescent="0.25">
      <c r="A3888" s="408">
        <v>5113</v>
      </c>
      <c r="B3888" s="408" t="s">
        <v>4266</v>
      </c>
      <c r="C3888" s="408" t="s">
        <v>460</v>
      </c>
      <c r="D3888" s="408" t="s">
        <v>1218</v>
      </c>
      <c r="E3888" s="408" t="s">
        <v>14</v>
      </c>
      <c r="F3888" s="408">
        <v>120000</v>
      </c>
      <c r="G3888" s="408">
        <v>120000</v>
      </c>
      <c r="H3888" s="408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27" x14ac:dyDescent="0.25">
      <c r="A3889" s="408">
        <v>5113</v>
      </c>
      <c r="B3889" s="408" t="s">
        <v>4267</v>
      </c>
      <c r="C3889" s="408" t="s">
        <v>460</v>
      </c>
      <c r="D3889" s="408" t="s">
        <v>1218</v>
      </c>
      <c r="E3889" s="408" t="s">
        <v>14</v>
      </c>
      <c r="F3889" s="408">
        <v>96000</v>
      </c>
      <c r="G3889" s="408">
        <v>96000</v>
      </c>
      <c r="H3889" s="408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27" x14ac:dyDescent="0.25">
      <c r="A3890" s="408">
        <v>5113</v>
      </c>
      <c r="B3890" s="408" t="s">
        <v>4268</v>
      </c>
      <c r="C3890" s="408" t="s">
        <v>460</v>
      </c>
      <c r="D3890" s="408" t="s">
        <v>1218</v>
      </c>
      <c r="E3890" s="408" t="s">
        <v>14</v>
      </c>
      <c r="F3890" s="408">
        <v>240000</v>
      </c>
      <c r="G3890" s="408">
        <v>240000</v>
      </c>
      <c r="H3890" s="408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405">
        <v>5113</v>
      </c>
      <c r="B3891" s="408" t="s">
        <v>4231</v>
      </c>
      <c r="C3891" s="408" t="s">
        <v>460</v>
      </c>
      <c r="D3891" s="408" t="s">
        <v>1218</v>
      </c>
      <c r="E3891" s="408" t="s">
        <v>14</v>
      </c>
      <c r="F3891" s="408">
        <v>100000</v>
      </c>
      <c r="G3891" s="408">
        <v>100000</v>
      </c>
      <c r="H3891" s="408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s="442" customFormat="1" ht="27" x14ac:dyDescent="0.25">
      <c r="A3892" s="489">
        <v>5113</v>
      </c>
      <c r="B3892" s="489" t="s">
        <v>5354</v>
      </c>
      <c r="C3892" s="489" t="s">
        <v>1099</v>
      </c>
      <c r="D3892" s="489" t="s">
        <v>13</v>
      </c>
      <c r="E3892" s="489" t="s">
        <v>14</v>
      </c>
      <c r="F3892" s="489">
        <v>65830</v>
      </c>
      <c r="G3892" s="489">
        <v>65830</v>
      </c>
      <c r="H3892" s="489">
        <v>1</v>
      </c>
      <c r="I3892" s="445"/>
    </row>
    <row r="3893" spans="1:24" s="442" customFormat="1" ht="27" x14ac:dyDescent="0.25">
      <c r="A3893" s="489">
        <v>5113</v>
      </c>
      <c r="B3893" s="489" t="s">
        <v>5355</v>
      </c>
      <c r="C3893" s="489" t="s">
        <v>1099</v>
      </c>
      <c r="D3893" s="489" t="s">
        <v>13</v>
      </c>
      <c r="E3893" s="489" t="s">
        <v>14</v>
      </c>
      <c r="F3893" s="489">
        <v>31550</v>
      </c>
      <c r="G3893" s="489">
        <v>31550</v>
      </c>
      <c r="H3893" s="489">
        <v>1</v>
      </c>
      <c r="I3893" s="445"/>
    </row>
    <row r="3894" spans="1:24" ht="15" customHeight="1" x14ac:dyDescent="0.25">
      <c r="A3894" s="537" t="s">
        <v>5467</v>
      </c>
      <c r="B3894" s="538"/>
      <c r="C3894" s="538"/>
      <c r="D3894" s="538"/>
      <c r="E3894" s="538"/>
      <c r="F3894" s="538"/>
      <c r="G3894" s="538"/>
      <c r="H3894" s="539"/>
      <c r="I3894" s="23"/>
      <c r="P3894"/>
      <c r="Q3894"/>
      <c r="R3894"/>
      <c r="S3894"/>
      <c r="T3894"/>
      <c r="U3894"/>
      <c r="V3894"/>
      <c r="W3894"/>
      <c r="X3894"/>
    </row>
    <row r="3895" spans="1:24" ht="15" customHeight="1" x14ac:dyDescent="0.25">
      <c r="A3895" s="525" t="s">
        <v>132</v>
      </c>
      <c r="B3895" s="526"/>
      <c r="C3895" s="526"/>
      <c r="D3895" s="526"/>
      <c r="E3895" s="526"/>
      <c r="F3895" s="526"/>
      <c r="G3895" s="526"/>
      <c r="H3895" s="527"/>
      <c r="I3895" s="23"/>
      <c r="P3895"/>
      <c r="Q3895"/>
      <c r="R3895"/>
      <c r="S3895"/>
      <c r="T3895"/>
      <c r="U3895"/>
      <c r="V3895"/>
      <c r="W3895"/>
      <c r="X3895"/>
    </row>
    <row r="3896" spans="1:24" ht="15" customHeight="1" x14ac:dyDescent="0.25">
      <c r="A3896" s="528" t="s">
        <v>12</v>
      </c>
      <c r="B3896" s="529"/>
      <c r="C3896" s="529"/>
      <c r="D3896" s="529"/>
      <c r="E3896" s="529"/>
      <c r="F3896" s="529"/>
      <c r="G3896" s="529"/>
      <c r="H3896" s="530"/>
      <c r="I3896" s="23"/>
      <c r="P3896"/>
      <c r="Q3896"/>
      <c r="R3896"/>
      <c r="S3896"/>
      <c r="T3896"/>
      <c r="U3896"/>
      <c r="V3896"/>
      <c r="W3896"/>
      <c r="X3896"/>
    </row>
    <row r="3897" spans="1:24" ht="27" x14ac:dyDescent="0.25">
      <c r="A3897" s="215">
        <v>4241</v>
      </c>
      <c r="B3897" s="215" t="s">
        <v>1243</v>
      </c>
      <c r="C3897" s="215" t="s">
        <v>1126</v>
      </c>
      <c r="D3897" s="215" t="s">
        <v>387</v>
      </c>
      <c r="E3897" s="248" t="s">
        <v>14</v>
      </c>
      <c r="F3897" s="248">
        <v>210000</v>
      </c>
      <c r="G3897" s="248">
        <v>210000</v>
      </c>
      <c r="H3897" s="248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40.5" x14ac:dyDescent="0.25">
      <c r="A3898" s="215">
        <v>4241</v>
      </c>
      <c r="B3898" s="215" t="s">
        <v>2463</v>
      </c>
      <c r="C3898" s="215" t="s">
        <v>405</v>
      </c>
      <c r="D3898" s="248" t="s">
        <v>13</v>
      </c>
      <c r="E3898" s="248" t="s">
        <v>14</v>
      </c>
      <c r="F3898" s="248">
        <v>0</v>
      </c>
      <c r="G3898" s="248">
        <v>0</v>
      </c>
      <c r="H3898" s="248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40.5" x14ac:dyDescent="0.25">
      <c r="A3899" s="215">
        <v>4252</v>
      </c>
      <c r="B3899" s="215" t="s">
        <v>973</v>
      </c>
      <c r="C3899" s="248" t="s">
        <v>896</v>
      </c>
      <c r="D3899" s="248" t="s">
        <v>387</v>
      </c>
      <c r="E3899" s="248" t="s">
        <v>14</v>
      </c>
      <c r="F3899" s="248">
        <v>500000</v>
      </c>
      <c r="G3899" s="248">
        <v>500000</v>
      </c>
      <c r="H3899" s="248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40.5" x14ac:dyDescent="0.25">
      <c r="A3900" s="215">
        <v>4252</v>
      </c>
      <c r="B3900" s="215" t="s">
        <v>974</v>
      </c>
      <c r="C3900" s="248" t="s">
        <v>896</v>
      </c>
      <c r="D3900" s="248" t="s">
        <v>387</v>
      </c>
      <c r="E3900" s="248" t="s">
        <v>14</v>
      </c>
      <c r="F3900" s="248">
        <v>500000</v>
      </c>
      <c r="G3900" s="248">
        <v>500000</v>
      </c>
      <c r="H3900" s="248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40.5" x14ac:dyDescent="0.25">
      <c r="A3901" s="60">
        <v>4252</v>
      </c>
      <c r="B3901" s="60" t="s">
        <v>975</v>
      </c>
      <c r="C3901" s="248" t="s">
        <v>896</v>
      </c>
      <c r="D3901" s="248" t="s">
        <v>387</v>
      </c>
      <c r="E3901" s="248" t="s">
        <v>14</v>
      </c>
      <c r="F3901" s="248">
        <v>500000</v>
      </c>
      <c r="G3901" s="248">
        <v>500000</v>
      </c>
      <c r="H3901" s="248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40.5" x14ac:dyDescent="0.25">
      <c r="A3902" s="60">
        <v>4252</v>
      </c>
      <c r="B3902" s="60" t="s">
        <v>976</v>
      </c>
      <c r="C3902" s="248" t="s">
        <v>896</v>
      </c>
      <c r="D3902" s="248" t="s">
        <v>387</v>
      </c>
      <c r="E3902" s="248" t="s">
        <v>14</v>
      </c>
      <c r="F3902" s="248">
        <v>320000</v>
      </c>
      <c r="G3902" s="248">
        <v>320000</v>
      </c>
      <c r="H3902" s="248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60">
        <v>4214</v>
      </c>
      <c r="B3903" s="60" t="s">
        <v>972</v>
      </c>
      <c r="C3903" s="248" t="s">
        <v>516</v>
      </c>
      <c r="D3903" s="248" t="s">
        <v>13</v>
      </c>
      <c r="E3903" s="248" t="s">
        <v>14</v>
      </c>
      <c r="F3903" s="248">
        <v>4000000</v>
      </c>
      <c r="G3903" s="248">
        <v>4000000</v>
      </c>
      <c r="H3903" s="248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60">
        <v>4214</v>
      </c>
      <c r="B3904" s="60" t="s">
        <v>654</v>
      </c>
      <c r="C3904" s="248" t="s">
        <v>497</v>
      </c>
      <c r="D3904" s="248" t="s">
        <v>9</v>
      </c>
      <c r="E3904" s="248" t="s">
        <v>14</v>
      </c>
      <c r="F3904" s="248">
        <v>2700000</v>
      </c>
      <c r="G3904" s="248">
        <v>2700000</v>
      </c>
      <c r="H3904" s="248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60">
        <v>4214</v>
      </c>
      <c r="B3905" s="60" t="s">
        <v>655</v>
      </c>
      <c r="C3905" s="248" t="s">
        <v>409</v>
      </c>
      <c r="D3905" s="248" t="s">
        <v>9</v>
      </c>
      <c r="E3905" s="248" t="s">
        <v>14</v>
      </c>
      <c r="F3905" s="248">
        <v>219999.6</v>
      </c>
      <c r="G3905" s="248">
        <v>219999.6</v>
      </c>
      <c r="H3905" s="248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248" t="s">
        <v>1287</v>
      </c>
      <c r="B3906" s="248" t="s">
        <v>2205</v>
      </c>
      <c r="C3906" s="248" t="s">
        <v>538</v>
      </c>
      <c r="D3906" s="248" t="s">
        <v>9</v>
      </c>
      <c r="E3906" s="248" t="s">
        <v>14</v>
      </c>
      <c r="F3906" s="248">
        <v>15</v>
      </c>
      <c r="G3906" s="248">
        <f>F3906*H3906</f>
        <v>15000</v>
      </c>
      <c r="H3906" s="248">
        <v>1000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248" t="s">
        <v>1287</v>
      </c>
      <c r="B3907" s="248" t="s">
        <v>2206</v>
      </c>
      <c r="C3907" s="248" t="s">
        <v>538</v>
      </c>
      <c r="D3907" s="248" t="s">
        <v>9</v>
      </c>
      <c r="E3907" s="248" t="s">
        <v>14</v>
      </c>
      <c r="F3907" s="248">
        <v>15</v>
      </c>
      <c r="G3907" s="248">
        <f t="shared" ref="G3907:G3914" si="64">F3907*H3907</f>
        <v>3000</v>
      </c>
      <c r="H3907" s="248">
        <v>200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248" t="s">
        <v>1287</v>
      </c>
      <c r="B3908" s="248" t="s">
        <v>2207</v>
      </c>
      <c r="C3908" s="248" t="s">
        <v>538</v>
      </c>
      <c r="D3908" s="248" t="s">
        <v>9</v>
      </c>
      <c r="E3908" s="248" t="s">
        <v>14</v>
      </c>
      <c r="F3908" s="248">
        <v>20</v>
      </c>
      <c r="G3908" s="248">
        <f t="shared" si="64"/>
        <v>4000</v>
      </c>
      <c r="H3908" s="248">
        <v>200</v>
      </c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248" t="s">
        <v>1287</v>
      </c>
      <c r="B3909" s="248" t="s">
        <v>2208</v>
      </c>
      <c r="C3909" s="248" t="s">
        <v>538</v>
      </c>
      <c r="D3909" s="248" t="s">
        <v>9</v>
      </c>
      <c r="E3909" s="248" t="s">
        <v>14</v>
      </c>
      <c r="F3909" s="248">
        <v>10</v>
      </c>
      <c r="G3909" s="248">
        <f t="shared" si="64"/>
        <v>40000</v>
      </c>
      <c r="H3909" s="248">
        <v>4000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248" t="s">
        <v>1287</v>
      </c>
      <c r="B3910" s="248" t="s">
        <v>2209</v>
      </c>
      <c r="C3910" s="248" t="s">
        <v>538</v>
      </c>
      <c r="D3910" s="248" t="s">
        <v>9</v>
      </c>
      <c r="E3910" s="248" t="s">
        <v>14</v>
      </c>
      <c r="F3910" s="248">
        <v>10000</v>
      </c>
      <c r="G3910" s="248">
        <f t="shared" si="64"/>
        <v>20000</v>
      </c>
      <c r="H3910" s="248">
        <v>2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248" t="s">
        <v>1287</v>
      </c>
      <c r="B3911" s="248" t="s">
        <v>2210</v>
      </c>
      <c r="C3911" s="248" t="s">
        <v>538</v>
      </c>
      <c r="D3911" s="248" t="s">
        <v>9</v>
      </c>
      <c r="E3911" s="248" t="s">
        <v>14</v>
      </c>
      <c r="F3911" s="248">
        <v>1500</v>
      </c>
      <c r="G3911" s="248">
        <f t="shared" si="64"/>
        <v>180000</v>
      </c>
      <c r="H3911" s="248">
        <v>120</v>
      </c>
      <c r="I3911" s="23"/>
      <c r="P3911"/>
      <c r="Q3911"/>
      <c r="R3911"/>
      <c r="S3911"/>
      <c r="T3911"/>
      <c r="U3911"/>
      <c r="V3911"/>
      <c r="W3911"/>
      <c r="X3911"/>
    </row>
    <row r="3912" spans="1:24" ht="27" x14ac:dyDescent="0.25">
      <c r="A3912" s="248" t="s">
        <v>1287</v>
      </c>
      <c r="B3912" s="248" t="s">
        <v>2211</v>
      </c>
      <c r="C3912" s="248" t="s">
        <v>538</v>
      </c>
      <c r="D3912" s="248" t="s">
        <v>9</v>
      </c>
      <c r="E3912" s="248" t="s">
        <v>14</v>
      </c>
      <c r="F3912" s="248">
        <v>4000</v>
      </c>
      <c r="G3912" s="248">
        <f t="shared" si="64"/>
        <v>16000</v>
      </c>
      <c r="H3912" s="248">
        <v>4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248">
        <v>4251</v>
      </c>
      <c r="B3913" s="248" t="s">
        <v>3412</v>
      </c>
      <c r="C3913" s="248" t="s">
        <v>460</v>
      </c>
      <c r="D3913" s="248" t="s">
        <v>1218</v>
      </c>
      <c r="E3913" s="248" t="s">
        <v>14</v>
      </c>
      <c r="F3913" s="248">
        <v>72000</v>
      </c>
      <c r="G3913" s="248">
        <v>72000</v>
      </c>
      <c r="H3913" s="248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248" t="s">
        <v>1287</v>
      </c>
      <c r="B3914" s="248" t="s">
        <v>2212</v>
      </c>
      <c r="C3914" s="248" t="s">
        <v>538</v>
      </c>
      <c r="D3914" s="248" t="s">
        <v>9</v>
      </c>
      <c r="E3914" s="248" t="s">
        <v>14</v>
      </c>
      <c r="F3914" s="248">
        <v>200</v>
      </c>
      <c r="G3914" s="248">
        <f t="shared" si="64"/>
        <v>40000</v>
      </c>
      <c r="H3914" s="248">
        <v>200</v>
      </c>
      <c r="I3914" s="23"/>
      <c r="P3914"/>
      <c r="Q3914"/>
      <c r="R3914"/>
      <c r="S3914"/>
      <c r="T3914"/>
      <c r="U3914"/>
      <c r="V3914"/>
      <c r="W3914"/>
      <c r="X3914"/>
    </row>
    <row r="3915" spans="1:24" s="442" customFormat="1" ht="27" x14ac:dyDescent="0.25">
      <c r="A3915" s="447">
        <v>4231</v>
      </c>
      <c r="B3915" s="447" t="s">
        <v>5015</v>
      </c>
      <c r="C3915" s="447" t="s">
        <v>3900</v>
      </c>
      <c r="D3915" s="447" t="s">
        <v>9</v>
      </c>
      <c r="E3915" s="447" t="s">
        <v>14</v>
      </c>
      <c r="F3915" s="447">
        <v>240000</v>
      </c>
      <c r="G3915" s="447">
        <v>240000</v>
      </c>
      <c r="H3915" s="447">
        <v>1</v>
      </c>
      <c r="I3915" s="445"/>
    </row>
    <row r="3916" spans="1:24" s="442" customFormat="1" ht="40.5" x14ac:dyDescent="0.25">
      <c r="A3916" s="447">
        <v>4215</v>
      </c>
      <c r="B3916" s="447" t="s">
        <v>5121</v>
      </c>
      <c r="C3916" s="447" t="s">
        <v>1326</v>
      </c>
      <c r="D3916" s="447" t="s">
        <v>13</v>
      </c>
      <c r="E3916" s="447" t="s">
        <v>14</v>
      </c>
      <c r="F3916" s="447">
        <v>106000</v>
      </c>
      <c r="G3916" s="447">
        <v>106000</v>
      </c>
      <c r="H3916" s="447">
        <v>1</v>
      </c>
      <c r="I3916" s="445"/>
    </row>
    <row r="3917" spans="1:24" s="442" customFormat="1" ht="40.5" x14ac:dyDescent="0.25">
      <c r="A3917" s="447">
        <v>4215</v>
      </c>
      <c r="B3917" s="447" t="s">
        <v>5122</v>
      </c>
      <c r="C3917" s="447" t="s">
        <v>1326</v>
      </c>
      <c r="D3917" s="447" t="s">
        <v>13</v>
      </c>
      <c r="E3917" s="447" t="s">
        <v>14</v>
      </c>
      <c r="F3917" s="447">
        <v>111000</v>
      </c>
      <c r="G3917" s="447">
        <v>111000</v>
      </c>
      <c r="H3917" s="447">
        <v>1</v>
      </c>
      <c r="I3917" s="445"/>
    </row>
    <row r="3918" spans="1:24" s="442" customFormat="1" ht="40.5" x14ac:dyDescent="0.25">
      <c r="A3918" s="447">
        <v>4215</v>
      </c>
      <c r="B3918" s="447" t="s">
        <v>5123</v>
      </c>
      <c r="C3918" s="447" t="s">
        <v>1326</v>
      </c>
      <c r="D3918" s="447" t="s">
        <v>13</v>
      </c>
      <c r="E3918" s="447" t="s">
        <v>14</v>
      </c>
      <c r="F3918" s="447">
        <v>106000</v>
      </c>
      <c r="G3918" s="447">
        <v>106000</v>
      </c>
      <c r="H3918" s="447">
        <v>1</v>
      </c>
      <c r="I3918" s="445"/>
    </row>
    <row r="3919" spans="1:24" s="442" customFormat="1" ht="40.5" x14ac:dyDescent="0.25">
      <c r="A3919" s="447">
        <v>4215</v>
      </c>
      <c r="B3919" s="447" t="s">
        <v>5124</v>
      </c>
      <c r="C3919" s="447" t="s">
        <v>1326</v>
      </c>
      <c r="D3919" s="447" t="s">
        <v>13</v>
      </c>
      <c r="E3919" s="447" t="s">
        <v>14</v>
      </c>
      <c r="F3919" s="447">
        <v>106000</v>
      </c>
      <c r="G3919" s="447">
        <v>106000</v>
      </c>
      <c r="H3919" s="447">
        <v>1</v>
      </c>
      <c r="I3919" s="445"/>
    </row>
    <row r="3920" spans="1:24" s="442" customFormat="1" x14ac:dyDescent="0.25">
      <c r="A3920" s="447">
        <v>4241</v>
      </c>
      <c r="B3920" s="447" t="s">
        <v>5518</v>
      </c>
      <c r="C3920" s="447" t="s">
        <v>1677</v>
      </c>
      <c r="D3920" s="447" t="s">
        <v>9</v>
      </c>
      <c r="E3920" s="447" t="s">
        <v>14</v>
      </c>
      <c r="F3920" s="447">
        <v>90000</v>
      </c>
      <c r="G3920" s="447">
        <v>90000</v>
      </c>
      <c r="H3920" s="447">
        <v>1</v>
      </c>
      <c r="I3920" s="445"/>
    </row>
    <row r="3921" spans="1:24" s="442" customFormat="1" ht="27" x14ac:dyDescent="0.25">
      <c r="A3921" s="447">
        <v>4241</v>
      </c>
      <c r="B3921" s="447" t="s">
        <v>5519</v>
      </c>
      <c r="C3921" s="447" t="s">
        <v>5520</v>
      </c>
      <c r="D3921" s="447" t="s">
        <v>9</v>
      </c>
      <c r="E3921" s="447" t="s">
        <v>14</v>
      </c>
      <c r="F3921" s="447">
        <v>180000</v>
      </c>
      <c r="G3921" s="447">
        <v>180000</v>
      </c>
      <c r="H3921" s="447">
        <v>1</v>
      </c>
      <c r="I3921" s="445"/>
    </row>
    <row r="3922" spans="1:24" s="442" customFormat="1" ht="40.5" x14ac:dyDescent="0.25">
      <c r="A3922" s="447">
        <v>4241</v>
      </c>
      <c r="B3922" s="447" t="s">
        <v>5858</v>
      </c>
      <c r="C3922" s="447" t="s">
        <v>1117</v>
      </c>
      <c r="D3922" s="447" t="s">
        <v>13</v>
      </c>
      <c r="E3922" s="447" t="s">
        <v>14</v>
      </c>
      <c r="F3922" s="447">
        <v>60000</v>
      </c>
      <c r="G3922" s="447">
        <v>60000</v>
      </c>
      <c r="H3922" s="447">
        <v>1</v>
      </c>
      <c r="I3922" s="445"/>
    </row>
    <row r="3923" spans="1:24" x14ac:dyDescent="0.25">
      <c r="A3923" s="528" t="s">
        <v>8</v>
      </c>
      <c r="B3923" s="529"/>
      <c r="C3923" s="529"/>
      <c r="D3923" s="529"/>
      <c r="E3923" s="529"/>
      <c r="F3923" s="529"/>
      <c r="G3923" s="529"/>
      <c r="H3923" s="530"/>
      <c r="I3923" s="23"/>
      <c r="P3923"/>
      <c r="Q3923"/>
      <c r="R3923"/>
      <c r="S3923"/>
      <c r="T3923"/>
      <c r="U3923"/>
      <c r="V3923"/>
      <c r="W3923"/>
      <c r="X3923"/>
    </row>
    <row r="3924" spans="1:24" s="442" customFormat="1" x14ac:dyDescent="0.25">
      <c r="A3924" s="447">
        <v>4267</v>
      </c>
      <c r="B3924" s="447" t="s">
        <v>4594</v>
      </c>
      <c r="C3924" s="447" t="s">
        <v>18</v>
      </c>
      <c r="D3924" s="447" t="s">
        <v>9</v>
      </c>
      <c r="E3924" s="447" t="s">
        <v>859</v>
      </c>
      <c r="F3924" s="447">
        <v>250</v>
      </c>
      <c r="G3924" s="447">
        <f>+F3924*H3924</f>
        <v>15000</v>
      </c>
      <c r="H3924" s="447">
        <v>60</v>
      </c>
      <c r="I3924" s="445"/>
    </row>
    <row r="3925" spans="1:24" s="442" customFormat="1" ht="27" x14ac:dyDescent="0.25">
      <c r="A3925" s="447">
        <v>4267</v>
      </c>
      <c r="B3925" s="447" t="s">
        <v>4595</v>
      </c>
      <c r="C3925" s="447" t="s">
        <v>35</v>
      </c>
      <c r="D3925" s="447" t="s">
        <v>9</v>
      </c>
      <c r="E3925" s="447" t="s">
        <v>10</v>
      </c>
      <c r="F3925" s="447">
        <v>265</v>
      </c>
      <c r="G3925" s="447">
        <f t="shared" ref="G3925:G3977" si="65">+F3925*H3925</f>
        <v>45050</v>
      </c>
      <c r="H3925" s="447">
        <v>170</v>
      </c>
      <c r="I3925" s="445"/>
    </row>
    <row r="3926" spans="1:24" s="442" customFormat="1" x14ac:dyDescent="0.25">
      <c r="A3926" s="447">
        <v>4267</v>
      </c>
      <c r="B3926" s="447" t="s">
        <v>4596</v>
      </c>
      <c r="C3926" s="447" t="s">
        <v>4597</v>
      </c>
      <c r="D3926" s="447" t="s">
        <v>9</v>
      </c>
      <c r="E3926" s="447" t="s">
        <v>10</v>
      </c>
      <c r="F3926" s="447">
        <v>530</v>
      </c>
      <c r="G3926" s="447">
        <f t="shared" si="65"/>
        <v>5300</v>
      </c>
      <c r="H3926" s="447">
        <v>10</v>
      </c>
      <c r="I3926" s="445"/>
    </row>
    <row r="3927" spans="1:24" s="442" customFormat="1" ht="27" x14ac:dyDescent="0.25">
      <c r="A3927" s="447">
        <v>4267</v>
      </c>
      <c r="B3927" s="447" t="s">
        <v>4598</v>
      </c>
      <c r="C3927" s="447" t="s">
        <v>4599</v>
      </c>
      <c r="D3927" s="447" t="s">
        <v>9</v>
      </c>
      <c r="E3927" s="447" t="s">
        <v>10</v>
      </c>
      <c r="F3927" s="447">
        <v>15</v>
      </c>
      <c r="G3927" s="447">
        <f t="shared" si="65"/>
        <v>7500</v>
      </c>
      <c r="H3927" s="447">
        <v>500</v>
      </c>
      <c r="I3927" s="445"/>
    </row>
    <row r="3928" spans="1:24" s="442" customFormat="1" ht="27" x14ac:dyDescent="0.25">
      <c r="A3928" s="447">
        <v>4267</v>
      </c>
      <c r="B3928" s="447" t="s">
        <v>4600</v>
      </c>
      <c r="C3928" s="447" t="s">
        <v>4173</v>
      </c>
      <c r="D3928" s="447" t="s">
        <v>9</v>
      </c>
      <c r="E3928" s="447" t="s">
        <v>10</v>
      </c>
      <c r="F3928" s="447">
        <v>320</v>
      </c>
      <c r="G3928" s="447">
        <f t="shared" si="65"/>
        <v>6400</v>
      </c>
      <c r="H3928" s="447">
        <v>20</v>
      </c>
      <c r="I3928" s="445"/>
    </row>
    <row r="3929" spans="1:24" s="442" customFormat="1" x14ac:dyDescent="0.25">
      <c r="A3929" s="447">
        <v>4267</v>
      </c>
      <c r="B3929" s="447" t="s">
        <v>4601</v>
      </c>
      <c r="C3929" s="447" t="s">
        <v>4602</v>
      </c>
      <c r="D3929" s="447" t="s">
        <v>9</v>
      </c>
      <c r="E3929" s="447" t="s">
        <v>10</v>
      </c>
      <c r="F3929" s="447">
        <v>120</v>
      </c>
      <c r="G3929" s="447">
        <f t="shared" si="65"/>
        <v>7200</v>
      </c>
      <c r="H3929" s="447">
        <v>60</v>
      </c>
      <c r="I3929" s="445"/>
    </row>
    <row r="3930" spans="1:24" s="442" customFormat="1" x14ac:dyDescent="0.25">
      <c r="A3930" s="447">
        <v>4267</v>
      </c>
      <c r="B3930" s="447" t="s">
        <v>4603</v>
      </c>
      <c r="C3930" s="447" t="s">
        <v>2573</v>
      </c>
      <c r="D3930" s="447" t="s">
        <v>9</v>
      </c>
      <c r="E3930" s="447" t="s">
        <v>10</v>
      </c>
      <c r="F3930" s="447">
        <v>120</v>
      </c>
      <c r="G3930" s="447">
        <f t="shared" si="65"/>
        <v>8400</v>
      </c>
      <c r="H3930" s="447">
        <v>70</v>
      </c>
      <c r="I3930" s="445"/>
    </row>
    <row r="3931" spans="1:24" s="442" customFormat="1" ht="27" x14ac:dyDescent="0.25">
      <c r="A3931" s="447">
        <v>4267</v>
      </c>
      <c r="B3931" s="447" t="s">
        <v>4604</v>
      </c>
      <c r="C3931" s="447" t="s">
        <v>4605</v>
      </c>
      <c r="D3931" s="447" t="s">
        <v>9</v>
      </c>
      <c r="E3931" s="447" t="s">
        <v>10</v>
      </c>
      <c r="F3931" s="447">
        <v>2000</v>
      </c>
      <c r="G3931" s="447">
        <f t="shared" si="65"/>
        <v>40000</v>
      </c>
      <c r="H3931" s="447">
        <v>20</v>
      </c>
      <c r="I3931" s="445"/>
    </row>
    <row r="3932" spans="1:24" s="442" customFormat="1" ht="27" x14ac:dyDescent="0.25">
      <c r="A3932" s="447">
        <v>4267</v>
      </c>
      <c r="B3932" s="447" t="s">
        <v>4606</v>
      </c>
      <c r="C3932" s="447" t="s">
        <v>4607</v>
      </c>
      <c r="D3932" s="447" t="s">
        <v>9</v>
      </c>
      <c r="E3932" s="447" t="s">
        <v>10</v>
      </c>
      <c r="F3932" s="447">
        <v>1600</v>
      </c>
      <c r="G3932" s="447">
        <f t="shared" si="65"/>
        <v>160000</v>
      </c>
      <c r="H3932" s="447">
        <v>100</v>
      </c>
      <c r="I3932" s="445"/>
    </row>
    <row r="3933" spans="1:24" s="442" customFormat="1" ht="27" x14ac:dyDescent="0.25">
      <c r="A3933" s="447">
        <v>4267</v>
      </c>
      <c r="B3933" s="447" t="s">
        <v>4608</v>
      </c>
      <c r="C3933" s="447" t="s">
        <v>4607</v>
      </c>
      <c r="D3933" s="447" t="s">
        <v>9</v>
      </c>
      <c r="E3933" s="447" t="s">
        <v>10</v>
      </c>
      <c r="F3933" s="447">
        <v>1200</v>
      </c>
      <c r="G3933" s="447">
        <f t="shared" si="65"/>
        <v>116400</v>
      </c>
      <c r="H3933" s="447">
        <v>97</v>
      </c>
      <c r="I3933" s="445"/>
    </row>
    <row r="3934" spans="1:24" s="442" customFormat="1" x14ac:dyDescent="0.25">
      <c r="A3934" s="447">
        <v>4267</v>
      </c>
      <c r="B3934" s="447" t="s">
        <v>4609</v>
      </c>
      <c r="C3934" s="447" t="s">
        <v>4610</v>
      </c>
      <c r="D3934" s="447" t="s">
        <v>9</v>
      </c>
      <c r="E3934" s="447" t="s">
        <v>10</v>
      </c>
      <c r="F3934" s="447">
        <v>5200</v>
      </c>
      <c r="G3934" s="447">
        <f t="shared" si="65"/>
        <v>31200</v>
      </c>
      <c r="H3934" s="447">
        <v>6</v>
      </c>
      <c r="I3934" s="445"/>
    </row>
    <row r="3935" spans="1:24" s="442" customFormat="1" x14ac:dyDescent="0.25">
      <c r="A3935" s="447">
        <v>4267</v>
      </c>
      <c r="B3935" s="447" t="s">
        <v>4611</v>
      </c>
      <c r="C3935" s="447" t="s">
        <v>4610</v>
      </c>
      <c r="D3935" s="447" t="s">
        <v>9</v>
      </c>
      <c r="E3935" s="447" t="s">
        <v>10</v>
      </c>
      <c r="F3935" s="447">
        <v>4200</v>
      </c>
      <c r="G3935" s="447">
        <f t="shared" si="65"/>
        <v>33600</v>
      </c>
      <c r="H3935" s="447">
        <v>8</v>
      </c>
      <c r="I3935" s="445"/>
    </row>
    <row r="3936" spans="1:24" s="442" customFormat="1" x14ac:dyDescent="0.25">
      <c r="A3936" s="447">
        <v>4267</v>
      </c>
      <c r="B3936" s="447" t="s">
        <v>4612</v>
      </c>
      <c r="C3936" s="447" t="s">
        <v>1504</v>
      </c>
      <c r="D3936" s="447" t="s">
        <v>9</v>
      </c>
      <c r="E3936" s="447" t="s">
        <v>10</v>
      </c>
      <c r="F3936" s="447">
        <v>2600</v>
      </c>
      <c r="G3936" s="447">
        <f t="shared" si="65"/>
        <v>13000</v>
      </c>
      <c r="H3936" s="447">
        <v>5</v>
      </c>
      <c r="I3936" s="445"/>
    </row>
    <row r="3937" spans="1:9" s="442" customFormat="1" x14ac:dyDescent="0.25">
      <c r="A3937" s="447">
        <v>4267</v>
      </c>
      <c r="B3937" s="447" t="s">
        <v>4613</v>
      </c>
      <c r="C3937" s="447" t="s">
        <v>1504</v>
      </c>
      <c r="D3937" s="447" t="s">
        <v>9</v>
      </c>
      <c r="E3937" s="447" t="s">
        <v>10</v>
      </c>
      <c r="F3937" s="447">
        <v>800</v>
      </c>
      <c r="G3937" s="447">
        <f t="shared" si="65"/>
        <v>64000</v>
      </c>
      <c r="H3937" s="447">
        <v>80</v>
      </c>
      <c r="I3937" s="445"/>
    </row>
    <row r="3938" spans="1:9" s="442" customFormat="1" x14ac:dyDescent="0.25">
      <c r="A3938" s="447">
        <v>4267</v>
      </c>
      <c r="B3938" s="447" t="s">
        <v>4614</v>
      </c>
      <c r="C3938" s="447" t="s">
        <v>1504</v>
      </c>
      <c r="D3938" s="447" t="s">
        <v>9</v>
      </c>
      <c r="E3938" s="447" t="s">
        <v>10</v>
      </c>
      <c r="F3938" s="447">
        <v>6000</v>
      </c>
      <c r="G3938" s="447">
        <f t="shared" si="65"/>
        <v>12000</v>
      </c>
      <c r="H3938" s="447">
        <v>2</v>
      </c>
      <c r="I3938" s="445"/>
    </row>
    <row r="3939" spans="1:9" s="442" customFormat="1" x14ac:dyDescent="0.25">
      <c r="A3939" s="447">
        <v>4267</v>
      </c>
      <c r="B3939" s="447" t="s">
        <v>4615</v>
      </c>
      <c r="C3939" s="447" t="s">
        <v>1504</v>
      </c>
      <c r="D3939" s="447" t="s">
        <v>9</v>
      </c>
      <c r="E3939" s="447" t="s">
        <v>10</v>
      </c>
      <c r="F3939" s="447">
        <v>1000</v>
      </c>
      <c r="G3939" s="447">
        <f t="shared" si="65"/>
        <v>50000</v>
      </c>
      <c r="H3939" s="447">
        <v>50</v>
      </c>
      <c r="I3939" s="445"/>
    </row>
    <row r="3940" spans="1:9" s="442" customFormat="1" x14ac:dyDescent="0.25">
      <c r="A3940" s="447">
        <v>4267</v>
      </c>
      <c r="B3940" s="447" t="s">
        <v>4616</v>
      </c>
      <c r="C3940" s="447" t="s">
        <v>1504</v>
      </c>
      <c r="D3940" s="447" t="s">
        <v>9</v>
      </c>
      <c r="E3940" s="447" t="s">
        <v>10</v>
      </c>
      <c r="F3940" s="447">
        <v>8000</v>
      </c>
      <c r="G3940" s="447">
        <f t="shared" si="65"/>
        <v>64000</v>
      </c>
      <c r="H3940" s="447">
        <v>8</v>
      </c>
      <c r="I3940" s="445"/>
    </row>
    <row r="3941" spans="1:9" s="442" customFormat="1" x14ac:dyDescent="0.25">
      <c r="A3941" s="447">
        <v>4267</v>
      </c>
      <c r="B3941" s="447" t="s">
        <v>4617</v>
      </c>
      <c r="C3941" s="447" t="s">
        <v>1504</v>
      </c>
      <c r="D3941" s="447" t="s">
        <v>9</v>
      </c>
      <c r="E3941" s="447" t="s">
        <v>10</v>
      </c>
      <c r="F3941" s="447">
        <v>7120</v>
      </c>
      <c r="G3941" s="447">
        <f t="shared" si="65"/>
        <v>71200</v>
      </c>
      <c r="H3941" s="447">
        <v>10</v>
      </c>
      <c r="I3941" s="445"/>
    </row>
    <row r="3942" spans="1:9" s="442" customFormat="1" ht="27" x14ac:dyDescent="0.25">
      <c r="A3942" s="447">
        <v>4267</v>
      </c>
      <c r="B3942" s="447" t="s">
        <v>4618</v>
      </c>
      <c r="C3942" s="447" t="s">
        <v>4619</v>
      </c>
      <c r="D3942" s="447" t="s">
        <v>9</v>
      </c>
      <c r="E3942" s="447" t="s">
        <v>10</v>
      </c>
      <c r="F3942" s="447">
        <v>3200</v>
      </c>
      <c r="G3942" s="447">
        <f t="shared" si="65"/>
        <v>64000</v>
      </c>
      <c r="H3942" s="447">
        <v>20</v>
      </c>
      <c r="I3942" s="445"/>
    </row>
    <row r="3943" spans="1:9" s="442" customFormat="1" x14ac:dyDescent="0.25">
      <c r="A3943" s="447">
        <v>4267</v>
      </c>
      <c r="B3943" s="447" t="s">
        <v>4620</v>
      </c>
      <c r="C3943" s="447" t="s">
        <v>1508</v>
      </c>
      <c r="D3943" s="447" t="s">
        <v>9</v>
      </c>
      <c r="E3943" s="447" t="s">
        <v>10</v>
      </c>
      <c r="F3943" s="447">
        <v>5000</v>
      </c>
      <c r="G3943" s="447">
        <f t="shared" si="65"/>
        <v>25000</v>
      </c>
      <c r="H3943" s="447">
        <v>5</v>
      </c>
      <c r="I3943" s="445"/>
    </row>
    <row r="3944" spans="1:9" s="442" customFormat="1" x14ac:dyDescent="0.25">
      <c r="A3944" s="447">
        <v>4267</v>
      </c>
      <c r="B3944" s="447" t="s">
        <v>4621</v>
      </c>
      <c r="C3944" s="447" t="s">
        <v>1508</v>
      </c>
      <c r="D3944" s="447" t="s">
        <v>9</v>
      </c>
      <c r="E3944" s="447" t="s">
        <v>10</v>
      </c>
      <c r="F3944" s="447">
        <v>3500</v>
      </c>
      <c r="G3944" s="447">
        <f t="shared" si="65"/>
        <v>35000</v>
      </c>
      <c r="H3944" s="447">
        <v>10</v>
      </c>
      <c r="I3944" s="445"/>
    </row>
    <row r="3945" spans="1:9" s="442" customFormat="1" x14ac:dyDescent="0.25">
      <c r="A3945" s="447">
        <v>4267</v>
      </c>
      <c r="B3945" s="447" t="s">
        <v>4622</v>
      </c>
      <c r="C3945" s="447" t="s">
        <v>1511</v>
      </c>
      <c r="D3945" s="447" t="s">
        <v>9</v>
      </c>
      <c r="E3945" s="447" t="s">
        <v>10</v>
      </c>
      <c r="F3945" s="447">
        <v>930</v>
      </c>
      <c r="G3945" s="447">
        <f t="shared" si="65"/>
        <v>11160</v>
      </c>
      <c r="H3945" s="447">
        <v>12</v>
      </c>
      <c r="I3945" s="445"/>
    </row>
    <row r="3946" spans="1:9" s="442" customFormat="1" x14ac:dyDescent="0.25">
      <c r="A3946" s="447">
        <v>4267</v>
      </c>
      <c r="B3946" s="447" t="s">
        <v>4623</v>
      </c>
      <c r="C3946" s="447" t="s">
        <v>1512</v>
      </c>
      <c r="D3946" s="447" t="s">
        <v>9</v>
      </c>
      <c r="E3946" s="447" t="s">
        <v>10</v>
      </c>
      <c r="F3946" s="447">
        <v>150</v>
      </c>
      <c r="G3946" s="447">
        <f t="shared" si="65"/>
        <v>60000</v>
      </c>
      <c r="H3946" s="447">
        <v>400</v>
      </c>
      <c r="I3946" s="445"/>
    </row>
    <row r="3947" spans="1:9" s="442" customFormat="1" x14ac:dyDescent="0.25">
      <c r="A3947" s="447">
        <v>4267</v>
      </c>
      <c r="B3947" s="447" t="s">
        <v>4624</v>
      </c>
      <c r="C3947" s="447" t="s">
        <v>1512</v>
      </c>
      <c r="D3947" s="447" t="s">
        <v>9</v>
      </c>
      <c r="E3947" s="447" t="s">
        <v>10</v>
      </c>
      <c r="F3947" s="447">
        <v>120</v>
      </c>
      <c r="G3947" s="447">
        <f t="shared" si="65"/>
        <v>24000</v>
      </c>
      <c r="H3947" s="447">
        <v>200</v>
      </c>
      <c r="I3947" s="445"/>
    </row>
    <row r="3948" spans="1:9" s="442" customFormat="1" ht="27" x14ac:dyDescent="0.25">
      <c r="A3948" s="447">
        <v>4267</v>
      </c>
      <c r="B3948" s="447" t="s">
        <v>4625</v>
      </c>
      <c r="C3948" s="447" t="s">
        <v>1635</v>
      </c>
      <c r="D3948" s="447" t="s">
        <v>9</v>
      </c>
      <c r="E3948" s="447" t="s">
        <v>10</v>
      </c>
      <c r="F3948" s="447">
        <v>2000</v>
      </c>
      <c r="G3948" s="447">
        <f t="shared" si="65"/>
        <v>10000</v>
      </c>
      <c r="H3948" s="447">
        <v>5</v>
      </c>
      <c r="I3948" s="445"/>
    </row>
    <row r="3949" spans="1:9" s="442" customFormat="1" x14ac:dyDescent="0.25">
      <c r="A3949" s="447">
        <v>4267</v>
      </c>
      <c r="B3949" s="447" t="s">
        <v>4626</v>
      </c>
      <c r="C3949" s="447" t="s">
        <v>1380</v>
      </c>
      <c r="D3949" s="447" t="s">
        <v>9</v>
      </c>
      <c r="E3949" s="447" t="s">
        <v>10</v>
      </c>
      <c r="F3949" s="447">
        <v>12000</v>
      </c>
      <c r="G3949" s="447">
        <f t="shared" si="65"/>
        <v>144000</v>
      </c>
      <c r="H3949" s="447">
        <v>12</v>
      </c>
      <c r="I3949" s="445"/>
    </row>
    <row r="3950" spans="1:9" s="442" customFormat="1" x14ac:dyDescent="0.25">
      <c r="A3950" s="447">
        <v>4267</v>
      </c>
      <c r="B3950" s="447" t="s">
        <v>4627</v>
      </c>
      <c r="C3950" s="447" t="s">
        <v>1380</v>
      </c>
      <c r="D3950" s="447" t="s">
        <v>9</v>
      </c>
      <c r="E3950" s="447" t="s">
        <v>10</v>
      </c>
      <c r="F3950" s="447">
        <v>12000</v>
      </c>
      <c r="G3950" s="447">
        <f t="shared" si="65"/>
        <v>288000</v>
      </c>
      <c r="H3950" s="447">
        <v>24</v>
      </c>
      <c r="I3950" s="445"/>
    </row>
    <row r="3951" spans="1:9" s="442" customFormat="1" ht="27" x14ac:dyDescent="0.25">
      <c r="A3951" s="447">
        <v>4267</v>
      </c>
      <c r="B3951" s="447" t="s">
        <v>4628</v>
      </c>
      <c r="C3951" s="447" t="s">
        <v>1557</v>
      </c>
      <c r="D3951" s="447" t="s">
        <v>9</v>
      </c>
      <c r="E3951" s="447" t="s">
        <v>10</v>
      </c>
      <c r="F3951" s="447">
        <v>10</v>
      </c>
      <c r="G3951" s="447">
        <f t="shared" si="65"/>
        <v>71000</v>
      </c>
      <c r="H3951" s="447">
        <v>7100</v>
      </c>
      <c r="I3951" s="445"/>
    </row>
    <row r="3952" spans="1:9" s="442" customFormat="1" x14ac:dyDescent="0.25">
      <c r="A3952" s="447">
        <v>4267</v>
      </c>
      <c r="B3952" s="447" t="s">
        <v>4629</v>
      </c>
      <c r="C3952" s="447" t="s">
        <v>833</v>
      </c>
      <c r="D3952" s="447" t="s">
        <v>9</v>
      </c>
      <c r="E3952" s="447" t="s">
        <v>10</v>
      </c>
      <c r="F3952" s="447">
        <v>310</v>
      </c>
      <c r="G3952" s="447">
        <f t="shared" si="65"/>
        <v>4650</v>
      </c>
      <c r="H3952" s="447">
        <v>15</v>
      </c>
      <c r="I3952" s="445"/>
    </row>
    <row r="3953" spans="1:9" s="442" customFormat="1" x14ac:dyDescent="0.25">
      <c r="A3953" s="447">
        <v>4267</v>
      </c>
      <c r="B3953" s="447" t="s">
        <v>4630</v>
      </c>
      <c r="C3953" s="447" t="s">
        <v>4631</v>
      </c>
      <c r="D3953" s="447" t="s">
        <v>387</v>
      </c>
      <c r="E3953" s="447" t="s">
        <v>10</v>
      </c>
      <c r="F3953" s="447">
        <v>2000</v>
      </c>
      <c r="G3953" s="447">
        <f t="shared" si="65"/>
        <v>16000</v>
      </c>
      <c r="H3953" s="447">
        <v>8</v>
      </c>
      <c r="I3953" s="445"/>
    </row>
    <row r="3954" spans="1:9" s="442" customFormat="1" x14ac:dyDescent="0.25">
      <c r="A3954" s="447">
        <v>4267</v>
      </c>
      <c r="B3954" s="447" t="s">
        <v>4632</v>
      </c>
      <c r="C3954" s="447" t="s">
        <v>4631</v>
      </c>
      <c r="D3954" s="447" t="s">
        <v>387</v>
      </c>
      <c r="E3954" s="447" t="s">
        <v>10</v>
      </c>
      <c r="F3954" s="447">
        <v>5000</v>
      </c>
      <c r="G3954" s="447">
        <f t="shared" si="65"/>
        <v>15000</v>
      </c>
      <c r="H3954" s="447">
        <v>3</v>
      </c>
      <c r="I3954" s="445"/>
    </row>
    <row r="3955" spans="1:9" s="442" customFormat="1" x14ac:dyDescent="0.25">
      <c r="A3955" s="447">
        <v>4267</v>
      </c>
      <c r="B3955" s="447" t="s">
        <v>4633</v>
      </c>
      <c r="C3955" s="447" t="s">
        <v>1520</v>
      </c>
      <c r="D3955" s="447" t="s">
        <v>9</v>
      </c>
      <c r="E3955" s="447" t="s">
        <v>10</v>
      </c>
      <c r="F3955" s="447">
        <v>500</v>
      </c>
      <c r="G3955" s="447">
        <f t="shared" si="65"/>
        <v>300000</v>
      </c>
      <c r="H3955" s="447">
        <v>600</v>
      </c>
      <c r="I3955" s="445"/>
    </row>
    <row r="3956" spans="1:9" s="442" customFormat="1" x14ac:dyDescent="0.25">
      <c r="A3956" s="447">
        <v>4267</v>
      </c>
      <c r="B3956" s="447" t="s">
        <v>4634</v>
      </c>
      <c r="C3956" s="447" t="s">
        <v>4635</v>
      </c>
      <c r="D3956" s="447" t="s">
        <v>9</v>
      </c>
      <c r="E3956" s="447" t="s">
        <v>10</v>
      </c>
      <c r="F3956" s="447">
        <v>380</v>
      </c>
      <c r="G3956" s="447">
        <f t="shared" si="65"/>
        <v>15200</v>
      </c>
      <c r="H3956" s="447">
        <v>40</v>
      </c>
      <c r="I3956" s="445"/>
    </row>
    <row r="3957" spans="1:9" s="442" customFormat="1" x14ac:dyDescent="0.25">
      <c r="A3957" s="447">
        <v>4267</v>
      </c>
      <c r="B3957" s="447" t="s">
        <v>4636</v>
      </c>
      <c r="C3957" s="447" t="s">
        <v>1523</v>
      </c>
      <c r="D3957" s="447" t="s">
        <v>9</v>
      </c>
      <c r="E3957" s="447" t="s">
        <v>10</v>
      </c>
      <c r="F3957" s="447">
        <v>1200</v>
      </c>
      <c r="G3957" s="447">
        <f t="shared" si="65"/>
        <v>6000</v>
      </c>
      <c r="H3957" s="447">
        <v>5</v>
      </c>
      <c r="I3957" s="445"/>
    </row>
    <row r="3958" spans="1:9" s="442" customFormat="1" x14ac:dyDescent="0.25">
      <c r="A3958" s="447">
        <v>4267</v>
      </c>
      <c r="B3958" s="447" t="s">
        <v>4637</v>
      </c>
      <c r="C3958" s="447" t="s">
        <v>1526</v>
      </c>
      <c r="D3958" s="447" t="s">
        <v>9</v>
      </c>
      <c r="E3958" s="447" t="s">
        <v>549</v>
      </c>
      <c r="F3958" s="447">
        <v>500</v>
      </c>
      <c r="G3958" s="447">
        <f t="shared" si="65"/>
        <v>10000</v>
      </c>
      <c r="H3958" s="447">
        <v>20</v>
      </c>
      <c r="I3958" s="445"/>
    </row>
    <row r="3959" spans="1:9" s="442" customFormat="1" x14ac:dyDescent="0.25">
      <c r="A3959" s="447">
        <v>4267</v>
      </c>
      <c r="B3959" s="447" t="s">
        <v>4638</v>
      </c>
      <c r="C3959" s="447" t="s">
        <v>1526</v>
      </c>
      <c r="D3959" s="447" t="s">
        <v>9</v>
      </c>
      <c r="E3959" s="447" t="s">
        <v>549</v>
      </c>
      <c r="F3959" s="447">
        <v>1000</v>
      </c>
      <c r="G3959" s="447">
        <f t="shared" si="65"/>
        <v>50000</v>
      </c>
      <c r="H3959" s="447">
        <v>50</v>
      </c>
      <c r="I3959" s="445"/>
    </row>
    <row r="3960" spans="1:9" s="442" customFormat="1" x14ac:dyDescent="0.25">
      <c r="A3960" s="447">
        <v>4267</v>
      </c>
      <c r="B3960" s="447" t="s">
        <v>4639</v>
      </c>
      <c r="C3960" s="447" t="s">
        <v>1526</v>
      </c>
      <c r="D3960" s="447" t="s">
        <v>9</v>
      </c>
      <c r="E3960" s="447" t="s">
        <v>549</v>
      </c>
      <c r="F3960" s="447">
        <v>200</v>
      </c>
      <c r="G3960" s="447">
        <f t="shared" si="65"/>
        <v>10000</v>
      </c>
      <c r="H3960" s="447">
        <v>50</v>
      </c>
      <c r="I3960" s="445"/>
    </row>
    <row r="3961" spans="1:9" s="442" customFormat="1" x14ac:dyDescent="0.25">
      <c r="A3961" s="447">
        <v>4267</v>
      </c>
      <c r="B3961" s="447" t="s">
        <v>4640</v>
      </c>
      <c r="C3961" s="447" t="s">
        <v>1526</v>
      </c>
      <c r="D3961" s="447" t="s">
        <v>9</v>
      </c>
      <c r="E3961" s="447" t="s">
        <v>549</v>
      </c>
      <c r="F3961" s="447">
        <v>1400</v>
      </c>
      <c r="G3961" s="447">
        <f t="shared" si="65"/>
        <v>7000</v>
      </c>
      <c r="H3961" s="447">
        <v>5</v>
      </c>
      <c r="I3961" s="445"/>
    </row>
    <row r="3962" spans="1:9" s="442" customFormat="1" x14ac:dyDescent="0.25">
      <c r="A3962" s="447">
        <v>4267</v>
      </c>
      <c r="B3962" s="447" t="s">
        <v>4641</v>
      </c>
      <c r="C3962" s="447" t="s">
        <v>1528</v>
      </c>
      <c r="D3962" s="447" t="s">
        <v>9</v>
      </c>
      <c r="E3962" s="447" t="s">
        <v>11</v>
      </c>
      <c r="F3962" s="447">
        <v>600</v>
      </c>
      <c r="G3962" s="447">
        <f t="shared" si="65"/>
        <v>8400</v>
      </c>
      <c r="H3962" s="447">
        <v>14</v>
      </c>
      <c r="I3962" s="445"/>
    </row>
    <row r="3963" spans="1:9" s="442" customFormat="1" x14ac:dyDescent="0.25">
      <c r="A3963" s="447">
        <v>4267</v>
      </c>
      <c r="B3963" s="447" t="s">
        <v>4642</v>
      </c>
      <c r="C3963" s="447" t="s">
        <v>1528</v>
      </c>
      <c r="D3963" s="447" t="s">
        <v>9</v>
      </c>
      <c r="E3963" s="447" t="s">
        <v>11</v>
      </c>
      <c r="F3963" s="447">
        <v>1200</v>
      </c>
      <c r="G3963" s="447">
        <f t="shared" si="65"/>
        <v>48000</v>
      </c>
      <c r="H3963" s="447">
        <v>40</v>
      </c>
      <c r="I3963" s="445"/>
    </row>
    <row r="3964" spans="1:9" s="442" customFormat="1" x14ac:dyDescent="0.25">
      <c r="A3964" s="447">
        <v>4267</v>
      </c>
      <c r="B3964" s="447" t="s">
        <v>4643</v>
      </c>
      <c r="C3964" s="447" t="s">
        <v>3714</v>
      </c>
      <c r="D3964" s="447" t="s">
        <v>9</v>
      </c>
      <c r="E3964" s="447" t="s">
        <v>11</v>
      </c>
      <c r="F3964" s="447">
        <v>2000</v>
      </c>
      <c r="G3964" s="447">
        <f t="shared" si="65"/>
        <v>40000</v>
      </c>
      <c r="H3964" s="447">
        <v>20</v>
      </c>
      <c r="I3964" s="445"/>
    </row>
    <row r="3965" spans="1:9" s="442" customFormat="1" ht="27" x14ac:dyDescent="0.25">
      <c r="A3965" s="447">
        <v>4267</v>
      </c>
      <c r="B3965" s="447" t="s">
        <v>4644</v>
      </c>
      <c r="C3965" s="447" t="s">
        <v>4645</v>
      </c>
      <c r="D3965" s="447" t="s">
        <v>9</v>
      </c>
      <c r="E3965" s="447" t="s">
        <v>10</v>
      </c>
      <c r="F3965" s="447">
        <v>3200</v>
      </c>
      <c r="G3965" s="447">
        <f t="shared" si="65"/>
        <v>12800</v>
      </c>
      <c r="H3965" s="447">
        <v>4</v>
      </c>
      <c r="I3965" s="445"/>
    </row>
    <row r="3966" spans="1:9" s="442" customFormat="1" x14ac:dyDescent="0.25">
      <c r="A3966" s="447">
        <v>4267</v>
      </c>
      <c r="B3966" s="447" t="s">
        <v>4646</v>
      </c>
      <c r="C3966" s="447" t="s">
        <v>846</v>
      </c>
      <c r="D3966" s="447" t="s">
        <v>9</v>
      </c>
      <c r="E3966" s="447" t="s">
        <v>10</v>
      </c>
      <c r="F3966" s="447">
        <v>380</v>
      </c>
      <c r="G3966" s="447">
        <f t="shared" si="65"/>
        <v>19000</v>
      </c>
      <c r="H3966" s="447">
        <v>50</v>
      </c>
      <c r="I3966" s="445"/>
    </row>
    <row r="3967" spans="1:9" s="442" customFormat="1" ht="27" x14ac:dyDescent="0.25">
      <c r="A3967" s="447">
        <v>4267</v>
      </c>
      <c r="B3967" s="447" t="s">
        <v>4647</v>
      </c>
      <c r="C3967" s="447" t="s">
        <v>3721</v>
      </c>
      <c r="D3967" s="447" t="s">
        <v>9</v>
      </c>
      <c r="E3967" s="447" t="s">
        <v>10</v>
      </c>
      <c r="F3967" s="447">
        <v>300</v>
      </c>
      <c r="G3967" s="447">
        <f t="shared" si="65"/>
        <v>1500</v>
      </c>
      <c r="H3967" s="447">
        <v>5</v>
      </c>
      <c r="I3967" s="445"/>
    </row>
    <row r="3968" spans="1:9" s="442" customFormat="1" x14ac:dyDescent="0.25">
      <c r="A3968" s="447">
        <v>4267</v>
      </c>
      <c r="B3968" s="447" t="s">
        <v>4648</v>
      </c>
      <c r="C3968" s="447" t="s">
        <v>1533</v>
      </c>
      <c r="D3968" s="447" t="s">
        <v>9</v>
      </c>
      <c r="E3968" s="447" t="s">
        <v>10</v>
      </c>
      <c r="F3968" s="447">
        <v>4000</v>
      </c>
      <c r="G3968" s="447">
        <f t="shared" si="65"/>
        <v>12000</v>
      </c>
      <c r="H3968" s="447">
        <v>3</v>
      </c>
      <c r="I3968" s="445"/>
    </row>
    <row r="3969" spans="1:24" s="442" customFormat="1" ht="27" x14ac:dyDescent="0.25">
      <c r="A3969" s="447">
        <v>4267</v>
      </c>
      <c r="B3969" s="447" t="s">
        <v>4649</v>
      </c>
      <c r="C3969" s="447" t="s">
        <v>4650</v>
      </c>
      <c r="D3969" s="447" t="s">
        <v>9</v>
      </c>
      <c r="E3969" s="447" t="s">
        <v>10</v>
      </c>
      <c r="F3969" s="447">
        <v>1200</v>
      </c>
      <c r="G3969" s="447">
        <f t="shared" si="65"/>
        <v>6000</v>
      </c>
      <c r="H3969" s="447">
        <v>5</v>
      </c>
      <c r="I3969" s="445"/>
    </row>
    <row r="3970" spans="1:24" s="442" customFormat="1" ht="27" x14ac:dyDescent="0.25">
      <c r="A3970" s="447">
        <v>4267</v>
      </c>
      <c r="B3970" s="447" t="s">
        <v>4651</v>
      </c>
      <c r="C3970" s="447" t="s">
        <v>4650</v>
      </c>
      <c r="D3970" s="447" t="s">
        <v>9</v>
      </c>
      <c r="E3970" s="447" t="s">
        <v>10</v>
      </c>
      <c r="F3970" s="447">
        <v>2000</v>
      </c>
      <c r="G3970" s="447">
        <f t="shared" si="65"/>
        <v>20000</v>
      </c>
      <c r="H3970" s="447">
        <v>10</v>
      </c>
      <c r="I3970" s="445"/>
    </row>
    <row r="3971" spans="1:24" s="442" customFormat="1" ht="27" x14ac:dyDescent="0.25">
      <c r="A3971" s="447">
        <v>4267</v>
      </c>
      <c r="B3971" s="447" t="s">
        <v>4652</v>
      </c>
      <c r="C3971" s="447" t="s">
        <v>4650</v>
      </c>
      <c r="D3971" s="447" t="s">
        <v>9</v>
      </c>
      <c r="E3971" s="447" t="s">
        <v>10</v>
      </c>
      <c r="F3971" s="447">
        <v>3000</v>
      </c>
      <c r="G3971" s="447">
        <f t="shared" si="65"/>
        <v>15000</v>
      </c>
      <c r="H3971" s="447">
        <v>5</v>
      </c>
      <c r="I3971" s="445"/>
    </row>
    <row r="3972" spans="1:24" s="442" customFormat="1" x14ac:dyDescent="0.25">
      <c r="A3972" s="447">
        <v>4267</v>
      </c>
      <c r="B3972" s="447" t="s">
        <v>4653</v>
      </c>
      <c r="C3972" s="447" t="s">
        <v>4654</v>
      </c>
      <c r="D3972" s="447" t="s">
        <v>9</v>
      </c>
      <c r="E3972" s="447" t="s">
        <v>10</v>
      </c>
      <c r="F3972" s="447">
        <v>5000</v>
      </c>
      <c r="G3972" s="447">
        <f t="shared" si="65"/>
        <v>15000</v>
      </c>
      <c r="H3972" s="447">
        <v>3</v>
      </c>
      <c r="I3972" s="445"/>
    </row>
    <row r="3973" spans="1:24" s="442" customFormat="1" x14ac:dyDescent="0.25">
      <c r="A3973" s="447">
        <v>4267</v>
      </c>
      <c r="B3973" s="447" t="s">
        <v>4655</v>
      </c>
      <c r="C3973" s="447" t="s">
        <v>4654</v>
      </c>
      <c r="D3973" s="447" t="s">
        <v>9</v>
      </c>
      <c r="E3973" s="447" t="s">
        <v>10</v>
      </c>
      <c r="F3973" s="447">
        <v>42000</v>
      </c>
      <c r="G3973" s="447">
        <f t="shared" si="65"/>
        <v>42000</v>
      </c>
      <c r="H3973" s="447">
        <v>1</v>
      </c>
      <c r="I3973" s="445"/>
    </row>
    <row r="3974" spans="1:24" s="442" customFormat="1" x14ac:dyDescent="0.25">
      <c r="A3974" s="447">
        <v>4267</v>
      </c>
      <c r="B3974" s="447" t="s">
        <v>4656</v>
      </c>
      <c r="C3974" s="447" t="s">
        <v>362</v>
      </c>
      <c r="D3974" s="447" t="s">
        <v>9</v>
      </c>
      <c r="E3974" s="447" t="s">
        <v>10</v>
      </c>
      <c r="F3974" s="447">
        <v>3800</v>
      </c>
      <c r="G3974" s="447">
        <f t="shared" si="65"/>
        <v>19000</v>
      </c>
      <c r="H3974" s="447">
        <v>5</v>
      </c>
      <c r="I3974" s="445"/>
    </row>
    <row r="3975" spans="1:24" s="442" customFormat="1" x14ac:dyDescent="0.25">
      <c r="A3975" s="447">
        <v>4267</v>
      </c>
      <c r="B3975" s="447" t="s">
        <v>4657</v>
      </c>
      <c r="C3975" s="447" t="s">
        <v>1542</v>
      </c>
      <c r="D3975" s="447" t="s">
        <v>9</v>
      </c>
      <c r="E3975" s="447" t="s">
        <v>10</v>
      </c>
      <c r="F3975" s="447">
        <v>5000</v>
      </c>
      <c r="G3975" s="447">
        <f t="shared" si="65"/>
        <v>65000</v>
      </c>
      <c r="H3975" s="447">
        <v>13</v>
      </c>
      <c r="I3975" s="445"/>
    </row>
    <row r="3976" spans="1:24" s="442" customFormat="1" x14ac:dyDescent="0.25">
      <c r="A3976" s="447">
        <v>4267</v>
      </c>
      <c r="B3976" s="447" t="s">
        <v>4658</v>
      </c>
      <c r="C3976" s="447" t="s">
        <v>858</v>
      </c>
      <c r="D3976" s="447" t="s">
        <v>9</v>
      </c>
      <c r="E3976" s="447" t="s">
        <v>10</v>
      </c>
      <c r="F3976" s="447">
        <v>2500</v>
      </c>
      <c r="G3976" s="447">
        <f t="shared" si="65"/>
        <v>32500</v>
      </c>
      <c r="H3976" s="447">
        <v>13</v>
      </c>
      <c r="I3976" s="445"/>
    </row>
    <row r="3977" spans="1:24" s="442" customFormat="1" x14ac:dyDescent="0.25">
      <c r="A3977" s="447">
        <v>4267</v>
      </c>
      <c r="B3977" s="447" t="s">
        <v>4659</v>
      </c>
      <c r="C3977" s="447" t="s">
        <v>4660</v>
      </c>
      <c r="D3977" s="447" t="s">
        <v>9</v>
      </c>
      <c r="E3977" s="447" t="s">
        <v>10</v>
      </c>
      <c r="F3977" s="447">
        <v>6000</v>
      </c>
      <c r="G3977" s="447">
        <f t="shared" si="65"/>
        <v>18000</v>
      </c>
      <c r="H3977" s="447">
        <v>3</v>
      </c>
      <c r="I3977" s="445"/>
    </row>
    <row r="3978" spans="1:24" x14ac:dyDescent="0.25">
      <c r="A3978" s="248">
        <v>4264</v>
      </c>
      <c r="B3978" s="447" t="s">
        <v>4521</v>
      </c>
      <c r="C3978" s="447" t="s">
        <v>232</v>
      </c>
      <c r="D3978" s="447" t="s">
        <v>9</v>
      </c>
      <c r="E3978" s="447" t="s">
        <v>11</v>
      </c>
      <c r="F3978" s="447">
        <v>480</v>
      </c>
      <c r="G3978" s="447">
        <f>+F3978*H3978</f>
        <v>7525920</v>
      </c>
      <c r="H3978" s="447">
        <v>15679</v>
      </c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248">
        <v>4269</v>
      </c>
      <c r="B3979" s="248" t="s">
        <v>4451</v>
      </c>
      <c r="C3979" s="248" t="s">
        <v>2017</v>
      </c>
      <c r="D3979" s="248" t="s">
        <v>13</v>
      </c>
      <c r="E3979" s="248" t="s">
        <v>10</v>
      </c>
      <c r="F3979" s="248">
        <v>27000</v>
      </c>
      <c r="G3979" s="248">
        <f>+F3979*H3979</f>
        <v>27000</v>
      </c>
      <c r="H3979" s="248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248">
        <v>4269</v>
      </c>
      <c r="B3980" s="248" t="s">
        <v>4452</v>
      </c>
      <c r="C3980" s="248" t="s">
        <v>2017</v>
      </c>
      <c r="D3980" s="248" t="s">
        <v>13</v>
      </c>
      <c r="E3980" s="248" t="s">
        <v>10</v>
      </c>
      <c r="F3980" s="248">
        <v>27000</v>
      </c>
      <c r="G3980" s="248">
        <f t="shared" ref="G3980:G3992" si="66">+F3980*H3980</f>
        <v>27000</v>
      </c>
      <c r="H3980" s="248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248">
        <v>4269</v>
      </c>
      <c r="B3981" s="248" t="s">
        <v>4453</v>
      </c>
      <c r="C3981" s="248" t="s">
        <v>2017</v>
      </c>
      <c r="D3981" s="248" t="s">
        <v>13</v>
      </c>
      <c r="E3981" s="248" t="s">
        <v>10</v>
      </c>
      <c r="F3981" s="248">
        <v>27000</v>
      </c>
      <c r="G3981" s="248">
        <f t="shared" si="66"/>
        <v>27000</v>
      </c>
      <c r="H3981" s="248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x14ac:dyDescent="0.25">
      <c r="A3982" s="248">
        <v>4269</v>
      </c>
      <c r="B3982" s="248" t="s">
        <v>4454</v>
      </c>
      <c r="C3982" s="248" t="s">
        <v>2017</v>
      </c>
      <c r="D3982" s="248" t="s">
        <v>13</v>
      </c>
      <c r="E3982" s="248" t="s">
        <v>10</v>
      </c>
      <c r="F3982" s="248">
        <v>27000</v>
      </c>
      <c r="G3982" s="248">
        <f t="shared" si="66"/>
        <v>270000</v>
      </c>
      <c r="H3982" s="248">
        <v>10</v>
      </c>
      <c r="I3982" s="23"/>
      <c r="P3982"/>
      <c r="Q3982"/>
      <c r="R3982"/>
      <c r="S3982"/>
      <c r="T3982"/>
      <c r="U3982"/>
      <c r="V3982"/>
      <c r="W3982"/>
      <c r="X3982"/>
    </row>
    <row r="3983" spans="1:24" x14ac:dyDescent="0.25">
      <c r="A3983" s="248">
        <v>4269</v>
      </c>
      <c r="B3983" s="248" t="s">
        <v>4455</v>
      </c>
      <c r="C3983" s="248" t="s">
        <v>2017</v>
      </c>
      <c r="D3983" s="248" t="s">
        <v>13</v>
      </c>
      <c r="E3983" s="248" t="s">
        <v>10</v>
      </c>
      <c r="F3983" s="248">
        <v>22600</v>
      </c>
      <c r="G3983" s="248">
        <f t="shared" si="66"/>
        <v>22600</v>
      </c>
      <c r="H3983" s="248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248">
        <v>4269</v>
      </c>
      <c r="B3984" s="248" t="s">
        <v>4456</v>
      </c>
      <c r="C3984" s="248" t="s">
        <v>2017</v>
      </c>
      <c r="D3984" s="248" t="s">
        <v>13</v>
      </c>
      <c r="E3984" s="248" t="s">
        <v>10</v>
      </c>
      <c r="F3984" s="248">
        <v>22600</v>
      </c>
      <c r="G3984" s="248">
        <f t="shared" si="66"/>
        <v>22600</v>
      </c>
      <c r="H3984" s="248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248">
        <v>4269</v>
      </c>
      <c r="B3985" s="248" t="s">
        <v>4457</v>
      </c>
      <c r="C3985" s="248" t="s">
        <v>2017</v>
      </c>
      <c r="D3985" s="248" t="s">
        <v>13</v>
      </c>
      <c r="E3985" s="248" t="s">
        <v>10</v>
      </c>
      <c r="F3985" s="248">
        <v>22600</v>
      </c>
      <c r="G3985" s="248">
        <f t="shared" si="66"/>
        <v>22600</v>
      </c>
      <c r="H3985" s="248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248">
        <v>4269</v>
      </c>
      <c r="B3986" s="248" t="s">
        <v>4458</v>
      </c>
      <c r="C3986" s="248" t="s">
        <v>2017</v>
      </c>
      <c r="D3986" s="248" t="s">
        <v>13</v>
      </c>
      <c r="E3986" s="248" t="s">
        <v>10</v>
      </c>
      <c r="F3986" s="248">
        <v>19000</v>
      </c>
      <c r="G3986" s="248">
        <f t="shared" si="66"/>
        <v>19000</v>
      </c>
      <c r="H3986" s="248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248">
        <v>4269</v>
      </c>
      <c r="B3987" s="248" t="s">
        <v>4459</v>
      </c>
      <c r="C3987" s="248" t="s">
        <v>2017</v>
      </c>
      <c r="D3987" s="248" t="s">
        <v>13</v>
      </c>
      <c r="E3987" s="248" t="s">
        <v>10</v>
      </c>
      <c r="F3987" s="248">
        <v>25000</v>
      </c>
      <c r="G3987" s="248">
        <f t="shared" si="66"/>
        <v>50000</v>
      </c>
      <c r="H3987" s="248">
        <v>2</v>
      </c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248">
        <v>4269</v>
      </c>
      <c r="B3988" s="248" t="s">
        <v>4460</v>
      </c>
      <c r="C3988" s="248" t="s">
        <v>2017</v>
      </c>
      <c r="D3988" s="248" t="s">
        <v>13</v>
      </c>
      <c r="E3988" s="248" t="s">
        <v>10</v>
      </c>
      <c r="F3988" s="248">
        <v>35500</v>
      </c>
      <c r="G3988" s="248">
        <f t="shared" si="66"/>
        <v>35500</v>
      </c>
      <c r="H3988" s="248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248">
        <v>4269</v>
      </c>
      <c r="B3989" s="248" t="s">
        <v>4461</v>
      </c>
      <c r="C3989" s="248" t="s">
        <v>2017</v>
      </c>
      <c r="D3989" s="248" t="s">
        <v>13</v>
      </c>
      <c r="E3989" s="248" t="s">
        <v>10</v>
      </c>
      <c r="F3989" s="248">
        <v>22000</v>
      </c>
      <c r="G3989" s="248">
        <f t="shared" si="66"/>
        <v>22000</v>
      </c>
      <c r="H3989" s="248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248">
        <v>4269</v>
      </c>
      <c r="B3990" s="248" t="s">
        <v>4462</v>
      </c>
      <c r="C3990" s="248" t="s">
        <v>2017</v>
      </c>
      <c r="D3990" s="248" t="s">
        <v>13</v>
      </c>
      <c r="E3990" s="248" t="s">
        <v>10</v>
      </c>
      <c r="F3990" s="248">
        <v>33000</v>
      </c>
      <c r="G3990" s="248">
        <f t="shared" si="66"/>
        <v>132000</v>
      </c>
      <c r="H3990" s="248">
        <v>4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248">
        <v>4269</v>
      </c>
      <c r="B3991" s="248" t="s">
        <v>4463</v>
      </c>
      <c r="C3991" s="248" t="s">
        <v>2017</v>
      </c>
      <c r="D3991" s="248" t="s">
        <v>13</v>
      </c>
      <c r="E3991" s="248" t="s">
        <v>10</v>
      </c>
      <c r="F3991" s="248">
        <v>27000</v>
      </c>
      <c r="G3991" s="248">
        <f t="shared" si="66"/>
        <v>54000</v>
      </c>
      <c r="H3991" s="248">
        <v>2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248">
        <v>4269</v>
      </c>
      <c r="B3992" s="248" t="s">
        <v>4464</v>
      </c>
      <c r="C3992" s="248" t="s">
        <v>2017</v>
      </c>
      <c r="D3992" s="248" t="s">
        <v>13</v>
      </c>
      <c r="E3992" s="248" t="s">
        <v>10</v>
      </c>
      <c r="F3992" s="248">
        <v>24000</v>
      </c>
      <c r="G3992" s="248">
        <f t="shared" si="66"/>
        <v>96000</v>
      </c>
      <c r="H3992" s="248">
        <v>4</v>
      </c>
      <c r="I3992" s="23"/>
      <c r="P3992"/>
      <c r="Q3992"/>
      <c r="R3992"/>
      <c r="S3992"/>
      <c r="T3992"/>
      <c r="U3992"/>
      <c r="V3992"/>
      <c r="W3992"/>
      <c r="X3992"/>
    </row>
    <row r="3993" spans="1:24" ht="16.5" customHeight="1" x14ac:dyDescent="0.25">
      <c r="A3993" s="248">
        <v>4261</v>
      </c>
      <c r="B3993" s="248" t="s">
        <v>4352</v>
      </c>
      <c r="C3993" s="248" t="s">
        <v>4353</v>
      </c>
      <c r="D3993" s="248" t="s">
        <v>9</v>
      </c>
      <c r="E3993" s="248" t="s">
        <v>10</v>
      </c>
      <c r="F3993" s="248">
        <v>1000</v>
      </c>
      <c r="G3993" s="248">
        <f>+F3993*H3993</f>
        <v>3000</v>
      </c>
      <c r="H3993" s="248">
        <v>3</v>
      </c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248">
        <v>4261</v>
      </c>
      <c r="B3994" s="248" t="s">
        <v>4354</v>
      </c>
      <c r="C3994" s="248" t="s">
        <v>555</v>
      </c>
      <c r="D3994" s="248" t="s">
        <v>9</v>
      </c>
      <c r="E3994" s="248" t="s">
        <v>10</v>
      </c>
      <c r="F3994" s="248">
        <v>500</v>
      </c>
      <c r="G3994" s="248">
        <f t="shared" ref="G3994:G4057" si="67">+F3994*H3994</f>
        <v>5000</v>
      </c>
      <c r="H3994" s="248">
        <v>10</v>
      </c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248">
        <v>4261</v>
      </c>
      <c r="B3995" s="248" t="s">
        <v>4355</v>
      </c>
      <c r="C3995" s="248" t="s">
        <v>591</v>
      </c>
      <c r="D3995" s="248" t="s">
        <v>9</v>
      </c>
      <c r="E3995" s="248" t="s">
        <v>10</v>
      </c>
      <c r="F3995" s="248">
        <v>1800</v>
      </c>
      <c r="G3995" s="248">
        <f t="shared" si="67"/>
        <v>36000</v>
      </c>
      <c r="H3995" s="248">
        <v>20</v>
      </c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248">
        <v>4261</v>
      </c>
      <c r="B3996" s="248" t="s">
        <v>4356</v>
      </c>
      <c r="C3996" s="248" t="s">
        <v>4357</v>
      </c>
      <c r="D3996" s="248" t="s">
        <v>9</v>
      </c>
      <c r="E3996" s="248" t="s">
        <v>10</v>
      </c>
      <c r="F3996" s="248">
        <v>700</v>
      </c>
      <c r="G3996" s="248">
        <f t="shared" si="67"/>
        <v>42000</v>
      </c>
      <c r="H3996" s="248">
        <v>60</v>
      </c>
      <c r="I3996" s="23"/>
      <c r="P3996"/>
      <c r="Q3996"/>
      <c r="R3996"/>
      <c r="S3996"/>
      <c r="T3996"/>
      <c r="U3996"/>
      <c r="V3996"/>
      <c r="W3996"/>
      <c r="X3996"/>
    </row>
    <row r="3997" spans="1:24" x14ac:dyDescent="0.25">
      <c r="A3997" s="248">
        <v>4261</v>
      </c>
      <c r="B3997" s="248" t="s">
        <v>4358</v>
      </c>
      <c r="C3997" s="248" t="s">
        <v>1497</v>
      </c>
      <c r="D3997" s="248" t="s">
        <v>9</v>
      </c>
      <c r="E3997" s="248" t="s">
        <v>549</v>
      </c>
      <c r="F3997" s="248">
        <v>600</v>
      </c>
      <c r="G3997" s="248">
        <f t="shared" si="67"/>
        <v>12000</v>
      </c>
      <c r="H3997" s="248">
        <v>20</v>
      </c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248">
        <v>4261</v>
      </c>
      <c r="B3998" s="248" t="s">
        <v>4359</v>
      </c>
      <c r="C3998" s="248" t="s">
        <v>598</v>
      </c>
      <c r="D3998" s="248" t="s">
        <v>9</v>
      </c>
      <c r="E3998" s="248" t="s">
        <v>10</v>
      </c>
      <c r="F3998" s="248">
        <v>5700</v>
      </c>
      <c r="G3998" s="248">
        <f t="shared" si="67"/>
        <v>45600</v>
      </c>
      <c r="H3998" s="248">
        <v>8</v>
      </c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248">
        <v>4261</v>
      </c>
      <c r="B3999" s="248" t="s">
        <v>4360</v>
      </c>
      <c r="C3999" s="248" t="s">
        <v>613</v>
      </c>
      <c r="D3999" s="248" t="s">
        <v>9</v>
      </c>
      <c r="E3999" s="248" t="s">
        <v>10</v>
      </c>
      <c r="F3999" s="248">
        <v>120</v>
      </c>
      <c r="G3999" s="248">
        <f t="shared" si="67"/>
        <v>6000</v>
      </c>
      <c r="H3999" s="248">
        <v>50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248">
        <v>4261</v>
      </c>
      <c r="B4000" s="248" t="s">
        <v>4361</v>
      </c>
      <c r="C4000" s="248" t="s">
        <v>2874</v>
      </c>
      <c r="D4000" s="248" t="s">
        <v>9</v>
      </c>
      <c r="E4000" s="248" t="s">
        <v>10</v>
      </c>
      <c r="F4000" s="248">
        <v>10000</v>
      </c>
      <c r="G4000" s="248">
        <f t="shared" si="67"/>
        <v>200000</v>
      </c>
      <c r="H4000" s="248">
        <v>20</v>
      </c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248">
        <v>4261</v>
      </c>
      <c r="B4001" s="248" t="s">
        <v>4362</v>
      </c>
      <c r="C4001" s="248" t="s">
        <v>639</v>
      </c>
      <c r="D4001" s="248" t="s">
        <v>9</v>
      </c>
      <c r="E4001" s="248" t="s">
        <v>10</v>
      </c>
      <c r="F4001" s="248">
        <v>1200</v>
      </c>
      <c r="G4001" s="248">
        <f t="shared" si="67"/>
        <v>36000</v>
      </c>
      <c r="H4001" s="248">
        <v>30</v>
      </c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248">
        <v>4261</v>
      </c>
      <c r="B4002" s="248" t="s">
        <v>4363</v>
      </c>
      <c r="C4002" s="248" t="s">
        <v>639</v>
      </c>
      <c r="D4002" s="248" t="s">
        <v>9</v>
      </c>
      <c r="E4002" s="248" t="s">
        <v>10</v>
      </c>
      <c r="F4002" s="248">
        <v>120</v>
      </c>
      <c r="G4002" s="248">
        <f t="shared" si="67"/>
        <v>60000</v>
      </c>
      <c r="H4002" s="248">
        <v>500</v>
      </c>
      <c r="I4002" s="23"/>
      <c r="P4002"/>
      <c r="Q4002"/>
      <c r="R4002"/>
      <c r="S4002"/>
      <c r="T4002"/>
      <c r="U4002"/>
      <c r="V4002"/>
      <c r="W4002"/>
      <c r="X4002"/>
    </row>
    <row r="4003" spans="1:24" x14ac:dyDescent="0.25">
      <c r="A4003" s="248">
        <v>4261</v>
      </c>
      <c r="B4003" s="248" t="s">
        <v>4364</v>
      </c>
      <c r="C4003" s="248" t="s">
        <v>639</v>
      </c>
      <c r="D4003" s="248" t="s">
        <v>9</v>
      </c>
      <c r="E4003" s="248" t="s">
        <v>10</v>
      </c>
      <c r="F4003" s="248">
        <v>120</v>
      </c>
      <c r="G4003" s="248">
        <f t="shared" si="67"/>
        <v>12000</v>
      </c>
      <c r="H4003" s="248">
        <v>100</v>
      </c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248">
        <v>4261</v>
      </c>
      <c r="B4004" s="248" t="s">
        <v>4365</v>
      </c>
      <c r="C4004" s="248" t="s">
        <v>639</v>
      </c>
      <c r="D4004" s="248" t="s">
        <v>9</v>
      </c>
      <c r="E4004" s="248" t="s">
        <v>10</v>
      </c>
      <c r="F4004" s="248">
        <v>120</v>
      </c>
      <c r="G4004" s="248">
        <f t="shared" si="67"/>
        <v>12000</v>
      </c>
      <c r="H4004" s="248">
        <v>100</v>
      </c>
      <c r="I4004" s="23"/>
      <c r="P4004"/>
      <c r="Q4004"/>
      <c r="R4004"/>
      <c r="S4004"/>
      <c r="T4004"/>
      <c r="U4004"/>
      <c r="V4004"/>
      <c r="W4004"/>
      <c r="X4004"/>
    </row>
    <row r="4005" spans="1:24" x14ac:dyDescent="0.25">
      <c r="A4005" s="248">
        <v>4261</v>
      </c>
      <c r="B4005" s="248" t="s">
        <v>4366</v>
      </c>
      <c r="C4005" s="248" t="s">
        <v>3288</v>
      </c>
      <c r="D4005" s="248" t="s">
        <v>9</v>
      </c>
      <c r="E4005" s="248" t="s">
        <v>10</v>
      </c>
      <c r="F4005" s="248">
        <v>1200</v>
      </c>
      <c r="G4005" s="248">
        <f t="shared" si="67"/>
        <v>36000</v>
      </c>
      <c r="H4005" s="248">
        <v>30</v>
      </c>
      <c r="I4005" s="23"/>
      <c r="P4005"/>
      <c r="Q4005"/>
      <c r="R4005"/>
      <c r="S4005"/>
      <c r="T4005"/>
      <c r="U4005"/>
      <c r="V4005"/>
      <c r="W4005"/>
      <c r="X4005"/>
    </row>
    <row r="4006" spans="1:24" x14ac:dyDescent="0.25">
      <c r="A4006" s="248">
        <v>4261</v>
      </c>
      <c r="B4006" s="248" t="s">
        <v>4367</v>
      </c>
      <c r="C4006" s="248" t="s">
        <v>606</v>
      </c>
      <c r="D4006" s="248" t="s">
        <v>9</v>
      </c>
      <c r="E4006" s="248" t="s">
        <v>10</v>
      </c>
      <c r="F4006" s="248">
        <v>250</v>
      </c>
      <c r="G4006" s="248">
        <f t="shared" si="67"/>
        <v>12500</v>
      </c>
      <c r="H4006" s="248">
        <v>50</v>
      </c>
      <c r="I4006" s="23"/>
      <c r="P4006"/>
      <c r="Q4006"/>
      <c r="R4006"/>
      <c r="S4006"/>
      <c r="T4006"/>
      <c r="U4006"/>
      <c r="V4006"/>
      <c r="W4006"/>
      <c r="X4006"/>
    </row>
    <row r="4007" spans="1:24" x14ac:dyDescent="0.25">
      <c r="A4007" s="248">
        <v>4261</v>
      </c>
      <c r="B4007" s="248" t="s">
        <v>4368</v>
      </c>
      <c r="C4007" s="248" t="s">
        <v>642</v>
      </c>
      <c r="D4007" s="248" t="s">
        <v>9</v>
      </c>
      <c r="E4007" s="248" t="s">
        <v>10</v>
      </c>
      <c r="F4007" s="248">
        <v>60</v>
      </c>
      <c r="G4007" s="248">
        <f t="shared" si="67"/>
        <v>3600</v>
      </c>
      <c r="H4007" s="248">
        <v>60</v>
      </c>
      <c r="I4007" s="23"/>
      <c r="P4007"/>
      <c r="Q4007"/>
      <c r="R4007"/>
      <c r="S4007"/>
      <c r="T4007"/>
      <c r="U4007"/>
      <c r="V4007"/>
      <c r="W4007"/>
      <c r="X4007"/>
    </row>
    <row r="4008" spans="1:24" x14ac:dyDescent="0.25">
      <c r="A4008" s="248">
        <v>4261</v>
      </c>
      <c r="B4008" s="248" t="s">
        <v>4369</v>
      </c>
      <c r="C4008" s="248" t="s">
        <v>642</v>
      </c>
      <c r="D4008" s="248" t="s">
        <v>9</v>
      </c>
      <c r="E4008" s="248" t="s">
        <v>10</v>
      </c>
      <c r="F4008" s="248">
        <v>50</v>
      </c>
      <c r="G4008" s="248">
        <f t="shared" si="67"/>
        <v>500</v>
      </c>
      <c r="H4008" s="248">
        <v>10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248">
        <v>4261</v>
      </c>
      <c r="B4009" s="248" t="s">
        <v>4370</v>
      </c>
      <c r="C4009" s="248" t="s">
        <v>1386</v>
      </c>
      <c r="D4009" s="248" t="s">
        <v>9</v>
      </c>
      <c r="E4009" s="248" t="s">
        <v>10</v>
      </c>
      <c r="F4009" s="248">
        <v>100</v>
      </c>
      <c r="G4009" s="248">
        <f t="shared" si="67"/>
        <v>1500</v>
      </c>
      <c r="H4009" s="248">
        <v>15</v>
      </c>
      <c r="I4009" s="23"/>
      <c r="P4009"/>
      <c r="Q4009"/>
      <c r="R4009"/>
      <c r="S4009"/>
      <c r="T4009"/>
      <c r="U4009"/>
      <c r="V4009"/>
      <c r="W4009"/>
      <c r="X4009"/>
    </row>
    <row r="4010" spans="1:24" x14ac:dyDescent="0.25">
      <c r="A4010" s="248">
        <v>4261</v>
      </c>
      <c r="B4010" s="248" t="s">
        <v>4371</v>
      </c>
      <c r="C4010" s="248" t="s">
        <v>644</v>
      </c>
      <c r="D4010" s="248" t="s">
        <v>9</v>
      </c>
      <c r="E4010" s="248" t="s">
        <v>10</v>
      </c>
      <c r="F4010" s="248">
        <v>70</v>
      </c>
      <c r="G4010" s="248">
        <f t="shared" si="67"/>
        <v>1750</v>
      </c>
      <c r="H4010" s="248">
        <v>25</v>
      </c>
      <c r="I4010" s="23"/>
      <c r="P4010"/>
      <c r="Q4010"/>
      <c r="R4010"/>
      <c r="S4010"/>
      <c r="T4010"/>
      <c r="U4010"/>
      <c r="V4010"/>
      <c r="W4010"/>
      <c r="X4010"/>
    </row>
    <row r="4011" spans="1:24" x14ac:dyDescent="0.25">
      <c r="A4011" s="248">
        <v>4261</v>
      </c>
      <c r="B4011" s="248" t="s">
        <v>4372</v>
      </c>
      <c r="C4011" s="248" t="s">
        <v>4373</v>
      </c>
      <c r="D4011" s="248" t="s">
        <v>9</v>
      </c>
      <c r="E4011" s="248" t="s">
        <v>10</v>
      </c>
      <c r="F4011" s="248">
        <v>13000</v>
      </c>
      <c r="G4011" s="248">
        <f t="shared" si="67"/>
        <v>13000</v>
      </c>
      <c r="H4011" s="248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248">
        <v>4261</v>
      </c>
      <c r="B4012" s="248" t="s">
        <v>4374</v>
      </c>
      <c r="C4012" s="248" t="s">
        <v>2477</v>
      </c>
      <c r="D4012" s="248" t="s">
        <v>9</v>
      </c>
      <c r="E4012" s="248" t="s">
        <v>10</v>
      </c>
      <c r="F4012" s="248">
        <v>3000</v>
      </c>
      <c r="G4012" s="248">
        <f t="shared" si="67"/>
        <v>6000</v>
      </c>
      <c r="H4012" s="248">
        <v>2</v>
      </c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248">
        <v>4261</v>
      </c>
      <c r="B4013" s="248" t="s">
        <v>4375</v>
      </c>
      <c r="C4013" s="248" t="s">
        <v>1413</v>
      </c>
      <c r="D4013" s="248" t="s">
        <v>9</v>
      </c>
      <c r="E4013" s="248" t="s">
        <v>10</v>
      </c>
      <c r="F4013" s="248">
        <v>300</v>
      </c>
      <c r="G4013" s="248">
        <f t="shared" si="67"/>
        <v>12000</v>
      </c>
      <c r="H4013" s="248">
        <v>40</v>
      </c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248">
        <v>4261</v>
      </c>
      <c r="B4014" s="248" t="s">
        <v>4376</v>
      </c>
      <c r="C4014" s="248" t="s">
        <v>1552</v>
      </c>
      <c r="D4014" s="248" t="s">
        <v>9</v>
      </c>
      <c r="E4014" s="248" t="s">
        <v>10</v>
      </c>
      <c r="F4014" s="248">
        <v>600</v>
      </c>
      <c r="G4014" s="248">
        <f t="shared" si="67"/>
        <v>12000</v>
      </c>
      <c r="H4014" s="248">
        <v>20</v>
      </c>
      <c r="I4014" s="23"/>
      <c r="P4014"/>
      <c r="Q4014"/>
      <c r="R4014"/>
      <c r="S4014"/>
      <c r="T4014"/>
      <c r="U4014"/>
      <c r="V4014"/>
      <c r="W4014"/>
      <c r="X4014"/>
    </row>
    <row r="4015" spans="1:24" x14ac:dyDescent="0.25">
      <c r="A4015" s="248">
        <v>4261</v>
      </c>
      <c r="B4015" s="248" t="s">
        <v>4377</v>
      </c>
      <c r="C4015" s="248" t="s">
        <v>1552</v>
      </c>
      <c r="D4015" s="248" t="s">
        <v>9</v>
      </c>
      <c r="E4015" s="248" t="s">
        <v>10</v>
      </c>
      <c r="F4015" s="248">
        <v>250</v>
      </c>
      <c r="G4015" s="248">
        <f t="shared" si="67"/>
        <v>5000</v>
      </c>
      <c r="H4015" s="248">
        <v>20</v>
      </c>
      <c r="I4015" s="23"/>
      <c r="P4015"/>
      <c r="Q4015"/>
      <c r="R4015"/>
      <c r="S4015"/>
      <c r="T4015"/>
      <c r="U4015"/>
      <c r="V4015"/>
      <c r="W4015"/>
      <c r="X4015"/>
    </row>
    <row r="4016" spans="1:24" ht="27" x14ac:dyDescent="0.25">
      <c r="A4016" s="248">
        <v>4261</v>
      </c>
      <c r="B4016" s="248" t="s">
        <v>4378</v>
      </c>
      <c r="C4016" s="248" t="s">
        <v>779</v>
      </c>
      <c r="D4016" s="248" t="s">
        <v>9</v>
      </c>
      <c r="E4016" s="248" t="s">
        <v>10</v>
      </c>
      <c r="F4016" s="248">
        <v>500</v>
      </c>
      <c r="G4016" s="248">
        <f t="shared" si="67"/>
        <v>5000</v>
      </c>
      <c r="H4016" s="248">
        <v>10</v>
      </c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248">
        <v>4261</v>
      </c>
      <c r="B4017" s="248" t="s">
        <v>4379</v>
      </c>
      <c r="C4017" s="248" t="s">
        <v>651</v>
      </c>
      <c r="D4017" s="248" t="s">
        <v>9</v>
      </c>
      <c r="E4017" s="248" t="s">
        <v>10</v>
      </c>
      <c r="F4017" s="248">
        <v>250</v>
      </c>
      <c r="G4017" s="248">
        <f t="shared" si="67"/>
        <v>30000</v>
      </c>
      <c r="H4017" s="248">
        <v>120</v>
      </c>
      <c r="I4017" s="23"/>
      <c r="P4017"/>
      <c r="Q4017"/>
      <c r="R4017"/>
      <c r="S4017"/>
      <c r="T4017"/>
      <c r="U4017"/>
      <c r="V4017"/>
      <c r="W4017"/>
      <c r="X4017"/>
    </row>
    <row r="4018" spans="1:24" x14ac:dyDescent="0.25">
      <c r="A4018" s="248">
        <v>4261</v>
      </c>
      <c r="B4018" s="248" t="s">
        <v>4380</v>
      </c>
      <c r="C4018" s="248" t="s">
        <v>629</v>
      </c>
      <c r="D4018" s="248" t="s">
        <v>9</v>
      </c>
      <c r="E4018" s="248" t="s">
        <v>10</v>
      </c>
      <c r="F4018" s="248">
        <v>250</v>
      </c>
      <c r="G4018" s="248">
        <f t="shared" si="67"/>
        <v>17500</v>
      </c>
      <c r="H4018" s="248">
        <v>70</v>
      </c>
      <c r="I4018" s="23"/>
      <c r="P4018"/>
      <c r="Q4018"/>
      <c r="R4018"/>
      <c r="S4018"/>
      <c r="T4018"/>
      <c r="U4018"/>
      <c r="V4018"/>
      <c r="W4018"/>
      <c r="X4018"/>
    </row>
    <row r="4019" spans="1:24" ht="40.5" x14ac:dyDescent="0.25">
      <c r="A4019" s="248">
        <v>4261</v>
      </c>
      <c r="B4019" s="248" t="s">
        <v>4381</v>
      </c>
      <c r="C4019" s="248" t="s">
        <v>4382</v>
      </c>
      <c r="D4019" s="248" t="s">
        <v>9</v>
      </c>
      <c r="E4019" s="248" t="s">
        <v>10</v>
      </c>
      <c r="F4019" s="248">
        <v>5000</v>
      </c>
      <c r="G4019" s="248">
        <f t="shared" si="67"/>
        <v>25000</v>
      </c>
      <c r="H4019" s="248">
        <v>5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248">
        <v>4261</v>
      </c>
      <c r="B4020" s="248" t="s">
        <v>4383</v>
      </c>
      <c r="C4020" s="248" t="s">
        <v>784</v>
      </c>
      <c r="D4020" s="248" t="s">
        <v>9</v>
      </c>
      <c r="E4020" s="248" t="s">
        <v>10</v>
      </c>
      <c r="F4020" s="248">
        <v>700</v>
      </c>
      <c r="G4020" s="248">
        <f t="shared" si="67"/>
        <v>7000</v>
      </c>
      <c r="H4020" s="248">
        <v>10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248">
        <v>4261</v>
      </c>
      <c r="B4021" s="248" t="s">
        <v>4384</v>
      </c>
      <c r="C4021" s="248" t="s">
        <v>784</v>
      </c>
      <c r="D4021" s="248" t="s">
        <v>9</v>
      </c>
      <c r="E4021" s="248" t="s">
        <v>10</v>
      </c>
      <c r="F4021" s="248">
        <v>3000</v>
      </c>
      <c r="G4021" s="248">
        <f t="shared" si="67"/>
        <v>15000</v>
      </c>
      <c r="H4021" s="248">
        <v>5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248">
        <v>4261</v>
      </c>
      <c r="B4022" s="248" t="s">
        <v>4385</v>
      </c>
      <c r="C4022" s="248" t="s">
        <v>784</v>
      </c>
      <c r="D4022" s="248" t="s">
        <v>9</v>
      </c>
      <c r="E4022" s="248" t="s">
        <v>10</v>
      </c>
      <c r="F4022" s="248">
        <v>3000</v>
      </c>
      <c r="G4022" s="248">
        <f t="shared" si="67"/>
        <v>30000</v>
      </c>
      <c r="H4022" s="248">
        <v>10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248">
        <v>4261</v>
      </c>
      <c r="B4023" s="248" t="s">
        <v>4386</v>
      </c>
      <c r="C4023" s="248" t="s">
        <v>1390</v>
      </c>
      <c r="D4023" s="248" t="s">
        <v>9</v>
      </c>
      <c r="E4023" s="248" t="s">
        <v>548</v>
      </c>
      <c r="F4023" s="248">
        <v>200</v>
      </c>
      <c r="G4023" s="248">
        <f t="shared" si="67"/>
        <v>20000</v>
      </c>
      <c r="H4023" s="248">
        <v>100</v>
      </c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248">
        <v>4261</v>
      </c>
      <c r="B4024" s="248" t="s">
        <v>4387</v>
      </c>
      <c r="C4024" s="248" t="s">
        <v>2519</v>
      </c>
      <c r="D4024" s="248" t="s">
        <v>9</v>
      </c>
      <c r="E4024" s="248" t="s">
        <v>548</v>
      </c>
      <c r="F4024" s="248">
        <v>200</v>
      </c>
      <c r="G4024" s="248">
        <f t="shared" si="67"/>
        <v>2000</v>
      </c>
      <c r="H4024" s="248">
        <v>10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248">
        <v>4261</v>
      </c>
      <c r="B4025" s="248" t="s">
        <v>4388</v>
      </c>
      <c r="C4025" s="248" t="s">
        <v>4389</v>
      </c>
      <c r="D4025" s="248" t="s">
        <v>9</v>
      </c>
      <c r="E4025" s="248" t="s">
        <v>10</v>
      </c>
      <c r="F4025" s="248">
        <v>400</v>
      </c>
      <c r="G4025" s="248">
        <f t="shared" si="67"/>
        <v>12000</v>
      </c>
      <c r="H4025" s="248">
        <v>30</v>
      </c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248">
        <v>4261</v>
      </c>
      <c r="B4026" s="248" t="s">
        <v>4390</v>
      </c>
      <c r="C4026" s="248" t="s">
        <v>4389</v>
      </c>
      <c r="D4026" s="248" t="s">
        <v>9</v>
      </c>
      <c r="E4026" s="248" t="s">
        <v>10</v>
      </c>
      <c r="F4026" s="248">
        <v>200</v>
      </c>
      <c r="G4026" s="248">
        <f t="shared" si="67"/>
        <v>6000</v>
      </c>
      <c r="H4026" s="248">
        <v>30</v>
      </c>
      <c r="I4026" s="23"/>
      <c r="P4026"/>
      <c r="Q4026"/>
      <c r="R4026"/>
      <c r="S4026"/>
      <c r="T4026"/>
      <c r="U4026"/>
      <c r="V4026"/>
      <c r="W4026"/>
      <c r="X4026"/>
    </row>
    <row r="4027" spans="1:24" x14ac:dyDescent="0.25">
      <c r="A4027" s="248">
        <v>4261</v>
      </c>
      <c r="B4027" s="248" t="s">
        <v>4391</v>
      </c>
      <c r="C4027" s="248" t="s">
        <v>579</v>
      </c>
      <c r="D4027" s="248" t="s">
        <v>9</v>
      </c>
      <c r="E4027" s="248" t="s">
        <v>10</v>
      </c>
      <c r="F4027" s="248">
        <v>1000</v>
      </c>
      <c r="G4027" s="248">
        <f t="shared" si="67"/>
        <v>120000</v>
      </c>
      <c r="H4027" s="248">
        <v>120</v>
      </c>
      <c r="I4027" s="23"/>
      <c r="P4027"/>
      <c r="Q4027"/>
      <c r="R4027"/>
      <c r="S4027"/>
      <c r="T4027"/>
      <c r="U4027"/>
      <c r="V4027"/>
      <c r="W4027"/>
      <c r="X4027"/>
    </row>
    <row r="4028" spans="1:24" ht="27" x14ac:dyDescent="0.25">
      <c r="A4028" s="248">
        <v>4261</v>
      </c>
      <c r="B4028" s="248" t="s">
        <v>4392</v>
      </c>
      <c r="C4028" s="248" t="s">
        <v>595</v>
      </c>
      <c r="D4028" s="248" t="s">
        <v>9</v>
      </c>
      <c r="E4028" s="248" t="s">
        <v>10</v>
      </c>
      <c r="F4028" s="248">
        <v>200</v>
      </c>
      <c r="G4028" s="248">
        <f t="shared" si="67"/>
        <v>12000</v>
      </c>
      <c r="H4028" s="248">
        <v>60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248">
        <v>4261</v>
      </c>
      <c r="B4029" s="248" t="s">
        <v>4393</v>
      </c>
      <c r="C4029" s="248" t="s">
        <v>595</v>
      </c>
      <c r="D4029" s="248" t="s">
        <v>9</v>
      </c>
      <c r="E4029" s="248" t="s">
        <v>10</v>
      </c>
      <c r="F4029" s="248">
        <v>1200</v>
      </c>
      <c r="G4029" s="248">
        <f t="shared" si="67"/>
        <v>24000</v>
      </c>
      <c r="H4029" s="248">
        <v>20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248">
        <v>4261</v>
      </c>
      <c r="B4030" s="248" t="s">
        <v>4394</v>
      </c>
      <c r="C4030" s="248" t="s">
        <v>557</v>
      </c>
      <c r="D4030" s="248" t="s">
        <v>9</v>
      </c>
      <c r="E4030" s="248" t="s">
        <v>10</v>
      </c>
      <c r="F4030" s="248">
        <v>100</v>
      </c>
      <c r="G4030" s="248">
        <f t="shared" si="67"/>
        <v>36300</v>
      </c>
      <c r="H4030" s="248">
        <v>363</v>
      </c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248">
        <v>4261</v>
      </c>
      <c r="B4031" s="248" t="s">
        <v>4395</v>
      </c>
      <c r="C4031" s="248" t="s">
        <v>583</v>
      </c>
      <c r="D4031" s="248" t="s">
        <v>9</v>
      </c>
      <c r="E4031" s="248" t="s">
        <v>10</v>
      </c>
      <c r="F4031" s="248">
        <v>100</v>
      </c>
      <c r="G4031" s="248">
        <f t="shared" si="67"/>
        <v>15000</v>
      </c>
      <c r="H4031" s="248">
        <v>150</v>
      </c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248">
        <v>4261</v>
      </c>
      <c r="B4032" s="248" t="s">
        <v>4396</v>
      </c>
      <c r="C4032" s="248" t="s">
        <v>571</v>
      </c>
      <c r="D4032" s="248" t="s">
        <v>9</v>
      </c>
      <c r="E4032" s="248" t="s">
        <v>10</v>
      </c>
      <c r="F4032" s="248">
        <v>2600</v>
      </c>
      <c r="G4032" s="248">
        <f t="shared" si="67"/>
        <v>31200</v>
      </c>
      <c r="H4032" s="248">
        <v>12</v>
      </c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248">
        <v>4261</v>
      </c>
      <c r="B4033" s="248" t="s">
        <v>4397</v>
      </c>
      <c r="C4033" s="248" t="s">
        <v>1400</v>
      </c>
      <c r="D4033" s="248" t="s">
        <v>9</v>
      </c>
      <c r="E4033" s="248" t="s">
        <v>10</v>
      </c>
      <c r="F4033" s="248">
        <v>2000</v>
      </c>
      <c r="G4033" s="248">
        <f t="shared" si="67"/>
        <v>40000</v>
      </c>
      <c r="H4033" s="248">
        <v>20</v>
      </c>
      <c r="I4033" s="23"/>
      <c r="P4033"/>
      <c r="Q4033"/>
      <c r="R4033"/>
      <c r="S4033"/>
      <c r="T4033"/>
      <c r="U4033"/>
      <c r="V4033"/>
      <c r="W4033"/>
      <c r="X4033"/>
    </row>
    <row r="4034" spans="1:24" x14ac:dyDescent="0.25">
      <c r="A4034" s="248">
        <v>4261</v>
      </c>
      <c r="B4034" s="248" t="s">
        <v>4398</v>
      </c>
      <c r="C4034" s="248" t="s">
        <v>581</v>
      </c>
      <c r="D4034" s="248" t="s">
        <v>9</v>
      </c>
      <c r="E4034" s="248" t="s">
        <v>10</v>
      </c>
      <c r="F4034" s="248">
        <v>6000</v>
      </c>
      <c r="G4034" s="248">
        <f t="shared" si="67"/>
        <v>30000</v>
      </c>
      <c r="H4034" s="248">
        <v>5</v>
      </c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248">
        <v>4261</v>
      </c>
      <c r="B4035" s="248" t="s">
        <v>4399</v>
      </c>
      <c r="C4035" s="248" t="s">
        <v>619</v>
      </c>
      <c r="D4035" s="248" t="s">
        <v>9</v>
      </c>
      <c r="E4035" s="248" t="s">
        <v>548</v>
      </c>
      <c r="F4035" s="248">
        <v>1000</v>
      </c>
      <c r="G4035" s="248">
        <f t="shared" si="67"/>
        <v>2500000</v>
      </c>
      <c r="H4035" s="248">
        <v>2500</v>
      </c>
      <c r="I4035" s="23"/>
      <c r="P4035"/>
      <c r="Q4035"/>
      <c r="R4035"/>
      <c r="S4035"/>
      <c r="T4035"/>
      <c r="U4035"/>
      <c r="V4035"/>
      <c r="W4035"/>
      <c r="X4035"/>
    </row>
    <row r="4036" spans="1:24" x14ac:dyDescent="0.25">
      <c r="A4036" s="248">
        <v>4261</v>
      </c>
      <c r="B4036" s="248" t="s">
        <v>4400</v>
      </c>
      <c r="C4036" s="248" t="s">
        <v>577</v>
      </c>
      <c r="D4036" s="248" t="s">
        <v>9</v>
      </c>
      <c r="E4036" s="248" t="s">
        <v>549</v>
      </c>
      <c r="F4036" s="248">
        <v>3000</v>
      </c>
      <c r="G4036" s="248">
        <f t="shared" si="67"/>
        <v>30000</v>
      </c>
      <c r="H4036" s="248">
        <v>10</v>
      </c>
      <c r="I4036" s="23"/>
      <c r="P4036"/>
      <c r="Q4036"/>
      <c r="R4036"/>
      <c r="S4036"/>
      <c r="T4036"/>
      <c r="U4036"/>
      <c r="V4036"/>
      <c r="W4036"/>
      <c r="X4036"/>
    </row>
    <row r="4037" spans="1:24" x14ac:dyDescent="0.25">
      <c r="A4037" s="248">
        <v>4261</v>
      </c>
      <c r="B4037" s="248" t="s">
        <v>4401</v>
      </c>
      <c r="C4037" s="248" t="s">
        <v>4402</v>
      </c>
      <c r="D4037" s="248" t="s">
        <v>9</v>
      </c>
      <c r="E4037" s="248" t="s">
        <v>10</v>
      </c>
      <c r="F4037" s="248">
        <v>250</v>
      </c>
      <c r="G4037" s="248">
        <f t="shared" si="67"/>
        <v>1250</v>
      </c>
      <c r="H4037" s="248">
        <v>5</v>
      </c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248">
        <v>4261</v>
      </c>
      <c r="B4038" s="248" t="s">
        <v>4403</v>
      </c>
      <c r="C4038" s="248" t="s">
        <v>2494</v>
      </c>
      <c r="D4038" s="248" t="s">
        <v>9</v>
      </c>
      <c r="E4038" s="248" t="s">
        <v>548</v>
      </c>
      <c r="F4038" s="248">
        <v>1000</v>
      </c>
      <c r="G4038" s="248">
        <f t="shared" si="67"/>
        <v>200000</v>
      </c>
      <c r="H4038" s="248">
        <v>200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248">
        <v>4261</v>
      </c>
      <c r="B4039" s="248" t="s">
        <v>4404</v>
      </c>
      <c r="C4039" s="248" t="s">
        <v>1415</v>
      </c>
      <c r="D4039" s="248" t="s">
        <v>9</v>
      </c>
      <c r="E4039" s="248" t="s">
        <v>10</v>
      </c>
      <c r="F4039" s="248">
        <v>300</v>
      </c>
      <c r="G4039" s="248">
        <f t="shared" si="67"/>
        <v>30000</v>
      </c>
      <c r="H4039" s="248">
        <v>100</v>
      </c>
      <c r="I4039" s="23"/>
      <c r="P4039"/>
      <c r="Q4039"/>
      <c r="R4039"/>
      <c r="S4039"/>
      <c r="T4039"/>
      <c r="U4039"/>
      <c r="V4039"/>
      <c r="W4039"/>
      <c r="X4039"/>
    </row>
    <row r="4040" spans="1:24" x14ac:dyDescent="0.25">
      <c r="A4040" s="248">
        <v>4261</v>
      </c>
      <c r="B4040" s="248" t="s">
        <v>4405</v>
      </c>
      <c r="C4040" s="248" t="s">
        <v>609</v>
      </c>
      <c r="D4040" s="248" t="s">
        <v>9</v>
      </c>
      <c r="E4040" s="248" t="s">
        <v>548</v>
      </c>
      <c r="F4040" s="248">
        <v>600</v>
      </c>
      <c r="G4040" s="248">
        <f t="shared" si="67"/>
        <v>12000</v>
      </c>
      <c r="H4040" s="248">
        <v>20</v>
      </c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248">
        <v>4261</v>
      </c>
      <c r="B4041" s="248" t="s">
        <v>4406</v>
      </c>
      <c r="C4041" s="248" t="s">
        <v>609</v>
      </c>
      <c r="D4041" s="248" t="s">
        <v>9</v>
      </c>
      <c r="E4041" s="248" t="s">
        <v>548</v>
      </c>
      <c r="F4041" s="248">
        <v>600</v>
      </c>
      <c r="G4041" s="248">
        <f t="shared" si="67"/>
        <v>6000</v>
      </c>
      <c r="H4041" s="248">
        <v>10</v>
      </c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248">
        <v>4261</v>
      </c>
      <c r="B4042" s="248" t="s">
        <v>4407</v>
      </c>
      <c r="C4042" s="248" t="s">
        <v>4408</v>
      </c>
      <c r="D4042" s="248" t="s">
        <v>9</v>
      </c>
      <c r="E4042" s="248" t="s">
        <v>10</v>
      </c>
      <c r="F4042" s="248">
        <v>7000</v>
      </c>
      <c r="G4042" s="248">
        <f t="shared" si="67"/>
        <v>35000</v>
      </c>
      <c r="H4042" s="248">
        <v>5</v>
      </c>
      <c r="I4042" s="23"/>
      <c r="P4042"/>
      <c r="Q4042"/>
      <c r="R4042"/>
      <c r="S4042"/>
      <c r="T4042"/>
      <c r="U4042"/>
      <c r="V4042"/>
      <c r="W4042"/>
      <c r="X4042"/>
    </row>
    <row r="4043" spans="1:24" x14ac:dyDescent="0.25">
      <c r="A4043" s="248">
        <v>4261</v>
      </c>
      <c r="B4043" s="248" t="s">
        <v>4409</v>
      </c>
      <c r="C4043" s="248" t="s">
        <v>4410</v>
      </c>
      <c r="D4043" s="248" t="s">
        <v>9</v>
      </c>
      <c r="E4043" s="248" t="s">
        <v>10</v>
      </c>
      <c r="F4043" s="248">
        <v>22000</v>
      </c>
      <c r="G4043" s="248">
        <f t="shared" si="67"/>
        <v>66000</v>
      </c>
      <c r="H4043" s="248">
        <v>3</v>
      </c>
      <c r="I4043" s="23"/>
      <c r="P4043"/>
      <c r="Q4043"/>
      <c r="R4043"/>
      <c r="S4043"/>
      <c r="T4043"/>
      <c r="U4043"/>
      <c r="V4043"/>
      <c r="W4043"/>
      <c r="X4043"/>
    </row>
    <row r="4044" spans="1:24" ht="27" x14ac:dyDescent="0.25">
      <c r="A4044" s="248">
        <v>4261</v>
      </c>
      <c r="B4044" s="248" t="s">
        <v>4411</v>
      </c>
      <c r="C4044" s="248" t="s">
        <v>1477</v>
      </c>
      <c r="D4044" s="248" t="s">
        <v>9</v>
      </c>
      <c r="E4044" s="248" t="s">
        <v>10</v>
      </c>
      <c r="F4044" s="248">
        <v>6000</v>
      </c>
      <c r="G4044" s="248">
        <f t="shared" si="67"/>
        <v>60000</v>
      </c>
      <c r="H4044" s="248">
        <v>10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248">
        <v>4261</v>
      </c>
      <c r="B4045" s="248" t="s">
        <v>4412</v>
      </c>
      <c r="C4045" s="248" t="s">
        <v>1477</v>
      </c>
      <c r="D4045" s="248" t="s">
        <v>9</v>
      </c>
      <c r="E4045" s="248" t="s">
        <v>10</v>
      </c>
      <c r="F4045" s="248">
        <v>7000</v>
      </c>
      <c r="G4045" s="248">
        <f t="shared" si="67"/>
        <v>70000</v>
      </c>
      <c r="H4045" s="248">
        <v>10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248">
        <v>4261</v>
      </c>
      <c r="B4046" s="248" t="s">
        <v>4413</v>
      </c>
      <c r="C4046" s="248" t="s">
        <v>1477</v>
      </c>
      <c r="D4046" s="248" t="s">
        <v>9</v>
      </c>
      <c r="E4046" s="248" t="s">
        <v>10</v>
      </c>
      <c r="F4046" s="248">
        <v>7000</v>
      </c>
      <c r="G4046" s="248">
        <f t="shared" si="67"/>
        <v>70000</v>
      </c>
      <c r="H4046" s="248">
        <v>10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248">
        <v>4261</v>
      </c>
      <c r="B4047" s="248" t="s">
        <v>4414</v>
      </c>
      <c r="C4047" s="248" t="s">
        <v>1477</v>
      </c>
      <c r="D4047" s="248" t="s">
        <v>9</v>
      </c>
      <c r="E4047" s="248" t="s">
        <v>10</v>
      </c>
      <c r="F4047" s="248">
        <v>32000</v>
      </c>
      <c r="G4047" s="248">
        <f t="shared" si="67"/>
        <v>896000</v>
      </c>
      <c r="H4047" s="248">
        <v>28</v>
      </c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248">
        <v>4261</v>
      </c>
      <c r="B4048" s="248" t="s">
        <v>4415</v>
      </c>
      <c r="C4048" s="248" t="s">
        <v>4416</v>
      </c>
      <c r="D4048" s="248" t="s">
        <v>9</v>
      </c>
      <c r="E4048" s="248" t="s">
        <v>10</v>
      </c>
      <c r="F4048" s="248">
        <v>1200</v>
      </c>
      <c r="G4048" s="248">
        <f t="shared" si="67"/>
        <v>75600</v>
      </c>
      <c r="H4048" s="248">
        <v>63</v>
      </c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248">
        <v>4261</v>
      </c>
      <c r="B4049" s="248" t="s">
        <v>4417</v>
      </c>
      <c r="C4049" s="248" t="s">
        <v>647</v>
      </c>
      <c r="D4049" s="248" t="s">
        <v>9</v>
      </c>
      <c r="E4049" s="248" t="s">
        <v>10</v>
      </c>
      <c r="F4049" s="248">
        <v>400</v>
      </c>
      <c r="G4049" s="248">
        <f t="shared" si="67"/>
        <v>10000</v>
      </c>
      <c r="H4049" s="248">
        <v>25</v>
      </c>
      <c r="I4049" s="23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248">
        <v>4261</v>
      </c>
      <c r="B4050" s="248" t="s">
        <v>4418</v>
      </c>
      <c r="C4050" s="248" t="s">
        <v>589</v>
      </c>
      <c r="D4050" s="248" t="s">
        <v>9</v>
      </c>
      <c r="E4050" s="248" t="s">
        <v>10</v>
      </c>
      <c r="F4050" s="248">
        <v>600</v>
      </c>
      <c r="G4050" s="248">
        <f t="shared" si="67"/>
        <v>6000</v>
      </c>
      <c r="H4050" s="248">
        <v>10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248">
        <v>4261</v>
      </c>
      <c r="B4051" s="248" t="s">
        <v>4419</v>
      </c>
      <c r="C4051" s="248" t="s">
        <v>604</v>
      </c>
      <c r="D4051" s="248" t="s">
        <v>9</v>
      </c>
      <c r="E4051" s="248" t="s">
        <v>10</v>
      </c>
      <c r="F4051" s="248">
        <v>3500</v>
      </c>
      <c r="G4051" s="248">
        <f t="shared" si="67"/>
        <v>17500</v>
      </c>
      <c r="H4051" s="248">
        <v>5</v>
      </c>
      <c r="I4051" s="23"/>
      <c r="P4051"/>
      <c r="Q4051"/>
      <c r="R4051"/>
      <c r="S4051"/>
      <c r="T4051"/>
      <c r="U4051"/>
      <c r="V4051"/>
      <c r="W4051"/>
      <c r="X4051"/>
    </row>
    <row r="4052" spans="1:24" ht="40.5" x14ac:dyDescent="0.25">
      <c r="A4052" s="248">
        <v>4261</v>
      </c>
      <c r="B4052" s="248" t="s">
        <v>4420</v>
      </c>
      <c r="C4052" s="248" t="s">
        <v>1485</v>
      </c>
      <c r="D4052" s="248" t="s">
        <v>9</v>
      </c>
      <c r="E4052" s="248" t="s">
        <v>10</v>
      </c>
      <c r="F4052" s="248">
        <v>2800</v>
      </c>
      <c r="G4052" s="248">
        <f t="shared" si="67"/>
        <v>8400</v>
      </c>
      <c r="H4052" s="248">
        <v>3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248">
        <v>4261</v>
      </c>
      <c r="B4053" s="248" t="s">
        <v>4421</v>
      </c>
      <c r="C4053" s="248" t="s">
        <v>4422</v>
      </c>
      <c r="D4053" s="248" t="s">
        <v>9</v>
      </c>
      <c r="E4053" s="248" t="s">
        <v>10</v>
      </c>
      <c r="F4053" s="248">
        <v>2500</v>
      </c>
      <c r="G4053" s="248">
        <f t="shared" si="67"/>
        <v>50000</v>
      </c>
      <c r="H4053" s="248">
        <v>20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248">
        <v>4261</v>
      </c>
      <c r="B4054" s="248" t="s">
        <v>4423</v>
      </c>
      <c r="C4054" s="248" t="s">
        <v>585</v>
      </c>
      <c r="D4054" s="248" t="s">
        <v>9</v>
      </c>
      <c r="E4054" s="248" t="s">
        <v>10</v>
      </c>
      <c r="F4054" s="248">
        <v>200</v>
      </c>
      <c r="G4054" s="248">
        <f t="shared" si="67"/>
        <v>13000</v>
      </c>
      <c r="H4054" s="248">
        <v>65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248">
        <v>4261</v>
      </c>
      <c r="B4055" s="248" t="s">
        <v>4424</v>
      </c>
      <c r="C4055" s="248" t="s">
        <v>617</v>
      </c>
      <c r="D4055" s="248" t="s">
        <v>9</v>
      </c>
      <c r="E4055" s="248" t="s">
        <v>548</v>
      </c>
      <c r="F4055" s="248">
        <v>350</v>
      </c>
      <c r="G4055" s="248">
        <f t="shared" si="67"/>
        <v>22750</v>
      </c>
      <c r="H4055" s="248">
        <v>65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248">
        <v>4261</v>
      </c>
      <c r="B4056" s="248" t="s">
        <v>4425</v>
      </c>
      <c r="C4056" s="248" t="s">
        <v>611</v>
      </c>
      <c r="D4056" s="248" t="s">
        <v>9</v>
      </c>
      <c r="E4056" s="248" t="s">
        <v>548</v>
      </c>
      <c r="F4056" s="248">
        <v>500</v>
      </c>
      <c r="G4056" s="248">
        <f t="shared" si="67"/>
        <v>15000</v>
      </c>
      <c r="H4056" s="248">
        <v>30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248">
        <v>4261</v>
      </c>
      <c r="B4057" s="248" t="s">
        <v>4426</v>
      </c>
      <c r="C4057" s="248" t="s">
        <v>573</v>
      </c>
      <c r="D4057" s="248" t="s">
        <v>9</v>
      </c>
      <c r="E4057" s="248" t="s">
        <v>10</v>
      </c>
      <c r="F4057" s="248">
        <v>200</v>
      </c>
      <c r="G4057" s="248">
        <f t="shared" si="67"/>
        <v>6000</v>
      </c>
      <c r="H4057" s="248">
        <v>30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248">
        <v>4261</v>
      </c>
      <c r="B4058" s="248" t="s">
        <v>4427</v>
      </c>
      <c r="C4058" s="248" t="s">
        <v>2879</v>
      </c>
      <c r="D4058" s="248" t="s">
        <v>9</v>
      </c>
      <c r="E4058" s="248" t="s">
        <v>861</v>
      </c>
      <c r="F4058" s="248">
        <v>100</v>
      </c>
      <c r="G4058" s="248">
        <f t="shared" ref="G4058" si="68">+F4058*H4058</f>
        <v>10000</v>
      </c>
      <c r="H4058" s="248">
        <v>100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248">
        <v>5122</v>
      </c>
      <c r="B4059" s="248" t="s">
        <v>3948</v>
      </c>
      <c r="C4059" s="248" t="s">
        <v>2119</v>
      </c>
      <c r="D4059" s="248" t="s">
        <v>9</v>
      </c>
      <c r="E4059" s="248" t="s">
        <v>10</v>
      </c>
      <c r="F4059" s="248">
        <v>358000</v>
      </c>
      <c r="G4059" s="248">
        <f>+F4059*H4059</f>
        <v>358000</v>
      </c>
      <c r="H4059" s="248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ht="27" x14ac:dyDescent="0.25">
      <c r="A4060" s="248">
        <v>5122</v>
      </c>
      <c r="B4060" s="248" t="s">
        <v>3949</v>
      </c>
      <c r="C4060" s="248" t="s">
        <v>3854</v>
      </c>
      <c r="D4060" s="248" t="s">
        <v>9</v>
      </c>
      <c r="E4060" s="248" t="s">
        <v>10</v>
      </c>
      <c r="F4060" s="248">
        <v>260000</v>
      </c>
      <c r="G4060" s="248">
        <f t="shared" ref="G4060:G4084" si="69">+F4060*H4060</f>
        <v>2080000</v>
      </c>
      <c r="H4060" s="248">
        <v>8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248">
        <v>5122</v>
      </c>
      <c r="B4061" s="248" t="s">
        <v>3950</v>
      </c>
      <c r="C4061" s="248" t="s">
        <v>416</v>
      </c>
      <c r="D4061" s="248" t="s">
        <v>9</v>
      </c>
      <c r="E4061" s="248" t="s">
        <v>10</v>
      </c>
      <c r="F4061" s="248">
        <v>35000</v>
      </c>
      <c r="G4061" s="248">
        <f t="shared" si="69"/>
        <v>350000</v>
      </c>
      <c r="H4061" s="248">
        <v>10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248">
        <v>5122</v>
      </c>
      <c r="B4062" s="248" t="s">
        <v>3951</v>
      </c>
      <c r="C4062" s="248" t="s">
        <v>416</v>
      </c>
      <c r="D4062" s="248" t="s">
        <v>9</v>
      </c>
      <c r="E4062" s="248" t="s">
        <v>10</v>
      </c>
      <c r="F4062" s="248">
        <v>25000</v>
      </c>
      <c r="G4062" s="248">
        <f t="shared" si="69"/>
        <v>250000</v>
      </c>
      <c r="H4062" s="248">
        <v>10</v>
      </c>
      <c r="I4062" s="23"/>
      <c r="P4062"/>
      <c r="Q4062"/>
      <c r="R4062"/>
      <c r="S4062"/>
      <c r="T4062"/>
      <c r="U4062"/>
      <c r="V4062"/>
      <c r="W4062"/>
      <c r="X4062"/>
    </row>
    <row r="4063" spans="1:24" ht="27" x14ac:dyDescent="0.25">
      <c r="A4063" s="248">
        <v>5122</v>
      </c>
      <c r="B4063" s="248" t="s">
        <v>3952</v>
      </c>
      <c r="C4063" s="248" t="s">
        <v>3953</v>
      </c>
      <c r="D4063" s="248" t="s">
        <v>9</v>
      </c>
      <c r="E4063" s="248" t="s">
        <v>10</v>
      </c>
      <c r="F4063" s="248">
        <v>120</v>
      </c>
      <c r="G4063" s="248">
        <f t="shared" si="69"/>
        <v>3000</v>
      </c>
      <c r="H4063" s="248">
        <v>25</v>
      </c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248">
        <v>5122</v>
      </c>
      <c r="B4064" s="248" t="s">
        <v>3954</v>
      </c>
      <c r="C4064" s="248" t="s">
        <v>3955</v>
      </c>
      <c r="D4064" s="248" t="s">
        <v>9</v>
      </c>
      <c r="E4064" s="248" t="s">
        <v>10</v>
      </c>
      <c r="F4064" s="248">
        <v>150</v>
      </c>
      <c r="G4064" s="248">
        <f t="shared" si="69"/>
        <v>4800</v>
      </c>
      <c r="H4064" s="248">
        <v>32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248">
        <v>5122</v>
      </c>
      <c r="B4065" s="248" t="s">
        <v>3956</v>
      </c>
      <c r="C4065" s="248" t="s">
        <v>3957</v>
      </c>
      <c r="D4065" s="248" t="s">
        <v>9</v>
      </c>
      <c r="E4065" s="248" t="s">
        <v>10</v>
      </c>
      <c r="F4065" s="248">
        <v>8000</v>
      </c>
      <c r="G4065" s="248">
        <f t="shared" si="69"/>
        <v>48000</v>
      </c>
      <c r="H4065" s="248">
        <v>6</v>
      </c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248">
        <v>5122</v>
      </c>
      <c r="B4066" s="248" t="s">
        <v>3958</v>
      </c>
      <c r="C4066" s="248" t="s">
        <v>3959</v>
      </c>
      <c r="D4066" s="248" t="s">
        <v>9</v>
      </c>
      <c r="E4066" s="248" t="s">
        <v>10</v>
      </c>
      <c r="F4066" s="248">
        <v>5000</v>
      </c>
      <c r="G4066" s="248">
        <f t="shared" si="69"/>
        <v>50000</v>
      </c>
      <c r="H4066" s="248">
        <v>10</v>
      </c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248">
        <v>5122</v>
      </c>
      <c r="B4067" s="248" t="s">
        <v>3960</v>
      </c>
      <c r="C4067" s="248" t="s">
        <v>3959</v>
      </c>
      <c r="D4067" s="248" t="s">
        <v>9</v>
      </c>
      <c r="E4067" s="248" t="s">
        <v>10</v>
      </c>
      <c r="F4067" s="248">
        <v>3000</v>
      </c>
      <c r="G4067" s="248">
        <f t="shared" si="69"/>
        <v>60000</v>
      </c>
      <c r="H4067" s="248">
        <v>20</v>
      </c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248">
        <v>5122</v>
      </c>
      <c r="B4068" s="248" t="s">
        <v>3961</v>
      </c>
      <c r="C4068" s="248" t="s">
        <v>3962</v>
      </c>
      <c r="D4068" s="248" t="s">
        <v>9</v>
      </c>
      <c r="E4068" s="248" t="s">
        <v>10</v>
      </c>
      <c r="F4068" s="248">
        <v>8000</v>
      </c>
      <c r="G4068" s="248">
        <f t="shared" si="69"/>
        <v>80000</v>
      </c>
      <c r="H4068" s="248">
        <v>10</v>
      </c>
      <c r="I4068" s="23"/>
      <c r="P4068"/>
      <c r="Q4068"/>
      <c r="R4068"/>
      <c r="S4068"/>
      <c r="T4068"/>
      <c r="U4068"/>
      <c r="V4068"/>
      <c r="W4068"/>
      <c r="X4068"/>
    </row>
    <row r="4069" spans="1:24" x14ac:dyDescent="0.25">
      <c r="A4069" s="248">
        <v>5122</v>
      </c>
      <c r="B4069" s="248" t="s">
        <v>3963</v>
      </c>
      <c r="C4069" s="248" t="s">
        <v>3964</v>
      </c>
      <c r="D4069" s="248" t="s">
        <v>9</v>
      </c>
      <c r="E4069" s="248" t="s">
        <v>10</v>
      </c>
      <c r="F4069" s="248">
        <v>6000</v>
      </c>
      <c r="G4069" s="248">
        <f t="shared" si="69"/>
        <v>30000</v>
      </c>
      <c r="H4069" s="248">
        <v>5</v>
      </c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248">
        <v>5122</v>
      </c>
      <c r="B4070" s="248" t="s">
        <v>3965</v>
      </c>
      <c r="C4070" s="248" t="s">
        <v>1479</v>
      </c>
      <c r="D4070" s="248" t="s">
        <v>9</v>
      </c>
      <c r="E4070" s="248" t="s">
        <v>10</v>
      </c>
      <c r="F4070" s="248">
        <v>3000</v>
      </c>
      <c r="G4070" s="248">
        <f t="shared" si="69"/>
        <v>75000</v>
      </c>
      <c r="H4070" s="248">
        <v>25</v>
      </c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248">
        <v>5122</v>
      </c>
      <c r="B4071" s="248" t="s">
        <v>3966</v>
      </c>
      <c r="C4071" s="248" t="s">
        <v>2298</v>
      </c>
      <c r="D4071" s="248" t="s">
        <v>9</v>
      </c>
      <c r="E4071" s="248" t="s">
        <v>10</v>
      </c>
      <c r="F4071" s="248">
        <v>5000</v>
      </c>
      <c r="G4071" s="248">
        <f t="shared" si="69"/>
        <v>50000</v>
      </c>
      <c r="H4071" s="248">
        <v>10</v>
      </c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248">
        <v>5122</v>
      </c>
      <c r="B4072" s="248" t="s">
        <v>3967</v>
      </c>
      <c r="C4072" s="248" t="s">
        <v>2298</v>
      </c>
      <c r="D4072" s="248" t="s">
        <v>9</v>
      </c>
      <c r="E4072" s="248" t="s">
        <v>10</v>
      </c>
      <c r="F4072" s="248">
        <v>9400</v>
      </c>
      <c r="G4072" s="248">
        <f t="shared" si="69"/>
        <v>75200</v>
      </c>
      <c r="H4072" s="248">
        <v>8</v>
      </c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248">
        <v>5122</v>
      </c>
      <c r="B4073" s="248" t="s">
        <v>3968</v>
      </c>
      <c r="C4073" s="248" t="s">
        <v>418</v>
      </c>
      <c r="D4073" s="248" t="s">
        <v>9</v>
      </c>
      <c r="E4073" s="248" t="s">
        <v>10</v>
      </c>
      <c r="F4073" s="248">
        <v>90000</v>
      </c>
      <c r="G4073" s="248">
        <f t="shared" si="69"/>
        <v>990000</v>
      </c>
      <c r="H4073" s="248">
        <v>11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40.5" x14ac:dyDescent="0.25">
      <c r="A4074" s="248">
        <v>5122</v>
      </c>
      <c r="B4074" s="248" t="s">
        <v>3969</v>
      </c>
      <c r="C4074" s="248" t="s">
        <v>3849</v>
      </c>
      <c r="D4074" s="248" t="s">
        <v>9</v>
      </c>
      <c r="E4074" s="248" t="s">
        <v>10</v>
      </c>
      <c r="F4074" s="248">
        <v>50000</v>
      </c>
      <c r="G4074" s="248">
        <f t="shared" si="69"/>
        <v>50000</v>
      </c>
      <c r="H4074" s="248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248">
        <v>5122</v>
      </c>
      <c r="B4075" s="248" t="s">
        <v>3970</v>
      </c>
      <c r="C4075" s="248" t="s">
        <v>422</v>
      </c>
      <c r="D4075" s="248" t="s">
        <v>9</v>
      </c>
      <c r="E4075" s="248" t="s">
        <v>10</v>
      </c>
      <c r="F4075" s="248">
        <v>150000</v>
      </c>
      <c r="G4075" s="248">
        <f t="shared" si="69"/>
        <v>1800000</v>
      </c>
      <c r="H4075" s="248">
        <v>12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248">
        <v>5122</v>
      </c>
      <c r="B4076" s="248" t="s">
        <v>3971</v>
      </c>
      <c r="C4076" s="248" t="s">
        <v>19</v>
      </c>
      <c r="D4076" s="248" t="s">
        <v>9</v>
      </c>
      <c r="E4076" s="248" t="s">
        <v>10</v>
      </c>
      <c r="F4076" s="248">
        <v>27000</v>
      </c>
      <c r="G4076" s="248">
        <f t="shared" si="69"/>
        <v>324000</v>
      </c>
      <c r="H4076" s="248">
        <v>12</v>
      </c>
      <c r="I4076" s="23"/>
      <c r="P4076"/>
      <c r="Q4076"/>
      <c r="R4076"/>
      <c r="S4076"/>
      <c r="T4076"/>
      <c r="U4076"/>
      <c r="V4076"/>
      <c r="W4076"/>
      <c r="X4076"/>
    </row>
    <row r="4077" spans="1:24" ht="40.5" x14ac:dyDescent="0.25">
      <c r="A4077" s="248">
        <v>5122</v>
      </c>
      <c r="B4077" s="248" t="s">
        <v>3972</v>
      </c>
      <c r="C4077" s="248" t="s">
        <v>3973</v>
      </c>
      <c r="D4077" s="248" t="s">
        <v>9</v>
      </c>
      <c r="E4077" s="248" t="s">
        <v>10</v>
      </c>
      <c r="F4077" s="248">
        <v>1000000</v>
      </c>
      <c r="G4077" s="248">
        <f t="shared" si="69"/>
        <v>1000000</v>
      </c>
      <c r="H4077" s="248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248">
        <v>5122</v>
      </c>
      <c r="B4078" s="248" t="s">
        <v>3974</v>
      </c>
      <c r="C4078" s="248" t="s">
        <v>424</v>
      </c>
      <c r="D4078" s="248" t="s">
        <v>9</v>
      </c>
      <c r="E4078" s="248" t="s">
        <v>10</v>
      </c>
      <c r="F4078" s="248">
        <v>7000</v>
      </c>
      <c r="G4078" s="248">
        <f t="shared" si="69"/>
        <v>105000</v>
      </c>
      <c r="H4078" s="248">
        <v>15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248">
        <v>5122</v>
      </c>
      <c r="B4079" s="248" t="s">
        <v>3975</v>
      </c>
      <c r="C4079" s="248" t="s">
        <v>424</v>
      </c>
      <c r="D4079" s="248" t="s">
        <v>9</v>
      </c>
      <c r="E4079" s="248" t="s">
        <v>10</v>
      </c>
      <c r="F4079" s="248">
        <v>12000</v>
      </c>
      <c r="G4079" s="248">
        <f t="shared" si="69"/>
        <v>12000</v>
      </c>
      <c r="H4079" s="248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248">
        <v>5122</v>
      </c>
      <c r="B4080" s="248" t="s">
        <v>3976</v>
      </c>
      <c r="C4080" s="248" t="s">
        <v>2659</v>
      </c>
      <c r="D4080" s="248" t="s">
        <v>9</v>
      </c>
      <c r="E4080" s="248" t="s">
        <v>10</v>
      </c>
      <c r="F4080" s="248">
        <v>25000</v>
      </c>
      <c r="G4080" s="248">
        <f t="shared" si="69"/>
        <v>150000</v>
      </c>
      <c r="H4080" s="248">
        <v>6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248">
        <v>5122</v>
      </c>
      <c r="B4081" s="248" t="s">
        <v>3977</v>
      </c>
      <c r="C4081" s="248" t="s">
        <v>3978</v>
      </c>
      <c r="D4081" s="248" t="s">
        <v>9</v>
      </c>
      <c r="E4081" s="248" t="s">
        <v>10</v>
      </c>
      <c r="F4081" s="248">
        <v>210000</v>
      </c>
      <c r="G4081" s="248">
        <f t="shared" si="69"/>
        <v>210000</v>
      </c>
      <c r="H4081" s="248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248">
        <v>5122</v>
      </c>
      <c r="B4082" s="248" t="s">
        <v>3979</v>
      </c>
      <c r="C4082" s="248" t="s">
        <v>2665</v>
      </c>
      <c r="D4082" s="248" t="s">
        <v>9</v>
      </c>
      <c r="E4082" s="248" t="s">
        <v>10</v>
      </c>
      <c r="F4082" s="248">
        <v>80000</v>
      </c>
      <c r="G4082" s="248">
        <f t="shared" si="69"/>
        <v>400000</v>
      </c>
      <c r="H4082" s="248">
        <v>5</v>
      </c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248">
        <v>5122</v>
      </c>
      <c r="B4083" s="248" t="s">
        <v>3980</v>
      </c>
      <c r="C4083" s="248" t="s">
        <v>1355</v>
      </c>
      <c r="D4083" s="248" t="s">
        <v>9</v>
      </c>
      <c r="E4083" s="248" t="s">
        <v>10</v>
      </c>
      <c r="F4083" s="248">
        <v>140000</v>
      </c>
      <c r="G4083" s="248">
        <f t="shared" si="69"/>
        <v>140000</v>
      </c>
      <c r="H4083" s="248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248">
        <v>5122</v>
      </c>
      <c r="B4084" s="248" t="s">
        <v>3981</v>
      </c>
      <c r="C4084" s="248" t="s">
        <v>3256</v>
      </c>
      <c r="D4084" s="248" t="s">
        <v>9</v>
      </c>
      <c r="E4084" s="248" t="s">
        <v>10</v>
      </c>
      <c r="F4084" s="248">
        <v>50000</v>
      </c>
      <c r="G4084" s="248">
        <f t="shared" si="69"/>
        <v>50000</v>
      </c>
      <c r="H4084" s="248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248">
        <v>5122</v>
      </c>
      <c r="B4085" s="248" t="s">
        <v>3940</v>
      </c>
      <c r="C4085" s="248" t="s">
        <v>2326</v>
      </c>
      <c r="D4085" s="248" t="s">
        <v>9</v>
      </c>
      <c r="E4085" s="248" t="s">
        <v>10</v>
      </c>
      <c r="F4085" s="248">
        <v>29000</v>
      </c>
      <c r="G4085" s="248">
        <f>+F4085*H4085</f>
        <v>290000</v>
      </c>
      <c r="H4085" s="248">
        <v>10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48">
        <v>5122</v>
      </c>
      <c r="B4086" s="248" t="s">
        <v>3941</v>
      </c>
      <c r="C4086" s="248" t="s">
        <v>2326</v>
      </c>
      <c r="D4086" s="248" t="s">
        <v>9</v>
      </c>
      <c r="E4086" s="248" t="s">
        <v>10</v>
      </c>
      <c r="F4086" s="248">
        <v>16000</v>
      </c>
      <c r="G4086" s="248">
        <f t="shared" ref="G4086:G4092" si="70">+F4086*H4086</f>
        <v>320000</v>
      </c>
      <c r="H4086" s="248">
        <v>20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248">
        <v>5122</v>
      </c>
      <c r="B4087" s="248" t="s">
        <v>3942</v>
      </c>
      <c r="C4087" s="248" t="s">
        <v>2326</v>
      </c>
      <c r="D4087" s="248" t="s">
        <v>9</v>
      </c>
      <c r="E4087" s="248" t="s">
        <v>10</v>
      </c>
      <c r="F4087" s="248">
        <v>120000</v>
      </c>
      <c r="G4087" s="248">
        <f t="shared" si="70"/>
        <v>120000</v>
      </c>
      <c r="H4087" s="248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248">
        <v>5122</v>
      </c>
      <c r="B4088" s="248" t="s">
        <v>3943</v>
      </c>
      <c r="C4088" s="248" t="s">
        <v>3435</v>
      </c>
      <c r="D4088" s="248" t="s">
        <v>9</v>
      </c>
      <c r="E4088" s="248" t="s">
        <v>10</v>
      </c>
      <c r="F4088" s="248">
        <v>120000</v>
      </c>
      <c r="G4088" s="248">
        <f t="shared" si="70"/>
        <v>120000</v>
      </c>
      <c r="H4088" s="248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248">
        <v>5122</v>
      </c>
      <c r="B4089" s="248" t="s">
        <v>3944</v>
      </c>
      <c r="C4089" s="248" t="s">
        <v>2330</v>
      </c>
      <c r="D4089" s="248" t="s">
        <v>9</v>
      </c>
      <c r="E4089" s="248" t="s">
        <v>10</v>
      </c>
      <c r="F4089" s="248">
        <v>68000</v>
      </c>
      <c r="G4089" s="248">
        <f t="shared" si="70"/>
        <v>68000</v>
      </c>
      <c r="H4089" s="248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x14ac:dyDescent="0.25">
      <c r="A4090" s="248">
        <v>5122</v>
      </c>
      <c r="B4090" s="248" t="s">
        <v>3945</v>
      </c>
      <c r="C4090" s="248" t="s">
        <v>3448</v>
      </c>
      <c r="D4090" s="248" t="s">
        <v>9</v>
      </c>
      <c r="E4090" s="248" t="s">
        <v>10</v>
      </c>
      <c r="F4090" s="248">
        <v>110000</v>
      </c>
      <c r="G4090" s="248">
        <f t="shared" si="70"/>
        <v>110000</v>
      </c>
      <c r="H4090" s="248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48">
        <v>5122</v>
      </c>
      <c r="B4091" s="248" t="s">
        <v>3946</v>
      </c>
      <c r="C4091" s="248" t="s">
        <v>3441</v>
      </c>
      <c r="D4091" s="248" t="s">
        <v>9</v>
      </c>
      <c r="E4091" s="248" t="s">
        <v>10</v>
      </c>
      <c r="F4091" s="248">
        <v>52000</v>
      </c>
      <c r="G4091" s="248">
        <f t="shared" si="70"/>
        <v>52000</v>
      </c>
      <c r="H4091" s="248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248">
        <v>5122</v>
      </c>
      <c r="B4092" s="248" t="s">
        <v>3947</v>
      </c>
      <c r="C4092" s="248" t="s">
        <v>2219</v>
      </c>
      <c r="D4092" s="248" t="s">
        <v>9</v>
      </c>
      <c r="E4092" s="248" t="s">
        <v>860</v>
      </c>
      <c r="F4092" s="248">
        <v>7000</v>
      </c>
      <c r="G4092" s="248">
        <f t="shared" si="70"/>
        <v>175000</v>
      </c>
      <c r="H4092" s="248">
        <v>25</v>
      </c>
      <c r="I4092" s="23"/>
      <c r="P4092"/>
      <c r="Q4092"/>
      <c r="R4092"/>
      <c r="S4092"/>
      <c r="T4092"/>
      <c r="U4092"/>
      <c r="V4092"/>
      <c r="W4092"/>
      <c r="X4092"/>
    </row>
    <row r="4093" spans="1:24" ht="40.5" x14ac:dyDescent="0.25">
      <c r="A4093" s="60">
        <v>4252</v>
      </c>
      <c r="B4093" s="248" t="s">
        <v>968</v>
      </c>
      <c r="C4093" s="248" t="s">
        <v>528</v>
      </c>
      <c r="D4093" s="248" t="s">
        <v>387</v>
      </c>
      <c r="E4093" s="248" t="s">
        <v>14</v>
      </c>
      <c r="F4093" s="248">
        <v>150000</v>
      </c>
      <c r="G4093" s="248">
        <v>150000</v>
      </c>
      <c r="H4093" s="248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35.25" customHeight="1" x14ac:dyDescent="0.25">
      <c r="A4094" s="248">
        <v>4252</v>
      </c>
      <c r="B4094" s="248" t="s">
        <v>969</v>
      </c>
      <c r="C4094" s="248" t="s">
        <v>528</v>
      </c>
      <c r="D4094" s="248" t="s">
        <v>387</v>
      </c>
      <c r="E4094" s="248" t="s">
        <v>14</v>
      </c>
      <c r="F4094" s="248">
        <v>785000</v>
      </c>
      <c r="G4094" s="248">
        <v>785000</v>
      </c>
      <c r="H4094" s="248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36" customHeight="1" x14ac:dyDescent="0.25">
      <c r="A4095" s="248">
        <v>4252</v>
      </c>
      <c r="B4095" s="248" t="s">
        <v>970</v>
      </c>
      <c r="C4095" s="248" t="s">
        <v>531</v>
      </c>
      <c r="D4095" s="248" t="s">
        <v>387</v>
      </c>
      <c r="E4095" s="248" t="s">
        <v>14</v>
      </c>
      <c r="F4095" s="248">
        <v>200000</v>
      </c>
      <c r="G4095" s="248">
        <v>200000</v>
      </c>
      <c r="H4095" s="248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54" x14ac:dyDescent="0.25">
      <c r="A4096" s="248">
        <v>4252</v>
      </c>
      <c r="B4096" s="248" t="s">
        <v>971</v>
      </c>
      <c r="C4096" s="248" t="s">
        <v>534</v>
      </c>
      <c r="D4096" s="248" t="s">
        <v>387</v>
      </c>
      <c r="E4096" s="248" t="s">
        <v>14</v>
      </c>
      <c r="F4096" s="248">
        <v>700000</v>
      </c>
      <c r="G4096" s="248">
        <v>700000</v>
      </c>
      <c r="H4096" s="248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248">
        <v>4267</v>
      </c>
      <c r="B4097" s="248" t="s">
        <v>966</v>
      </c>
      <c r="C4097" s="248" t="s">
        <v>547</v>
      </c>
      <c r="D4097" s="248" t="s">
        <v>9</v>
      </c>
      <c r="E4097" s="248" t="s">
        <v>11</v>
      </c>
      <c r="F4097" s="248">
        <v>59.94</v>
      </c>
      <c r="G4097" s="248">
        <f>+F4097*H4097</f>
        <v>959040</v>
      </c>
      <c r="H4097" s="248">
        <v>16000</v>
      </c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248">
        <v>4267</v>
      </c>
      <c r="B4098" s="248" t="s">
        <v>967</v>
      </c>
      <c r="C4098" s="248" t="s">
        <v>547</v>
      </c>
      <c r="D4098" s="248" t="s">
        <v>9</v>
      </c>
      <c r="E4098" s="248" t="s">
        <v>11</v>
      </c>
      <c r="F4098" s="248">
        <v>200</v>
      </c>
      <c r="G4098" s="248">
        <f t="shared" ref="G4098:G4099" si="71">+F4098*H4098</f>
        <v>200000</v>
      </c>
      <c r="H4098" s="248">
        <v>1000</v>
      </c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248">
        <v>4269</v>
      </c>
      <c r="B4099" s="248" t="s">
        <v>656</v>
      </c>
      <c r="C4099" s="248" t="s">
        <v>657</v>
      </c>
      <c r="D4099" s="248" t="s">
        <v>9</v>
      </c>
      <c r="E4099" s="248" t="s">
        <v>10</v>
      </c>
      <c r="F4099" s="248">
        <v>620.5</v>
      </c>
      <c r="G4099" s="248">
        <f t="shared" si="71"/>
        <v>372300</v>
      </c>
      <c r="H4099" s="248">
        <v>600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60">
        <v>4269</v>
      </c>
      <c r="B4100" s="60" t="s">
        <v>658</v>
      </c>
      <c r="C4100" s="60" t="s">
        <v>657</v>
      </c>
      <c r="D4100" s="248" t="s">
        <v>9</v>
      </c>
      <c r="E4100" s="248" t="s">
        <v>10</v>
      </c>
      <c r="F4100" s="248">
        <v>191.72</v>
      </c>
      <c r="G4100" s="248">
        <f>F4100*H4100</f>
        <v>113114.8</v>
      </c>
      <c r="H4100" s="248">
        <v>590</v>
      </c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60">
        <v>4269</v>
      </c>
      <c r="B4101" s="60" t="s">
        <v>659</v>
      </c>
      <c r="C4101" s="60" t="s">
        <v>660</v>
      </c>
      <c r="D4101" s="248" t="s">
        <v>9</v>
      </c>
      <c r="E4101" s="248" t="s">
        <v>10</v>
      </c>
      <c r="F4101" s="248">
        <v>26033.34</v>
      </c>
      <c r="G4101" s="248">
        <f>F4101*H4101</f>
        <v>390500.1</v>
      </c>
      <c r="H4101" s="248">
        <v>15</v>
      </c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60">
        <v>4264</v>
      </c>
      <c r="B4102" s="60" t="s">
        <v>484</v>
      </c>
      <c r="C4102" s="60" t="s">
        <v>232</v>
      </c>
      <c r="D4102" s="248" t="s">
        <v>9</v>
      </c>
      <c r="E4102" s="248" t="s">
        <v>11</v>
      </c>
      <c r="F4102" s="248">
        <v>490</v>
      </c>
      <c r="G4102" s="248">
        <f>F4102*H4102</f>
        <v>7682710</v>
      </c>
      <c r="H4102" s="248">
        <v>15679</v>
      </c>
      <c r="I4102" s="23"/>
      <c r="P4102"/>
      <c r="Q4102"/>
      <c r="R4102"/>
      <c r="S4102"/>
      <c r="T4102"/>
      <c r="U4102"/>
      <c r="V4102"/>
      <c r="W4102"/>
      <c r="X4102"/>
    </row>
    <row r="4103" spans="1:24" ht="15" customHeight="1" x14ac:dyDescent="0.25">
      <c r="A4103" s="528" t="s">
        <v>16</v>
      </c>
      <c r="B4103" s="529"/>
      <c r="C4103" s="529"/>
      <c r="D4103" s="529"/>
      <c r="E4103" s="529"/>
      <c r="F4103" s="529"/>
      <c r="G4103" s="529"/>
      <c r="H4103" s="530"/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248">
        <v>4251</v>
      </c>
      <c r="B4104" s="248" t="s">
        <v>3411</v>
      </c>
      <c r="C4104" s="248" t="s">
        <v>20</v>
      </c>
      <c r="D4104" s="248" t="s">
        <v>387</v>
      </c>
      <c r="E4104" s="248" t="s">
        <v>14</v>
      </c>
      <c r="F4104" s="248">
        <v>3528000</v>
      </c>
      <c r="G4104" s="248">
        <v>3528000</v>
      </c>
      <c r="H4104" s="248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15" customHeight="1" x14ac:dyDescent="0.25">
      <c r="A4105" s="525" t="s">
        <v>4934</v>
      </c>
      <c r="B4105" s="526"/>
      <c r="C4105" s="526"/>
      <c r="D4105" s="526"/>
      <c r="E4105" s="526"/>
      <c r="F4105" s="526"/>
      <c r="G4105" s="526"/>
      <c r="H4105" s="527"/>
      <c r="I4105" s="23"/>
      <c r="P4105"/>
      <c r="Q4105"/>
      <c r="R4105"/>
      <c r="S4105"/>
      <c r="T4105"/>
      <c r="U4105"/>
      <c r="V4105"/>
      <c r="W4105"/>
      <c r="X4105"/>
    </row>
    <row r="4106" spans="1:24" ht="15" customHeight="1" x14ac:dyDescent="0.25">
      <c r="A4106" s="528" t="s">
        <v>12</v>
      </c>
      <c r="B4106" s="529"/>
      <c r="C4106" s="529"/>
      <c r="D4106" s="529"/>
      <c r="E4106" s="529"/>
      <c r="F4106" s="529"/>
      <c r="G4106" s="529"/>
      <c r="H4106" s="530"/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142"/>
      <c r="B4107" s="142"/>
      <c r="C4107" s="142"/>
      <c r="D4107" s="142"/>
      <c r="E4107" s="142"/>
      <c r="F4107" s="142"/>
      <c r="G4107" s="142"/>
      <c r="H4107" s="142"/>
      <c r="I4107" s="23"/>
      <c r="P4107"/>
      <c r="Q4107"/>
      <c r="R4107"/>
      <c r="S4107"/>
      <c r="T4107"/>
      <c r="U4107"/>
      <c r="V4107"/>
      <c r="W4107"/>
      <c r="X4107"/>
    </row>
    <row r="4108" spans="1:24" s="442" customFormat="1" ht="15" customHeight="1" x14ac:dyDescent="0.25">
      <c r="A4108" s="525" t="s">
        <v>236</v>
      </c>
      <c r="B4108" s="526"/>
      <c r="C4108" s="526"/>
      <c r="D4108" s="526"/>
      <c r="E4108" s="526"/>
      <c r="F4108" s="526"/>
      <c r="G4108" s="526"/>
      <c r="H4108" s="527"/>
      <c r="I4108" s="445"/>
    </row>
    <row r="4109" spans="1:24" s="442" customFormat="1" ht="15" customHeight="1" x14ac:dyDescent="0.25">
      <c r="A4109" s="528" t="s">
        <v>8</v>
      </c>
      <c r="B4109" s="529"/>
      <c r="C4109" s="529"/>
      <c r="D4109" s="529"/>
      <c r="E4109" s="529"/>
      <c r="F4109" s="529"/>
      <c r="G4109" s="529"/>
      <c r="H4109" s="530"/>
      <c r="I4109" s="445"/>
    </row>
    <row r="4110" spans="1:24" s="442" customFormat="1" x14ac:dyDescent="0.25">
      <c r="A4110" s="447">
        <v>5129</v>
      </c>
      <c r="B4110" s="466" t="s">
        <v>5562</v>
      </c>
      <c r="C4110" s="447" t="s">
        <v>5306</v>
      </c>
      <c r="D4110" s="447" t="s">
        <v>9</v>
      </c>
      <c r="E4110" s="480" t="s">
        <v>861</v>
      </c>
      <c r="F4110" s="481">
        <v>810</v>
      </c>
      <c r="G4110" s="481">
        <f>H4110*F4110</f>
        <v>2262330</v>
      </c>
      <c r="H4110" s="481">
        <v>2793</v>
      </c>
      <c r="I4110" s="445"/>
    </row>
    <row r="4111" spans="1:24" s="442" customFormat="1" x14ac:dyDescent="0.25">
      <c r="A4111" s="447">
        <v>5129</v>
      </c>
      <c r="B4111" s="466" t="s">
        <v>5563</v>
      </c>
      <c r="C4111" s="447" t="s">
        <v>5306</v>
      </c>
      <c r="D4111" s="447" t="s">
        <v>9</v>
      </c>
      <c r="E4111" s="480" t="s">
        <v>861</v>
      </c>
      <c r="F4111" s="481">
        <v>620</v>
      </c>
      <c r="G4111" s="481">
        <f>H4111*F4111</f>
        <v>1737612</v>
      </c>
      <c r="H4111" s="481">
        <v>2802.6</v>
      </c>
      <c r="I4111" s="445"/>
    </row>
    <row r="4112" spans="1:24" ht="15" customHeight="1" x14ac:dyDescent="0.25">
      <c r="A4112" s="525" t="s">
        <v>4933</v>
      </c>
      <c r="B4112" s="526"/>
      <c r="C4112" s="526"/>
      <c r="D4112" s="526"/>
      <c r="E4112" s="526"/>
      <c r="F4112" s="526"/>
      <c r="G4112" s="526"/>
      <c r="H4112" s="527"/>
      <c r="I4112" s="23"/>
      <c r="P4112"/>
      <c r="Q4112"/>
      <c r="R4112"/>
      <c r="S4112"/>
      <c r="T4112"/>
      <c r="U4112"/>
      <c r="V4112"/>
      <c r="W4112"/>
      <c r="X4112"/>
    </row>
    <row r="4113" spans="1:24" ht="15" customHeight="1" x14ac:dyDescent="0.25">
      <c r="A4113" s="528" t="s">
        <v>16</v>
      </c>
      <c r="B4113" s="529"/>
      <c r="C4113" s="529"/>
      <c r="D4113" s="529"/>
      <c r="E4113" s="529"/>
      <c r="F4113" s="529"/>
      <c r="G4113" s="529"/>
      <c r="H4113" s="530"/>
      <c r="I4113" s="23"/>
      <c r="P4113"/>
      <c r="Q4113"/>
      <c r="R4113"/>
      <c r="S4113"/>
      <c r="T4113"/>
      <c r="U4113"/>
      <c r="V4113"/>
      <c r="W4113"/>
      <c r="X4113"/>
    </row>
    <row r="4114" spans="1:24" s="442" customFormat="1" ht="27" x14ac:dyDescent="0.25">
      <c r="A4114" s="474">
        <v>5134</v>
      </c>
      <c r="B4114" s="474" t="s">
        <v>5125</v>
      </c>
      <c r="C4114" s="474" t="s">
        <v>17</v>
      </c>
      <c r="D4114" s="474" t="s">
        <v>15</v>
      </c>
      <c r="E4114" s="474" t="s">
        <v>14</v>
      </c>
      <c r="F4114" s="474">
        <v>180000</v>
      </c>
      <c r="G4114" s="474">
        <v>180000</v>
      </c>
      <c r="H4114" s="444">
        <v>1</v>
      </c>
      <c r="I4114" s="443"/>
    </row>
    <row r="4115" spans="1:24" s="442" customFormat="1" ht="27" x14ac:dyDescent="0.25">
      <c r="A4115" s="474">
        <v>5134</v>
      </c>
      <c r="B4115" s="474" t="s">
        <v>5126</v>
      </c>
      <c r="C4115" s="474" t="s">
        <v>17</v>
      </c>
      <c r="D4115" s="474" t="s">
        <v>15</v>
      </c>
      <c r="E4115" s="474" t="s">
        <v>14</v>
      </c>
      <c r="F4115" s="474">
        <v>200000</v>
      </c>
      <c r="G4115" s="474">
        <v>200000</v>
      </c>
      <c r="H4115" s="444">
        <v>1</v>
      </c>
      <c r="I4115" s="443"/>
    </row>
    <row r="4116" spans="1:24" s="442" customFormat="1" ht="27" x14ac:dyDescent="0.25">
      <c r="A4116" s="474">
        <v>5134</v>
      </c>
      <c r="B4116" s="474" t="s">
        <v>5127</v>
      </c>
      <c r="C4116" s="474" t="s">
        <v>17</v>
      </c>
      <c r="D4116" s="474" t="s">
        <v>15</v>
      </c>
      <c r="E4116" s="474" t="s">
        <v>14</v>
      </c>
      <c r="F4116" s="474">
        <v>190000</v>
      </c>
      <c r="G4116" s="474">
        <v>190000</v>
      </c>
      <c r="H4116" s="444">
        <v>1</v>
      </c>
      <c r="I4116" s="443"/>
    </row>
    <row r="4117" spans="1:24" s="442" customFormat="1" ht="27" x14ac:dyDescent="0.25">
      <c r="A4117" s="474">
        <v>5134</v>
      </c>
      <c r="B4117" s="474" t="s">
        <v>5128</v>
      </c>
      <c r="C4117" s="474" t="s">
        <v>17</v>
      </c>
      <c r="D4117" s="474" t="s">
        <v>15</v>
      </c>
      <c r="E4117" s="474" t="s">
        <v>14</v>
      </c>
      <c r="F4117" s="474">
        <v>210000</v>
      </c>
      <c r="G4117" s="474">
        <v>210000</v>
      </c>
      <c r="H4117" s="444">
        <v>1</v>
      </c>
      <c r="I4117" s="443"/>
    </row>
    <row r="4118" spans="1:24" s="442" customFormat="1" ht="27" x14ac:dyDescent="0.25">
      <c r="A4118" s="474">
        <v>5134</v>
      </c>
      <c r="B4118" s="474" t="s">
        <v>5129</v>
      </c>
      <c r="C4118" s="474" t="s">
        <v>17</v>
      </c>
      <c r="D4118" s="474" t="s">
        <v>15</v>
      </c>
      <c r="E4118" s="474" t="s">
        <v>14</v>
      </c>
      <c r="F4118" s="474">
        <v>150000</v>
      </c>
      <c r="G4118" s="474">
        <v>150000</v>
      </c>
      <c r="H4118" s="444">
        <v>1</v>
      </c>
      <c r="I4118" s="443"/>
    </row>
    <row r="4119" spans="1:24" s="442" customFormat="1" ht="27" x14ac:dyDescent="0.25">
      <c r="A4119" s="474">
        <v>5134</v>
      </c>
      <c r="B4119" s="474" t="s">
        <v>5130</v>
      </c>
      <c r="C4119" s="474" t="s">
        <v>17</v>
      </c>
      <c r="D4119" s="474" t="s">
        <v>15</v>
      </c>
      <c r="E4119" s="474" t="s">
        <v>14</v>
      </c>
      <c r="F4119" s="474">
        <v>160000</v>
      </c>
      <c r="G4119" s="474">
        <v>160000</v>
      </c>
      <c r="H4119" s="444">
        <v>1</v>
      </c>
      <c r="I4119" s="443"/>
    </row>
    <row r="4120" spans="1:24" s="442" customFormat="1" ht="27" x14ac:dyDescent="0.25">
      <c r="A4120" s="474">
        <v>5134</v>
      </c>
      <c r="B4120" s="474" t="s">
        <v>5131</v>
      </c>
      <c r="C4120" s="474" t="s">
        <v>17</v>
      </c>
      <c r="D4120" s="474" t="s">
        <v>15</v>
      </c>
      <c r="E4120" s="474" t="s">
        <v>14</v>
      </c>
      <c r="F4120" s="474">
        <v>290000</v>
      </c>
      <c r="G4120" s="474">
        <v>290000</v>
      </c>
      <c r="H4120" s="444">
        <v>1</v>
      </c>
      <c r="I4120" s="443"/>
    </row>
    <row r="4121" spans="1:24" s="442" customFormat="1" ht="27" x14ac:dyDescent="0.25">
      <c r="A4121" s="474">
        <v>5134</v>
      </c>
      <c r="B4121" s="474" t="s">
        <v>5132</v>
      </c>
      <c r="C4121" s="474" t="s">
        <v>17</v>
      </c>
      <c r="D4121" s="474" t="s">
        <v>15</v>
      </c>
      <c r="E4121" s="474" t="s">
        <v>14</v>
      </c>
      <c r="F4121" s="474">
        <v>190000</v>
      </c>
      <c r="G4121" s="474">
        <v>190000</v>
      </c>
      <c r="H4121" s="444">
        <v>1</v>
      </c>
      <c r="I4121" s="443"/>
    </row>
    <row r="4122" spans="1:24" s="442" customFormat="1" ht="27" x14ac:dyDescent="0.25">
      <c r="A4122" s="474">
        <v>5134</v>
      </c>
      <c r="B4122" s="474" t="s">
        <v>5133</v>
      </c>
      <c r="C4122" s="474" t="s">
        <v>17</v>
      </c>
      <c r="D4122" s="474" t="s">
        <v>15</v>
      </c>
      <c r="E4122" s="474" t="s">
        <v>14</v>
      </c>
      <c r="F4122" s="474">
        <v>170000</v>
      </c>
      <c r="G4122" s="474">
        <v>170000</v>
      </c>
      <c r="H4122" s="444">
        <v>1</v>
      </c>
      <c r="I4122" s="443"/>
    </row>
    <row r="4123" spans="1:24" s="442" customFormat="1" ht="27" x14ac:dyDescent="0.25">
      <c r="A4123" s="474">
        <v>5134</v>
      </c>
      <c r="B4123" s="474" t="s">
        <v>5134</v>
      </c>
      <c r="C4123" s="474" t="s">
        <v>17</v>
      </c>
      <c r="D4123" s="474" t="s">
        <v>15</v>
      </c>
      <c r="E4123" s="474" t="s">
        <v>14</v>
      </c>
      <c r="F4123" s="474">
        <v>100000</v>
      </c>
      <c r="G4123" s="474">
        <v>100000</v>
      </c>
      <c r="H4123" s="444">
        <v>1</v>
      </c>
      <c r="I4123" s="443"/>
    </row>
    <row r="4124" spans="1:24" s="442" customFormat="1" ht="27" x14ac:dyDescent="0.25">
      <c r="A4124" s="474">
        <v>5134</v>
      </c>
      <c r="B4124" s="474" t="s">
        <v>5135</v>
      </c>
      <c r="C4124" s="474" t="s">
        <v>17</v>
      </c>
      <c r="D4124" s="474" t="s">
        <v>15</v>
      </c>
      <c r="E4124" s="474" t="s">
        <v>14</v>
      </c>
      <c r="F4124" s="474">
        <v>300000</v>
      </c>
      <c r="G4124" s="474">
        <v>300000</v>
      </c>
      <c r="H4124" s="444">
        <v>1</v>
      </c>
      <c r="I4124" s="443"/>
    </row>
    <row r="4125" spans="1:24" s="442" customFormat="1" ht="27" x14ac:dyDescent="0.25">
      <c r="A4125" s="474">
        <v>5134</v>
      </c>
      <c r="B4125" s="474" t="s">
        <v>5136</v>
      </c>
      <c r="C4125" s="474" t="s">
        <v>17</v>
      </c>
      <c r="D4125" s="474" t="s">
        <v>15</v>
      </c>
      <c r="E4125" s="474" t="s">
        <v>14</v>
      </c>
      <c r="F4125" s="474">
        <v>150000</v>
      </c>
      <c r="G4125" s="474">
        <v>150000</v>
      </c>
      <c r="H4125" s="444">
        <v>1</v>
      </c>
      <c r="I4125" s="443"/>
    </row>
    <row r="4126" spans="1:24" s="442" customFormat="1" ht="27" x14ac:dyDescent="0.25">
      <c r="A4126" s="474">
        <v>5134</v>
      </c>
      <c r="B4126" s="474" t="s">
        <v>5137</v>
      </c>
      <c r="C4126" s="474" t="s">
        <v>17</v>
      </c>
      <c r="D4126" s="474" t="s">
        <v>15</v>
      </c>
      <c r="E4126" s="474" t="s">
        <v>14</v>
      </c>
      <c r="F4126" s="474">
        <v>120000</v>
      </c>
      <c r="G4126" s="474">
        <v>120000</v>
      </c>
      <c r="H4126" s="444">
        <v>1</v>
      </c>
      <c r="I4126" s="443"/>
    </row>
    <row r="4127" spans="1:24" s="442" customFormat="1" ht="27" x14ac:dyDescent="0.25">
      <c r="A4127" s="474">
        <v>5134</v>
      </c>
      <c r="B4127" s="474" t="s">
        <v>5138</v>
      </c>
      <c r="C4127" s="474" t="s">
        <v>17</v>
      </c>
      <c r="D4127" s="474" t="s">
        <v>15</v>
      </c>
      <c r="E4127" s="474" t="s">
        <v>14</v>
      </c>
      <c r="F4127" s="474">
        <v>110000</v>
      </c>
      <c r="G4127" s="474">
        <v>110000</v>
      </c>
      <c r="H4127" s="444">
        <v>1</v>
      </c>
      <c r="I4127" s="443"/>
    </row>
    <row r="4128" spans="1:24" s="442" customFormat="1" ht="27" x14ac:dyDescent="0.25">
      <c r="A4128" s="474">
        <v>5134</v>
      </c>
      <c r="B4128" s="474" t="s">
        <v>5139</v>
      </c>
      <c r="C4128" s="474" t="s">
        <v>17</v>
      </c>
      <c r="D4128" s="474" t="s">
        <v>15</v>
      </c>
      <c r="E4128" s="474" t="s">
        <v>14</v>
      </c>
      <c r="F4128" s="474">
        <v>190000</v>
      </c>
      <c r="G4128" s="474">
        <v>190000</v>
      </c>
      <c r="H4128" s="444">
        <v>1</v>
      </c>
      <c r="I4128" s="443"/>
    </row>
    <row r="4129" spans="1:9" s="442" customFormat="1" ht="27" x14ac:dyDescent="0.25">
      <c r="A4129" s="474">
        <v>5134</v>
      </c>
      <c r="B4129" s="474" t="s">
        <v>5140</v>
      </c>
      <c r="C4129" s="474" t="s">
        <v>17</v>
      </c>
      <c r="D4129" s="474" t="s">
        <v>15</v>
      </c>
      <c r="E4129" s="474" t="s">
        <v>14</v>
      </c>
      <c r="F4129" s="474">
        <v>100000</v>
      </c>
      <c r="G4129" s="474">
        <v>100000</v>
      </c>
      <c r="H4129" s="444">
        <v>1</v>
      </c>
      <c r="I4129" s="443"/>
    </row>
    <row r="4130" spans="1:9" s="442" customFormat="1" ht="27" x14ac:dyDescent="0.25">
      <c r="A4130" s="474">
        <v>5134</v>
      </c>
      <c r="B4130" s="474" t="s">
        <v>5141</v>
      </c>
      <c r="C4130" s="474" t="s">
        <v>17</v>
      </c>
      <c r="D4130" s="474" t="s">
        <v>15</v>
      </c>
      <c r="E4130" s="474" t="s">
        <v>14</v>
      </c>
      <c r="F4130" s="474">
        <v>180000</v>
      </c>
      <c r="G4130" s="474">
        <v>180000</v>
      </c>
      <c r="H4130" s="444">
        <v>1</v>
      </c>
      <c r="I4130" s="443"/>
    </row>
    <row r="4131" spans="1:9" s="442" customFormat="1" ht="27" x14ac:dyDescent="0.25">
      <c r="A4131" s="474">
        <v>5134</v>
      </c>
      <c r="B4131" s="474" t="s">
        <v>5142</v>
      </c>
      <c r="C4131" s="474" t="s">
        <v>17</v>
      </c>
      <c r="D4131" s="474" t="s">
        <v>15</v>
      </c>
      <c r="E4131" s="474" t="s">
        <v>14</v>
      </c>
      <c r="F4131" s="474">
        <v>180000</v>
      </c>
      <c r="G4131" s="474">
        <v>180000</v>
      </c>
      <c r="H4131" s="444">
        <v>1</v>
      </c>
      <c r="I4131" s="443"/>
    </row>
    <row r="4132" spans="1:9" s="442" customFormat="1" ht="27" x14ac:dyDescent="0.25">
      <c r="A4132" s="474">
        <v>5134</v>
      </c>
      <c r="B4132" s="474" t="s">
        <v>5143</v>
      </c>
      <c r="C4132" s="474" t="s">
        <v>17</v>
      </c>
      <c r="D4132" s="474" t="s">
        <v>15</v>
      </c>
      <c r="E4132" s="474" t="s">
        <v>14</v>
      </c>
      <c r="F4132" s="474">
        <v>130000</v>
      </c>
      <c r="G4132" s="474">
        <v>130000</v>
      </c>
      <c r="H4132" s="444">
        <v>1</v>
      </c>
      <c r="I4132" s="443"/>
    </row>
    <row r="4133" spans="1:9" s="442" customFormat="1" ht="27" x14ac:dyDescent="0.25">
      <c r="A4133" s="474">
        <v>5134</v>
      </c>
      <c r="B4133" s="474" t="s">
        <v>5144</v>
      </c>
      <c r="C4133" s="474" t="s">
        <v>17</v>
      </c>
      <c r="D4133" s="474" t="s">
        <v>15</v>
      </c>
      <c r="E4133" s="474" t="s">
        <v>14</v>
      </c>
      <c r="F4133" s="474">
        <v>140000</v>
      </c>
      <c r="G4133" s="474">
        <v>140000</v>
      </c>
      <c r="H4133" s="444">
        <v>1</v>
      </c>
      <c r="I4133" s="443"/>
    </row>
    <row r="4134" spans="1:9" s="442" customFormat="1" ht="27" x14ac:dyDescent="0.25">
      <c r="A4134" s="474">
        <v>5134</v>
      </c>
      <c r="B4134" s="474" t="s">
        <v>5145</v>
      </c>
      <c r="C4134" s="474" t="s">
        <v>17</v>
      </c>
      <c r="D4134" s="474" t="s">
        <v>15</v>
      </c>
      <c r="E4134" s="474" t="s">
        <v>14</v>
      </c>
      <c r="F4134" s="474">
        <v>140000</v>
      </c>
      <c r="G4134" s="474">
        <v>140000</v>
      </c>
      <c r="H4134" s="444">
        <v>1</v>
      </c>
      <c r="I4134" s="443"/>
    </row>
    <row r="4135" spans="1:9" s="442" customFormat="1" ht="27" x14ac:dyDescent="0.25">
      <c r="A4135" s="474">
        <v>5134</v>
      </c>
      <c r="B4135" s="474" t="s">
        <v>5146</v>
      </c>
      <c r="C4135" s="474" t="s">
        <v>17</v>
      </c>
      <c r="D4135" s="474" t="s">
        <v>15</v>
      </c>
      <c r="E4135" s="474" t="s">
        <v>14</v>
      </c>
      <c r="F4135" s="474">
        <v>140000</v>
      </c>
      <c r="G4135" s="474">
        <v>140000</v>
      </c>
      <c r="H4135" s="444">
        <v>1</v>
      </c>
      <c r="I4135" s="443"/>
    </row>
    <row r="4136" spans="1:9" s="442" customFormat="1" ht="27" x14ac:dyDescent="0.25">
      <c r="A4136" s="474">
        <v>5134</v>
      </c>
      <c r="B4136" s="474" t="s">
        <v>5147</v>
      </c>
      <c r="C4136" s="474" t="s">
        <v>17</v>
      </c>
      <c r="D4136" s="474" t="s">
        <v>15</v>
      </c>
      <c r="E4136" s="474" t="s">
        <v>14</v>
      </c>
      <c r="F4136" s="474">
        <v>180000</v>
      </c>
      <c r="G4136" s="474">
        <v>180000</v>
      </c>
      <c r="H4136" s="444">
        <v>1</v>
      </c>
      <c r="I4136" s="443"/>
    </row>
    <row r="4137" spans="1:9" s="442" customFormat="1" ht="27" x14ac:dyDescent="0.25">
      <c r="A4137" s="474">
        <v>5134</v>
      </c>
      <c r="B4137" s="474" t="s">
        <v>5148</v>
      </c>
      <c r="C4137" s="474" t="s">
        <v>17</v>
      </c>
      <c r="D4137" s="474" t="s">
        <v>15</v>
      </c>
      <c r="E4137" s="474" t="s">
        <v>14</v>
      </c>
      <c r="F4137" s="474">
        <v>110000</v>
      </c>
      <c r="G4137" s="474">
        <v>110000</v>
      </c>
      <c r="H4137" s="444">
        <v>1</v>
      </c>
      <c r="I4137" s="443"/>
    </row>
    <row r="4138" spans="1:9" s="442" customFormat="1" ht="27" x14ac:dyDescent="0.25">
      <c r="A4138" s="474">
        <v>5134</v>
      </c>
      <c r="B4138" s="474" t="s">
        <v>5149</v>
      </c>
      <c r="C4138" s="474" t="s">
        <v>17</v>
      </c>
      <c r="D4138" s="474" t="s">
        <v>15</v>
      </c>
      <c r="E4138" s="474" t="s">
        <v>14</v>
      </c>
      <c r="F4138" s="474">
        <v>130000</v>
      </c>
      <c r="G4138" s="474">
        <v>130000</v>
      </c>
      <c r="H4138" s="444">
        <v>1</v>
      </c>
      <c r="I4138" s="443"/>
    </row>
    <row r="4139" spans="1:9" s="442" customFormat="1" ht="27" x14ac:dyDescent="0.25">
      <c r="A4139" s="474">
        <v>5134</v>
      </c>
      <c r="B4139" s="474" t="s">
        <v>5150</v>
      </c>
      <c r="C4139" s="474" t="s">
        <v>17</v>
      </c>
      <c r="D4139" s="474" t="s">
        <v>15</v>
      </c>
      <c r="E4139" s="474" t="s">
        <v>14</v>
      </c>
      <c r="F4139" s="474">
        <v>120000</v>
      </c>
      <c r="G4139" s="474">
        <v>120000</v>
      </c>
      <c r="H4139" s="444">
        <v>1</v>
      </c>
      <c r="I4139" s="443"/>
    </row>
    <row r="4140" spans="1:9" s="442" customFormat="1" ht="27" x14ac:dyDescent="0.25">
      <c r="A4140" s="474">
        <v>5134</v>
      </c>
      <c r="B4140" s="474" t="s">
        <v>5151</v>
      </c>
      <c r="C4140" s="474" t="s">
        <v>17</v>
      </c>
      <c r="D4140" s="474" t="s">
        <v>15</v>
      </c>
      <c r="E4140" s="474" t="s">
        <v>14</v>
      </c>
      <c r="F4140" s="474">
        <v>270000</v>
      </c>
      <c r="G4140" s="474">
        <v>270000</v>
      </c>
      <c r="H4140" s="444">
        <v>1</v>
      </c>
      <c r="I4140" s="443"/>
    </row>
    <row r="4141" spans="1:9" s="442" customFormat="1" ht="27" x14ac:dyDescent="0.25">
      <c r="A4141" s="474">
        <v>5134</v>
      </c>
      <c r="B4141" s="474" t="s">
        <v>5152</v>
      </c>
      <c r="C4141" s="474" t="s">
        <v>17</v>
      </c>
      <c r="D4141" s="474" t="s">
        <v>15</v>
      </c>
      <c r="E4141" s="474" t="s">
        <v>14</v>
      </c>
      <c r="F4141" s="474">
        <v>190000</v>
      </c>
      <c r="G4141" s="474">
        <v>190000</v>
      </c>
      <c r="H4141" s="444">
        <v>1</v>
      </c>
      <c r="I4141" s="443"/>
    </row>
    <row r="4142" spans="1:9" s="442" customFormat="1" ht="27" x14ac:dyDescent="0.25">
      <c r="A4142" s="474">
        <v>5134</v>
      </c>
      <c r="B4142" s="474" t="s">
        <v>5153</v>
      </c>
      <c r="C4142" s="474" t="s">
        <v>17</v>
      </c>
      <c r="D4142" s="474" t="s">
        <v>15</v>
      </c>
      <c r="E4142" s="474" t="s">
        <v>14</v>
      </c>
      <c r="F4142" s="474">
        <v>170000</v>
      </c>
      <c r="G4142" s="474">
        <v>170000</v>
      </c>
      <c r="H4142" s="444">
        <v>1</v>
      </c>
      <c r="I4142" s="443"/>
    </row>
    <row r="4143" spans="1:9" s="442" customFormat="1" ht="27" x14ac:dyDescent="0.25">
      <c r="A4143" s="474">
        <v>5134</v>
      </c>
      <c r="B4143" s="474" t="s">
        <v>5154</v>
      </c>
      <c r="C4143" s="474" t="s">
        <v>17</v>
      </c>
      <c r="D4143" s="474" t="s">
        <v>15</v>
      </c>
      <c r="E4143" s="474" t="s">
        <v>14</v>
      </c>
      <c r="F4143" s="474">
        <v>260000</v>
      </c>
      <c r="G4143" s="474">
        <v>260000</v>
      </c>
      <c r="H4143" s="444">
        <v>1</v>
      </c>
      <c r="I4143" s="443"/>
    </row>
    <row r="4144" spans="1:9" s="442" customFormat="1" ht="27" x14ac:dyDescent="0.25">
      <c r="A4144" s="474">
        <v>5134</v>
      </c>
      <c r="B4144" s="474" t="s">
        <v>5155</v>
      </c>
      <c r="C4144" s="474" t="s">
        <v>17</v>
      </c>
      <c r="D4144" s="474" t="s">
        <v>15</v>
      </c>
      <c r="E4144" s="474" t="s">
        <v>14</v>
      </c>
      <c r="F4144" s="474">
        <v>350000</v>
      </c>
      <c r="G4144" s="474">
        <v>350000</v>
      </c>
      <c r="H4144" s="444">
        <v>1</v>
      </c>
      <c r="I4144" s="443"/>
    </row>
    <row r="4145" spans="1:24" s="442" customFormat="1" ht="27" x14ac:dyDescent="0.25">
      <c r="A4145" s="474">
        <v>5134</v>
      </c>
      <c r="B4145" s="474" t="s">
        <v>5156</v>
      </c>
      <c r="C4145" s="474" t="s">
        <v>17</v>
      </c>
      <c r="D4145" s="474" t="s">
        <v>15</v>
      </c>
      <c r="E4145" s="474" t="s">
        <v>14</v>
      </c>
      <c r="F4145" s="474">
        <v>80000</v>
      </c>
      <c r="G4145" s="474">
        <v>80000</v>
      </c>
      <c r="H4145" s="444">
        <v>1</v>
      </c>
      <c r="I4145" s="443"/>
    </row>
    <row r="4146" spans="1:24" s="442" customFormat="1" ht="27" x14ac:dyDescent="0.25">
      <c r="A4146" s="474">
        <v>5134</v>
      </c>
      <c r="B4146" s="474" t="s">
        <v>5157</v>
      </c>
      <c r="C4146" s="474" t="s">
        <v>17</v>
      </c>
      <c r="D4146" s="474" t="s">
        <v>15</v>
      </c>
      <c r="E4146" s="474" t="s">
        <v>14</v>
      </c>
      <c r="F4146" s="474">
        <v>80000</v>
      </c>
      <c r="G4146" s="474">
        <v>80000</v>
      </c>
      <c r="H4146" s="444">
        <v>1</v>
      </c>
      <c r="I4146" s="443"/>
    </row>
    <row r="4147" spans="1:24" s="442" customFormat="1" ht="27" x14ac:dyDescent="0.25">
      <c r="A4147" s="474">
        <v>5134</v>
      </c>
      <c r="B4147" s="474" t="s">
        <v>5158</v>
      </c>
      <c r="C4147" s="474" t="s">
        <v>17</v>
      </c>
      <c r="D4147" s="474" t="s">
        <v>15</v>
      </c>
      <c r="E4147" s="474" t="s">
        <v>14</v>
      </c>
      <c r="F4147" s="474">
        <v>130000</v>
      </c>
      <c r="G4147" s="474">
        <v>130000</v>
      </c>
      <c r="H4147" s="444">
        <v>1</v>
      </c>
      <c r="I4147" s="443"/>
    </row>
    <row r="4148" spans="1:24" s="442" customFormat="1" ht="27" x14ac:dyDescent="0.25">
      <c r="A4148" s="474">
        <v>5134</v>
      </c>
      <c r="B4148" s="474" t="s">
        <v>5159</v>
      </c>
      <c r="C4148" s="474" t="s">
        <v>17</v>
      </c>
      <c r="D4148" s="474" t="s">
        <v>15</v>
      </c>
      <c r="E4148" s="474" t="s">
        <v>14</v>
      </c>
      <c r="F4148" s="474">
        <v>110000</v>
      </c>
      <c r="G4148" s="474">
        <v>110000</v>
      </c>
      <c r="H4148" s="444">
        <v>1</v>
      </c>
      <c r="I4148" s="443"/>
    </row>
    <row r="4149" spans="1:24" s="442" customFormat="1" ht="27" x14ac:dyDescent="0.25">
      <c r="A4149" s="474">
        <v>5134</v>
      </c>
      <c r="B4149" s="474" t="s">
        <v>5160</v>
      </c>
      <c r="C4149" s="474" t="s">
        <v>17</v>
      </c>
      <c r="D4149" s="474" t="s">
        <v>15</v>
      </c>
      <c r="E4149" s="474" t="s">
        <v>14</v>
      </c>
      <c r="F4149" s="474">
        <v>210000</v>
      </c>
      <c r="G4149" s="474">
        <v>210000</v>
      </c>
      <c r="H4149" s="444">
        <v>1</v>
      </c>
      <c r="I4149" s="443"/>
    </row>
    <row r="4150" spans="1:24" ht="15" customHeight="1" x14ac:dyDescent="0.25">
      <c r="A4150" s="528" t="s">
        <v>12</v>
      </c>
      <c r="B4150" s="529"/>
      <c r="C4150" s="529"/>
      <c r="D4150" s="529"/>
      <c r="E4150" s="529"/>
      <c r="F4150" s="529"/>
      <c r="G4150" s="529"/>
      <c r="H4150" s="530"/>
      <c r="P4150"/>
      <c r="Q4150"/>
      <c r="R4150"/>
      <c r="S4150"/>
      <c r="T4150"/>
      <c r="U4150"/>
      <c r="V4150"/>
      <c r="W4150"/>
      <c r="X4150"/>
    </row>
    <row r="4151" spans="1:24" ht="27" x14ac:dyDescent="0.25">
      <c r="A4151" s="429">
        <v>5134</v>
      </c>
      <c r="B4151" s="429" t="s">
        <v>4522</v>
      </c>
      <c r="C4151" s="429" t="s">
        <v>398</v>
      </c>
      <c r="D4151" s="429" t="s">
        <v>387</v>
      </c>
      <c r="E4151" s="429" t="s">
        <v>14</v>
      </c>
      <c r="F4151" s="429">
        <v>15000</v>
      </c>
      <c r="G4151" s="429">
        <v>15000</v>
      </c>
      <c r="H4151" s="444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421">
        <v>5134</v>
      </c>
      <c r="B4152" s="429" t="s">
        <v>4523</v>
      </c>
      <c r="C4152" s="429" t="s">
        <v>398</v>
      </c>
      <c r="D4152" s="429" t="s">
        <v>387</v>
      </c>
      <c r="E4152" s="429" t="s">
        <v>14</v>
      </c>
      <c r="F4152" s="429">
        <v>35000</v>
      </c>
      <c r="G4152" s="429">
        <v>35000</v>
      </c>
      <c r="H4152" s="444">
        <v>1</v>
      </c>
      <c r="P4152"/>
      <c r="Q4152"/>
      <c r="R4152"/>
      <c r="S4152"/>
      <c r="T4152"/>
      <c r="U4152"/>
      <c r="V4152"/>
      <c r="W4152"/>
      <c r="X4152"/>
    </row>
    <row r="4153" spans="1:24" ht="15" customHeight="1" x14ac:dyDescent="0.25">
      <c r="A4153" s="525" t="s">
        <v>2089</v>
      </c>
      <c r="B4153" s="526"/>
      <c r="C4153" s="526"/>
      <c r="D4153" s="526"/>
      <c r="E4153" s="526"/>
      <c r="F4153" s="526"/>
      <c r="G4153" s="526"/>
      <c r="H4153" s="526"/>
      <c r="I4153" s="43"/>
      <c r="J4153" s="43"/>
      <c r="P4153"/>
      <c r="Q4153"/>
      <c r="R4153"/>
      <c r="S4153"/>
      <c r="T4153"/>
      <c r="U4153"/>
      <c r="V4153"/>
      <c r="W4153"/>
      <c r="X4153"/>
    </row>
    <row r="4154" spans="1:24" ht="15" customHeight="1" x14ac:dyDescent="0.25">
      <c r="A4154" s="546" t="s">
        <v>16</v>
      </c>
      <c r="B4154" s="547"/>
      <c r="C4154" s="547"/>
      <c r="D4154" s="547"/>
      <c r="E4154" s="547"/>
      <c r="F4154" s="547"/>
      <c r="G4154" s="547"/>
      <c r="H4154" s="548"/>
      <c r="I4154" s="23"/>
      <c r="P4154"/>
      <c r="Q4154"/>
      <c r="R4154"/>
      <c r="S4154"/>
      <c r="T4154"/>
      <c r="U4154"/>
      <c r="V4154"/>
      <c r="W4154"/>
      <c r="X4154"/>
    </row>
    <row r="4155" spans="1:24" ht="40.5" x14ac:dyDescent="0.25">
      <c r="A4155" s="42">
        <v>4251</v>
      </c>
      <c r="B4155" s="199" t="s">
        <v>995</v>
      </c>
      <c r="C4155" s="199" t="s">
        <v>24</v>
      </c>
      <c r="D4155" s="199" t="s">
        <v>15</v>
      </c>
      <c r="E4155" s="199" t="s">
        <v>14</v>
      </c>
      <c r="F4155" s="309">
        <v>94626458</v>
      </c>
      <c r="G4155" s="309">
        <v>94626458</v>
      </c>
      <c r="H4155" s="199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15" customHeight="1" x14ac:dyDescent="0.25">
      <c r="A4156" s="625" t="s">
        <v>12</v>
      </c>
      <c r="B4156" s="626"/>
      <c r="C4156" s="626"/>
      <c r="D4156" s="626"/>
      <c r="E4156" s="626"/>
      <c r="F4156" s="626"/>
      <c r="G4156" s="626"/>
      <c r="H4156" s="627"/>
      <c r="I4156" s="23"/>
      <c r="P4156"/>
      <c r="Q4156"/>
      <c r="R4156"/>
      <c r="S4156"/>
      <c r="T4156"/>
      <c r="U4156"/>
      <c r="V4156"/>
      <c r="W4156"/>
      <c r="X4156"/>
    </row>
    <row r="4157" spans="1:24" ht="27" x14ac:dyDescent="0.25">
      <c r="A4157" s="208">
        <v>4251</v>
      </c>
      <c r="B4157" s="208" t="s">
        <v>1034</v>
      </c>
      <c r="C4157" s="208" t="s">
        <v>460</v>
      </c>
      <c r="D4157" s="208" t="s">
        <v>15</v>
      </c>
      <c r="E4157" s="208" t="s">
        <v>14</v>
      </c>
      <c r="F4157" s="309">
        <v>250000</v>
      </c>
      <c r="G4157" s="309">
        <v>250000</v>
      </c>
      <c r="H4157" s="208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18" customHeight="1" x14ac:dyDescent="0.25">
      <c r="A4158" s="549" t="s">
        <v>4932</v>
      </c>
      <c r="B4158" s="550"/>
      <c r="C4158" s="550"/>
      <c r="D4158" s="550"/>
      <c r="E4158" s="550"/>
      <c r="F4158" s="550"/>
      <c r="G4158" s="550"/>
      <c r="H4158" s="551"/>
      <c r="I4158" s="23"/>
      <c r="P4158"/>
      <c r="Q4158"/>
      <c r="R4158"/>
      <c r="S4158"/>
      <c r="T4158"/>
      <c r="U4158"/>
      <c r="V4158"/>
      <c r="W4158"/>
      <c r="X4158"/>
    </row>
    <row r="4159" spans="1:24" ht="15" customHeight="1" x14ac:dyDescent="0.25">
      <c r="A4159" s="528" t="s">
        <v>12</v>
      </c>
      <c r="B4159" s="529"/>
      <c r="C4159" s="529"/>
      <c r="D4159" s="529"/>
      <c r="E4159" s="529"/>
      <c r="F4159" s="529"/>
      <c r="G4159" s="529"/>
      <c r="H4159" s="530"/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4"/>
      <c r="B4160" s="4"/>
      <c r="C4160" s="4"/>
      <c r="D4160" s="12"/>
      <c r="E4160" s="13"/>
      <c r="F4160" s="13"/>
      <c r="G4160" s="13"/>
      <c r="H4160" s="22"/>
      <c r="I4160" s="23"/>
      <c r="P4160"/>
      <c r="Q4160"/>
      <c r="R4160"/>
      <c r="S4160"/>
      <c r="T4160"/>
      <c r="U4160"/>
      <c r="V4160"/>
      <c r="W4160"/>
      <c r="X4160"/>
    </row>
    <row r="4161" spans="1:24" ht="15" customHeight="1" x14ac:dyDescent="0.25">
      <c r="A4161" s="525" t="s">
        <v>4928</v>
      </c>
      <c r="B4161" s="526"/>
      <c r="C4161" s="526"/>
      <c r="D4161" s="526"/>
      <c r="E4161" s="526"/>
      <c r="F4161" s="526"/>
      <c r="G4161" s="526"/>
      <c r="H4161" s="527"/>
      <c r="I4161" s="23"/>
      <c r="P4161"/>
      <c r="Q4161"/>
      <c r="R4161"/>
      <c r="S4161"/>
      <c r="T4161"/>
      <c r="U4161"/>
      <c r="V4161"/>
      <c r="W4161"/>
      <c r="X4161"/>
    </row>
    <row r="4162" spans="1:24" ht="15" customHeight="1" x14ac:dyDescent="0.25">
      <c r="A4162" s="528" t="s">
        <v>12</v>
      </c>
      <c r="B4162" s="529"/>
      <c r="C4162" s="529"/>
      <c r="D4162" s="529"/>
      <c r="E4162" s="529"/>
      <c r="F4162" s="529"/>
      <c r="G4162" s="529"/>
      <c r="H4162" s="530"/>
      <c r="I4162" s="23"/>
      <c r="P4162"/>
      <c r="Q4162"/>
      <c r="R4162"/>
      <c r="S4162"/>
      <c r="T4162"/>
      <c r="U4162"/>
      <c r="V4162"/>
      <c r="W4162"/>
      <c r="X4162"/>
    </row>
    <row r="4163" spans="1:24" ht="27" x14ac:dyDescent="0.25">
      <c r="A4163" s="433">
        <v>5113</v>
      </c>
      <c r="B4163" s="433" t="s">
        <v>4556</v>
      </c>
      <c r="C4163" s="433" t="s">
        <v>1099</v>
      </c>
      <c r="D4163" s="433" t="s">
        <v>13</v>
      </c>
      <c r="E4163" s="433" t="s">
        <v>14</v>
      </c>
      <c r="F4163" s="433">
        <v>230376</v>
      </c>
      <c r="G4163" s="433">
        <v>230376</v>
      </c>
      <c r="H4163" s="433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s="442" customFormat="1" ht="27" x14ac:dyDescent="0.25">
      <c r="A4164" s="464">
        <v>4251</v>
      </c>
      <c r="B4164" s="464" t="s">
        <v>4992</v>
      </c>
      <c r="C4164" s="464" t="s">
        <v>460</v>
      </c>
      <c r="D4164" s="464" t="s">
        <v>1218</v>
      </c>
      <c r="E4164" s="464" t="s">
        <v>14</v>
      </c>
      <c r="F4164" s="464">
        <v>425613</v>
      </c>
      <c r="G4164" s="464">
        <v>425613</v>
      </c>
      <c r="H4164" s="464">
        <v>1</v>
      </c>
      <c r="I4164" s="445"/>
    </row>
    <row r="4165" spans="1:24" ht="15" customHeight="1" x14ac:dyDescent="0.25">
      <c r="A4165" s="528" t="s">
        <v>16</v>
      </c>
      <c r="B4165" s="529"/>
      <c r="C4165" s="529"/>
      <c r="D4165" s="529"/>
      <c r="E4165" s="529"/>
      <c r="F4165" s="529"/>
      <c r="G4165" s="529"/>
      <c r="H4165" s="530"/>
      <c r="I4165" s="23"/>
      <c r="P4165"/>
      <c r="Q4165"/>
      <c r="R4165"/>
      <c r="S4165"/>
      <c r="T4165"/>
      <c r="U4165"/>
      <c r="V4165"/>
      <c r="W4165"/>
      <c r="X4165"/>
    </row>
    <row r="4166" spans="1:24" ht="40.5" x14ac:dyDescent="0.25">
      <c r="A4166" s="4">
        <v>5113</v>
      </c>
      <c r="B4166" s="4" t="s">
        <v>977</v>
      </c>
      <c r="C4166" s="4" t="s">
        <v>978</v>
      </c>
      <c r="D4166" s="4" t="s">
        <v>387</v>
      </c>
      <c r="E4166" s="4" t="s">
        <v>14</v>
      </c>
      <c r="F4166" s="464">
        <v>36588660</v>
      </c>
      <c r="G4166" s="464">
        <v>36588660</v>
      </c>
      <c r="H4166" s="4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s="442" customFormat="1" ht="27" x14ac:dyDescent="0.25">
      <c r="A4167" s="4">
        <v>4251</v>
      </c>
      <c r="B4167" s="4" t="s">
        <v>4990</v>
      </c>
      <c r="C4167" s="4" t="s">
        <v>4991</v>
      </c>
      <c r="D4167" s="4" t="s">
        <v>387</v>
      </c>
      <c r="E4167" s="4" t="s">
        <v>14</v>
      </c>
      <c r="F4167" s="464">
        <v>21608387</v>
      </c>
      <c r="G4167" s="464">
        <v>21608387</v>
      </c>
      <c r="H4167" s="4">
        <v>1</v>
      </c>
      <c r="I4167" s="445"/>
    </row>
    <row r="4168" spans="1:24" ht="15" customHeight="1" x14ac:dyDescent="0.25">
      <c r="A4168" s="525" t="s">
        <v>4931</v>
      </c>
      <c r="B4168" s="526"/>
      <c r="C4168" s="526"/>
      <c r="D4168" s="526"/>
      <c r="E4168" s="526"/>
      <c r="F4168" s="526"/>
      <c r="G4168" s="526"/>
      <c r="H4168" s="527"/>
      <c r="I4168" s="23"/>
      <c r="P4168"/>
      <c r="Q4168"/>
      <c r="R4168"/>
      <c r="S4168"/>
      <c r="T4168"/>
      <c r="U4168"/>
      <c r="V4168"/>
      <c r="W4168"/>
      <c r="X4168"/>
    </row>
    <row r="4169" spans="1:24" ht="15" customHeight="1" x14ac:dyDescent="0.25">
      <c r="A4169" s="528" t="s">
        <v>12</v>
      </c>
      <c r="B4169" s="529"/>
      <c r="C4169" s="529"/>
      <c r="D4169" s="529"/>
      <c r="E4169" s="529"/>
      <c r="F4169" s="529"/>
      <c r="G4169" s="529"/>
      <c r="H4169" s="530"/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13"/>
      <c r="B4170" s="13"/>
      <c r="C4170" s="13"/>
      <c r="D4170" s="13"/>
      <c r="E4170" s="13"/>
      <c r="F4170" s="13"/>
      <c r="G4170" s="13"/>
      <c r="H4170" s="13"/>
      <c r="I4170" s="23"/>
      <c r="P4170"/>
      <c r="Q4170"/>
      <c r="R4170"/>
      <c r="S4170"/>
      <c r="T4170"/>
      <c r="U4170"/>
      <c r="V4170"/>
      <c r="W4170"/>
      <c r="X4170"/>
    </row>
    <row r="4171" spans="1:24" ht="15" customHeight="1" x14ac:dyDescent="0.25">
      <c r="A4171" s="528" t="s">
        <v>16</v>
      </c>
      <c r="B4171" s="529"/>
      <c r="C4171" s="529"/>
      <c r="D4171" s="529"/>
      <c r="E4171" s="529"/>
      <c r="F4171" s="529"/>
      <c r="G4171" s="529"/>
      <c r="H4171" s="530"/>
      <c r="I4171" s="23"/>
      <c r="P4171"/>
      <c r="Q4171"/>
      <c r="R4171"/>
      <c r="S4171"/>
      <c r="T4171"/>
      <c r="U4171"/>
      <c r="V4171"/>
      <c r="W4171"/>
      <c r="X4171"/>
    </row>
    <row r="4172" spans="1:24" x14ac:dyDescent="0.25">
      <c r="A4172" s="13"/>
      <c r="B4172" s="13"/>
      <c r="C4172" s="13"/>
      <c r="D4172" s="13"/>
      <c r="E4172" s="13"/>
      <c r="F4172" s="13"/>
      <c r="G4172" s="13"/>
      <c r="H4172" s="13"/>
      <c r="I4172" s="23"/>
      <c r="P4172"/>
      <c r="Q4172"/>
      <c r="R4172"/>
      <c r="S4172"/>
      <c r="T4172"/>
      <c r="U4172"/>
      <c r="V4172"/>
      <c r="W4172"/>
      <c r="X4172"/>
    </row>
    <row r="4173" spans="1:24" ht="15" customHeight="1" x14ac:dyDescent="0.25">
      <c r="A4173" s="525" t="s">
        <v>4930</v>
      </c>
      <c r="B4173" s="526"/>
      <c r="C4173" s="526"/>
      <c r="D4173" s="526"/>
      <c r="E4173" s="526"/>
      <c r="F4173" s="526"/>
      <c r="G4173" s="526"/>
      <c r="H4173" s="527"/>
      <c r="I4173" s="23"/>
      <c r="P4173"/>
      <c r="Q4173"/>
      <c r="R4173"/>
      <c r="S4173"/>
      <c r="T4173"/>
      <c r="U4173"/>
      <c r="V4173"/>
      <c r="W4173"/>
      <c r="X4173"/>
    </row>
    <row r="4174" spans="1:24" ht="15" customHeight="1" x14ac:dyDescent="0.25">
      <c r="A4174" s="528" t="s">
        <v>16</v>
      </c>
      <c r="B4174" s="529"/>
      <c r="C4174" s="529"/>
      <c r="D4174" s="529"/>
      <c r="E4174" s="529"/>
      <c r="F4174" s="529"/>
      <c r="G4174" s="529"/>
      <c r="H4174" s="530"/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149"/>
      <c r="B4175" s="149"/>
      <c r="C4175" s="149"/>
      <c r="D4175" s="149"/>
      <c r="E4175" s="149"/>
      <c r="F4175" s="149"/>
      <c r="G4175" s="149"/>
      <c r="H4175" s="149"/>
      <c r="I4175" s="23"/>
      <c r="P4175"/>
      <c r="Q4175"/>
      <c r="R4175"/>
      <c r="S4175"/>
      <c r="T4175"/>
      <c r="U4175"/>
      <c r="V4175"/>
      <c r="W4175"/>
      <c r="X4175"/>
    </row>
    <row r="4176" spans="1:24" ht="15" customHeight="1" x14ac:dyDescent="0.25">
      <c r="A4176" s="528" t="s">
        <v>12</v>
      </c>
      <c r="B4176" s="529"/>
      <c r="C4176" s="529"/>
      <c r="D4176" s="529"/>
      <c r="E4176" s="529"/>
      <c r="F4176" s="529"/>
      <c r="G4176" s="529"/>
      <c r="H4176" s="530"/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167"/>
      <c r="B4177" s="167"/>
      <c r="C4177" s="167"/>
      <c r="D4177" s="167"/>
      <c r="E4177" s="167"/>
      <c r="F4177" s="167"/>
      <c r="G4177" s="167"/>
      <c r="H4177" s="167"/>
      <c r="I4177" s="23"/>
      <c r="P4177"/>
      <c r="Q4177"/>
      <c r="R4177"/>
      <c r="S4177"/>
      <c r="T4177"/>
      <c r="U4177"/>
      <c r="V4177"/>
      <c r="W4177"/>
      <c r="X4177"/>
    </row>
    <row r="4178" spans="1:24" ht="15" customHeight="1" x14ac:dyDescent="0.25">
      <c r="A4178" s="525" t="s">
        <v>4929</v>
      </c>
      <c r="B4178" s="526"/>
      <c r="C4178" s="526"/>
      <c r="D4178" s="526"/>
      <c r="E4178" s="526"/>
      <c r="F4178" s="526"/>
      <c r="G4178" s="526"/>
      <c r="H4178" s="527"/>
      <c r="I4178" s="23"/>
      <c r="P4178"/>
      <c r="Q4178"/>
      <c r="R4178"/>
      <c r="S4178"/>
      <c r="T4178"/>
      <c r="U4178"/>
      <c r="V4178"/>
      <c r="W4178"/>
      <c r="X4178"/>
    </row>
    <row r="4179" spans="1:24" ht="15" customHeight="1" x14ac:dyDescent="0.25">
      <c r="A4179" s="528" t="s">
        <v>16</v>
      </c>
      <c r="B4179" s="529"/>
      <c r="C4179" s="529"/>
      <c r="D4179" s="529"/>
      <c r="E4179" s="529"/>
      <c r="F4179" s="529"/>
      <c r="G4179" s="529"/>
      <c r="H4179" s="530"/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127"/>
      <c r="B4180" s="127"/>
      <c r="C4180" s="127"/>
      <c r="D4180" s="127"/>
      <c r="E4180" s="127"/>
      <c r="F4180" s="127"/>
      <c r="G4180" s="127"/>
      <c r="H4180" s="127"/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531" t="s">
        <v>8</v>
      </c>
      <c r="B4181" s="532"/>
      <c r="C4181" s="532"/>
      <c r="D4181" s="532"/>
      <c r="E4181" s="532"/>
      <c r="F4181" s="532"/>
      <c r="G4181" s="532"/>
      <c r="H4181" s="533"/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176"/>
      <c r="B4182" s="176"/>
      <c r="C4182" s="176"/>
      <c r="D4182" s="176"/>
      <c r="E4182" s="176"/>
      <c r="F4182" s="176"/>
      <c r="G4182" s="176"/>
      <c r="H4182" s="176"/>
      <c r="I4182" s="23"/>
      <c r="P4182"/>
      <c r="Q4182"/>
      <c r="R4182"/>
      <c r="S4182"/>
      <c r="T4182"/>
      <c r="U4182"/>
      <c r="V4182"/>
      <c r="W4182"/>
      <c r="X4182"/>
    </row>
    <row r="4183" spans="1:24" ht="15" customHeight="1" x14ac:dyDescent="0.25">
      <c r="A4183" s="525" t="s">
        <v>4928</v>
      </c>
      <c r="B4183" s="526"/>
      <c r="C4183" s="526"/>
      <c r="D4183" s="526"/>
      <c r="E4183" s="526"/>
      <c r="F4183" s="526"/>
      <c r="G4183" s="526"/>
      <c r="H4183" s="527"/>
      <c r="I4183" s="23"/>
      <c r="P4183"/>
      <c r="Q4183"/>
      <c r="R4183"/>
      <c r="S4183"/>
      <c r="T4183"/>
      <c r="U4183"/>
      <c r="V4183"/>
      <c r="W4183"/>
      <c r="X4183"/>
    </row>
    <row r="4184" spans="1:24" ht="15" customHeight="1" x14ac:dyDescent="0.25">
      <c r="A4184" s="528" t="s">
        <v>16</v>
      </c>
      <c r="B4184" s="529"/>
      <c r="C4184" s="529"/>
      <c r="D4184" s="529"/>
      <c r="E4184" s="529"/>
      <c r="F4184" s="529"/>
      <c r="G4184" s="529"/>
      <c r="H4184" s="530"/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13"/>
      <c r="B4185" s="13"/>
      <c r="C4185" s="13"/>
      <c r="D4185" s="13"/>
      <c r="E4185" s="13"/>
      <c r="F4185" s="13"/>
      <c r="G4185" s="13"/>
      <c r="H4185" s="13"/>
      <c r="I4185" s="23"/>
      <c r="P4185"/>
      <c r="Q4185"/>
      <c r="R4185"/>
      <c r="S4185"/>
      <c r="T4185"/>
      <c r="U4185"/>
      <c r="V4185"/>
      <c r="W4185"/>
      <c r="X4185"/>
    </row>
    <row r="4186" spans="1:24" ht="15" customHeight="1" x14ac:dyDescent="0.25">
      <c r="A4186" s="546" t="s">
        <v>12</v>
      </c>
      <c r="B4186" s="547"/>
      <c r="C4186" s="547"/>
      <c r="D4186" s="547"/>
      <c r="E4186" s="547"/>
      <c r="F4186" s="547"/>
      <c r="G4186" s="547"/>
      <c r="H4186" s="548"/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128">
        <v>5113</v>
      </c>
      <c r="B4187" s="206" t="s">
        <v>1036</v>
      </c>
      <c r="C4187" s="206" t="s">
        <v>460</v>
      </c>
      <c r="D4187" s="206" t="s">
        <v>15</v>
      </c>
      <c r="E4187" s="206" t="s">
        <v>14</v>
      </c>
      <c r="F4187" s="309">
        <v>170000</v>
      </c>
      <c r="G4187" s="309">
        <v>170000</v>
      </c>
      <c r="H4187" s="206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15" customHeight="1" x14ac:dyDescent="0.25">
      <c r="A4188" s="549" t="s">
        <v>4926</v>
      </c>
      <c r="B4188" s="550"/>
      <c r="C4188" s="550"/>
      <c r="D4188" s="550"/>
      <c r="E4188" s="550"/>
      <c r="F4188" s="550"/>
      <c r="G4188" s="550"/>
      <c r="H4188" s="551"/>
      <c r="I4188" s="23"/>
      <c r="P4188"/>
      <c r="Q4188"/>
      <c r="R4188"/>
      <c r="S4188"/>
      <c r="T4188"/>
      <c r="U4188"/>
      <c r="V4188"/>
      <c r="W4188"/>
      <c r="X4188"/>
    </row>
    <row r="4189" spans="1:24" ht="15" customHeight="1" x14ac:dyDescent="0.25">
      <c r="A4189" s="528" t="s">
        <v>16</v>
      </c>
      <c r="B4189" s="529"/>
      <c r="C4189" s="529"/>
      <c r="D4189" s="529"/>
      <c r="E4189" s="529"/>
      <c r="F4189" s="529"/>
      <c r="G4189" s="529"/>
      <c r="H4189" s="530"/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4">
        <v>4251</v>
      </c>
      <c r="B4190" s="4" t="s">
        <v>3049</v>
      </c>
      <c r="C4190" s="4" t="s">
        <v>470</v>
      </c>
      <c r="D4190" s="4" t="s">
        <v>387</v>
      </c>
      <c r="E4190" s="4" t="s">
        <v>14</v>
      </c>
      <c r="F4190" s="4">
        <v>42200000</v>
      </c>
      <c r="G4190" s="4">
        <v>42200000</v>
      </c>
      <c r="H4190" s="4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15" customHeight="1" x14ac:dyDescent="0.25">
      <c r="A4191" s="528" t="s">
        <v>12</v>
      </c>
      <c r="B4191" s="529"/>
      <c r="C4191" s="529"/>
      <c r="D4191" s="529"/>
      <c r="E4191" s="529"/>
      <c r="F4191" s="529"/>
      <c r="G4191" s="529"/>
      <c r="H4191" s="530"/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12">
        <v>4251</v>
      </c>
      <c r="B4192" s="12" t="s">
        <v>3050</v>
      </c>
      <c r="C4192" s="12" t="s">
        <v>460</v>
      </c>
      <c r="D4192" s="12" t="s">
        <v>1218</v>
      </c>
      <c r="E4192" s="12" t="s">
        <v>14</v>
      </c>
      <c r="F4192" s="12">
        <v>800000</v>
      </c>
      <c r="G4192" s="12">
        <v>800000</v>
      </c>
      <c r="H4192" s="12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s="442" customFormat="1" ht="27" x14ac:dyDescent="0.25">
      <c r="A4193" s="444">
        <v>4251</v>
      </c>
      <c r="B4193" s="444" t="s">
        <v>4983</v>
      </c>
      <c r="C4193" s="444" t="s">
        <v>460</v>
      </c>
      <c r="D4193" s="444" t="s">
        <v>1218</v>
      </c>
      <c r="E4193" s="444" t="s">
        <v>14</v>
      </c>
      <c r="F4193" s="444">
        <v>282545</v>
      </c>
      <c r="G4193" s="444">
        <v>282545</v>
      </c>
      <c r="H4193" s="444">
        <v>1</v>
      </c>
      <c r="I4193" s="445"/>
    </row>
    <row r="4194" spans="1:24" ht="14.25" customHeight="1" x14ac:dyDescent="0.25">
      <c r="A4194" s="525" t="s">
        <v>4927</v>
      </c>
      <c r="B4194" s="526"/>
      <c r="C4194" s="526"/>
      <c r="D4194" s="526"/>
      <c r="E4194" s="526"/>
      <c r="F4194" s="526"/>
      <c r="G4194" s="526"/>
      <c r="H4194" s="527"/>
      <c r="I4194" s="23"/>
      <c r="P4194"/>
      <c r="Q4194"/>
      <c r="R4194"/>
      <c r="S4194"/>
      <c r="T4194"/>
      <c r="U4194"/>
      <c r="V4194"/>
      <c r="W4194"/>
      <c r="X4194"/>
    </row>
    <row r="4195" spans="1:24" ht="15" customHeight="1" x14ac:dyDescent="0.25">
      <c r="A4195" s="528" t="s">
        <v>16</v>
      </c>
      <c r="B4195" s="529"/>
      <c r="C4195" s="529"/>
      <c r="D4195" s="529"/>
      <c r="E4195" s="529"/>
      <c r="F4195" s="529"/>
      <c r="G4195" s="529"/>
      <c r="H4195" s="530"/>
      <c r="I4195" s="23"/>
      <c r="P4195"/>
      <c r="Q4195"/>
      <c r="R4195"/>
      <c r="S4195"/>
      <c r="T4195"/>
      <c r="U4195"/>
      <c r="V4195"/>
      <c r="W4195"/>
      <c r="X4195"/>
    </row>
    <row r="4196" spans="1:24" ht="40.5" x14ac:dyDescent="0.25">
      <c r="A4196" s="4">
        <v>4251</v>
      </c>
      <c r="B4196" s="444" t="s">
        <v>4980</v>
      </c>
      <c r="C4196" s="444" t="s">
        <v>428</v>
      </c>
      <c r="D4196" s="13" t="s">
        <v>387</v>
      </c>
      <c r="E4196" s="13" t="s">
        <v>14</v>
      </c>
      <c r="F4196" s="444">
        <v>13844705</v>
      </c>
      <c r="G4196" s="444">
        <v>13844705</v>
      </c>
      <c r="H4196" s="444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15" customHeight="1" x14ac:dyDescent="0.25">
      <c r="A4197" s="528" t="s">
        <v>12</v>
      </c>
      <c r="B4197" s="529"/>
      <c r="C4197" s="529"/>
      <c r="D4197" s="529"/>
      <c r="E4197" s="529"/>
      <c r="F4197" s="529"/>
      <c r="G4197" s="529"/>
      <c r="H4197" s="530"/>
      <c r="I4197" s="23"/>
      <c r="P4197"/>
      <c r="Q4197"/>
      <c r="R4197"/>
      <c r="S4197"/>
      <c r="T4197"/>
      <c r="U4197"/>
      <c r="V4197"/>
      <c r="W4197"/>
      <c r="X4197"/>
    </row>
    <row r="4198" spans="1:24" x14ac:dyDescent="0.25">
      <c r="A4198" s="12"/>
      <c r="B4198" s="12"/>
      <c r="C4198" s="12"/>
      <c r="D4198" s="12"/>
      <c r="E4198" s="12"/>
      <c r="F4198" s="12"/>
      <c r="G4198" s="12"/>
      <c r="H4198" s="12"/>
      <c r="I4198" s="23"/>
      <c r="P4198"/>
      <c r="Q4198"/>
      <c r="R4198"/>
      <c r="S4198"/>
      <c r="T4198"/>
      <c r="U4198"/>
      <c r="V4198"/>
      <c r="W4198"/>
      <c r="X4198"/>
    </row>
    <row r="4199" spans="1:24" ht="15" customHeight="1" x14ac:dyDescent="0.25">
      <c r="A4199" s="525" t="s">
        <v>83</v>
      </c>
      <c r="B4199" s="526"/>
      <c r="C4199" s="526"/>
      <c r="D4199" s="526"/>
      <c r="E4199" s="526"/>
      <c r="F4199" s="526"/>
      <c r="G4199" s="526"/>
      <c r="H4199" s="527"/>
      <c r="I4199" s="23"/>
      <c r="P4199"/>
      <c r="Q4199"/>
      <c r="R4199"/>
      <c r="S4199"/>
      <c r="T4199"/>
      <c r="U4199"/>
      <c r="V4199"/>
      <c r="W4199"/>
      <c r="X4199"/>
    </row>
    <row r="4200" spans="1:24" ht="15" customHeight="1" x14ac:dyDescent="0.25">
      <c r="A4200" s="528" t="s">
        <v>16</v>
      </c>
      <c r="B4200" s="529"/>
      <c r="C4200" s="529"/>
      <c r="D4200" s="529"/>
      <c r="E4200" s="529"/>
      <c r="F4200" s="529"/>
      <c r="G4200" s="529"/>
      <c r="H4200" s="530"/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254">
        <v>4861</v>
      </c>
      <c r="B4201" s="254" t="s">
        <v>1824</v>
      </c>
      <c r="C4201" s="254" t="s">
        <v>20</v>
      </c>
      <c r="D4201" s="254" t="s">
        <v>387</v>
      </c>
      <c r="E4201" s="325" t="s">
        <v>14</v>
      </c>
      <c r="F4201" s="325">
        <v>10290000</v>
      </c>
      <c r="G4201" s="325">
        <v>10290000</v>
      </c>
      <c r="H4201" s="325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76">
        <v>4861</v>
      </c>
      <c r="B4202" s="254" t="s">
        <v>1028</v>
      </c>
      <c r="C4202" s="254" t="s">
        <v>20</v>
      </c>
      <c r="D4202" s="254" t="s">
        <v>387</v>
      </c>
      <c r="E4202" s="254" t="s">
        <v>14</v>
      </c>
      <c r="F4202" s="254">
        <v>0</v>
      </c>
      <c r="G4202" s="254">
        <v>0</v>
      </c>
      <c r="H4202" s="254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15" customHeight="1" x14ac:dyDescent="0.25">
      <c r="A4203" s="528" t="s">
        <v>12</v>
      </c>
      <c r="B4203" s="529"/>
      <c r="C4203" s="529"/>
      <c r="D4203" s="529"/>
      <c r="E4203" s="529"/>
      <c r="F4203" s="529"/>
      <c r="G4203" s="529"/>
      <c r="H4203" s="530"/>
      <c r="I4203" s="23"/>
      <c r="P4203"/>
      <c r="Q4203"/>
      <c r="R4203"/>
      <c r="S4203"/>
      <c r="T4203"/>
      <c r="U4203"/>
      <c r="V4203"/>
      <c r="W4203"/>
      <c r="X4203"/>
    </row>
    <row r="4204" spans="1:24" ht="40.5" x14ac:dyDescent="0.25">
      <c r="A4204" s="206">
        <v>4861</v>
      </c>
      <c r="B4204" s="206" t="s">
        <v>1027</v>
      </c>
      <c r="C4204" s="206" t="s">
        <v>501</v>
      </c>
      <c r="D4204" s="206" t="s">
        <v>387</v>
      </c>
      <c r="E4204" s="206" t="s">
        <v>14</v>
      </c>
      <c r="F4204" s="318">
        <v>15000000</v>
      </c>
      <c r="G4204" s="318">
        <v>15000000</v>
      </c>
      <c r="H4204" s="206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206">
        <v>4861</v>
      </c>
      <c r="B4205" s="206" t="s">
        <v>1037</v>
      </c>
      <c r="C4205" s="206" t="s">
        <v>460</v>
      </c>
      <c r="D4205" s="206" t="s">
        <v>15</v>
      </c>
      <c r="E4205" s="206" t="s">
        <v>14</v>
      </c>
      <c r="F4205" s="318">
        <v>80000</v>
      </c>
      <c r="G4205" s="318">
        <v>80000</v>
      </c>
      <c r="H4205" s="206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15" customHeight="1" x14ac:dyDescent="0.25">
      <c r="A4206" s="525" t="s">
        <v>3784</v>
      </c>
      <c r="B4206" s="526"/>
      <c r="C4206" s="526"/>
      <c r="D4206" s="526"/>
      <c r="E4206" s="526"/>
      <c r="F4206" s="526"/>
      <c r="G4206" s="526"/>
      <c r="H4206" s="527"/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528" t="s">
        <v>8</v>
      </c>
      <c r="B4207" s="529"/>
      <c r="C4207" s="529"/>
      <c r="D4207" s="529"/>
      <c r="E4207" s="529"/>
      <c r="F4207" s="529"/>
      <c r="G4207" s="529"/>
      <c r="H4207" s="530"/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380">
        <v>5129</v>
      </c>
      <c r="B4208" s="380" t="s">
        <v>3800</v>
      </c>
      <c r="C4208" s="380" t="s">
        <v>1334</v>
      </c>
      <c r="D4208" s="380" t="s">
        <v>9</v>
      </c>
      <c r="E4208" s="380" t="s">
        <v>10</v>
      </c>
      <c r="F4208" s="380">
        <v>200</v>
      </c>
      <c r="G4208" s="380">
        <f>+F4208*H4208</f>
        <v>800000</v>
      </c>
      <c r="H4208" s="380">
        <v>4000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380">
        <v>5129</v>
      </c>
      <c r="B4209" s="380" t="s">
        <v>3801</v>
      </c>
      <c r="C4209" s="380" t="s">
        <v>1334</v>
      </c>
      <c r="D4209" s="380" t="s">
        <v>9</v>
      </c>
      <c r="E4209" s="380" t="s">
        <v>10</v>
      </c>
      <c r="F4209" s="380">
        <v>300</v>
      </c>
      <c r="G4209" s="380">
        <f>+F4209*H4209</f>
        <v>1200000</v>
      </c>
      <c r="H4209" s="380">
        <v>4000</v>
      </c>
      <c r="I4209" s="23"/>
      <c r="P4209"/>
      <c r="Q4209"/>
      <c r="R4209"/>
      <c r="S4209"/>
      <c r="T4209"/>
      <c r="U4209"/>
      <c r="V4209"/>
      <c r="W4209"/>
      <c r="X4209"/>
    </row>
    <row r="4210" spans="1:24" x14ac:dyDescent="0.25">
      <c r="A4210" s="380">
        <v>5129</v>
      </c>
      <c r="B4210" s="380" t="s">
        <v>3790</v>
      </c>
      <c r="C4210" s="380" t="s">
        <v>3242</v>
      </c>
      <c r="D4210" s="380" t="s">
        <v>9</v>
      </c>
      <c r="E4210" s="380" t="s">
        <v>10</v>
      </c>
      <c r="F4210" s="380">
        <v>120000</v>
      </c>
      <c r="G4210" s="380">
        <f>+F4210*H4210</f>
        <v>480000</v>
      </c>
      <c r="H4210" s="380">
        <v>4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380">
        <v>5129</v>
      </c>
      <c r="B4211" s="380" t="s">
        <v>3791</v>
      </c>
      <c r="C4211" s="380" t="s">
        <v>1355</v>
      </c>
      <c r="D4211" s="380" t="s">
        <v>9</v>
      </c>
      <c r="E4211" s="380" t="s">
        <v>10</v>
      </c>
      <c r="F4211" s="380">
        <v>130000</v>
      </c>
      <c r="G4211" s="380">
        <f t="shared" ref="G4211:G4216" si="72">+F4211*H4211</f>
        <v>1430000</v>
      </c>
      <c r="H4211" s="380">
        <v>11</v>
      </c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380">
        <v>5129</v>
      </c>
      <c r="B4212" s="380" t="s">
        <v>3792</v>
      </c>
      <c r="C4212" s="380" t="s">
        <v>3254</v>
      </c>
      <c r="D4212" s="380" t="s">
        <v>9</v>
      </c>
      <c r="E4212" s="380" t="s">
        <v>10</v>
      </c>
      <c r="F4212" s="380">
        <v>40000</v>
      </c>
      <c r="G4212" s="380">
        <f t="shared" si="72"/>
        <v>160000</v>
      </c>
      <c r="H4212" s="380">
        <v>4</v>
      </c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380">
        <v>5129</v>
      </c>
      <c r="B4213" s="380" t="s">
        <v>3793</v>
      </c>
      <c r="C4213" s="380" t="s">
        <v>3794</v>
      </c>
      <c r="D4213" s="380" t="s">
        <v>9</v>
      </c>
      <c r="E4213" s="380" t="s">
        <v>10</v>
      </c>
      <c r="F4213" s="380">
        <v>110000</v>
      </c>
      <c r="G4213" s="380">
        <f t="shared" si="72"/>
        <v>550000</v>
      </c>
      <c r="H4213" s="380">
        <v>5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380">
        <v>5129</v>
      </c>
      <c r="B4214" s="380" t="s">
        <v>3795</v>
      </c>
      <c r="C4214" s="380" t="s">
        <v>3796</v>
      </c>
      <c r="D4214" s="380" t="s">
        <v>9</v>
      </c>
      <c r="E4214" s="380" t="s">
        <v>10</v>
      </c>
      <c r="F4214" s="380">
        <v>60000</v>
      </c>
      <c r="G4214" s="380">
        <f t="shared" si="72"/>
        <v>240000</v>
      </c>
      <c r="H4214" s="380">
        <v>4</v>
      </c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380">
        <v>5129</v>
      </c>
      <c r="B4215" s="380" t="s">
        <v>3797</v>
      </c>
      <c r="C4215" s="380" t="s">
        <v>1359</v>
      </c>
      <c r="D4215" s="380" t="s">
        <v>9</v>
      </c>
      <c r="E4215" s="380" t="s">
        <v>10</v>
      </c>
      <c r="F4215" s="380">
        <v>130000</v>
      </c>
      <c r="G4215" s="380">
        <f t="shared" si="72"/>
        <v>1560000</v>
      </c>
      <c r="H4215" s="380">
        <v>12</v>
      </c>
      <c r="I4215" s="23"/>
      <c r="P4215"/>
      <c r="Q4215"/>
      <c r="R4215"/>
      <c r="S4215"/>
      <c r="T4215"/>
      <c r="U4215"/>
      <c r="V4215"/>
      <c r="W4215"/>
      <c r="X4215"/>
    </row>
    <row r="4216" spans="1:24" ht="27" x14ac:dyDescent="0.25">
      <c r="A4216" s="380">
        <v>5129</v>
      </c>
      <c r="B4216" s="380" t="s">
        <v>3798</v>
      </c>
      <c r="C4216" s="380" t="s">
        <v>3799</v>
      </c>
      <c r="D4216" s="380" t="s">
        <v>9</v>
      </c>
      <c r="E4216" s="380" t="s">
        <v>10</v>
      </c>
      <c r="F4216" s="380">
        <v>50000</v>
      </c>
      <c r="G4216" s="380">
        <f t="shared" si="72"/>
        <v>150000</v>
      </c>
      <c r="H4216" s="380">
        <v>3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380">
        <v>5129</v>
      </c>
      <c r="B4217" s="380" t="s">
        <v>3785</v>
      </c>
      <c r="C4217" s="380" t="s">
        <v>3246</v>
      </c>
      <c r="D4217" s="380" t="s">
        <v>9</v>
      </c>
      <c r="E4217" s="380" t="s">
        <v>10</v>
      </c>
      <c r="F4217" s="380">
        <v>8000</v>
      </c>
      <c r="G4217" s="380">
        <f>+F4217*H4217</f>
        <v>160000</v>
      </c>
      <c r="H4217" s="380">
        <v>20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380">
        <v>5129</v>
      </c>
      <c r="B4218" s="380" t="s">
        <v>3786</v>
      </c>
      <c r="C4218" s="380" t="s">
        <v>2330</v>
      </c>
      <c r="D4218" s="380" t="s">
        <v>9</v>
      </c>
      <c r="E4218" s="380" t="s">
        <v>10</v>
      </c>
      <c r="F4218" s="380">
        <v>105000</v>
      </c>
      <c r="G4218" s="380">
        <f t="shared" ref="G4218:G4221" si="73">+F4218*H4218</f>
        <v>210000</v>
      </c>
      <c r="H4218" s="380">
        <v>2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380">
        <v>5129</v>
      </c>
      <c r="B4219" s="380" t="s">
        <v>3787</v>
      </c>
      <c r="C4219" s="380" t="s">
        <v>3249</v>
      </c>
      <c r="D4219" s="380" t="s">
        <v>9</v>
      </c>
      <c r="E4219" s="380" t="s">
        <v>10</v>
      </c>
      <c r="F4219" s="380">
        <v>120000</v>
      </c>
      <c r="G4219" s="380">
        <f t="shared" si="73"/>
        <v>480000</v>
      </c>
      <c r="H4219" s="380">
        <v>4</v>
      </c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380">
        <v>5129</v>
      </c>
      <c r="B4220" s="380" t="s">
        <v>3788</v>
      </c>
      <c r="C4220" s="380" t="s">
        <v>1348</v>
      </c>
      <c r="D4220" s="380" t="s">
        <v>9</v>
      </c>
      <c r="E4220" s="380" t="s">
        <v>10</v>
      </c>
      <c r="F4220" s="380">
        <v>100000</v>
      </c>
      <c r="G4220" s="380">
        <f t="shared" si="73"/>
        <v>1000000</v>
      </c>
      <c r="H4220" s="380">
        <v>10</v>
      </c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380">
        <v>5129</v>
      </c>
      <c r="B4221" s="380" t="s">
        <v>3789</v>
      </c>
      <c r="C4221" s="380" t="s">
        <v>1350</v>
      </c>
      <c r="D4221" s="380" t="s">
        <v>9</v>
      </c>
      <c r="E4221" s="380" t="s">
        <v>10</v>
      </c>
      <c r="F4221" s="380">
        <v>120000</v>
      </c>
      <c r="G4221" s="380">
        <f t="shared" si="73"/>
        <v>480000</v>
      </c>
      <c r="H4221" s="380">
        <v>4</v>
      </c>
      <c r="I4221" s="23"/>
      <c r="P4221"/>
      <c r="Q4221"/>
      <c r="R4221"/>
      <c r="S4221"/>
      <c r="T4221"/>
      <c r="U4221"/>
      <c r="V4221"/>
      <c r="W4221"/>
      <c r="X4221"/>
    </row>
    <row r="4222" spans="1:24" ht="15" customHeight="1" x14ac:dyDescent="0.25">
      <c r="A4222" s="525" t="s">
        <v>173</v>
      </c>
      <c r="B4222" s="526"/>
      <c r="C4222" s="526"/>
      <c r="D4222" s="526"/>
      <c r="E4222" s="526"/>
      <c r="F4222" s="526"/>
      <c r="G4222" s="526"/>
      <c r="H4222" s="527"/>
      <c r="I4222" s="23"/>
      <c r="P4222"/>
      <c r="Q4222"/>
      <c r="R4222"/>
      <c r="S4222"/>
      <c r="T4222"/>
      <c r="U4222"/>
      <c r="V4222"/>
      <c r="W4222"/>
      <c r="X4222"/>
    </row>
    <row r="4223" spans="1:24" ht="16.5" customHeight="1" x14ac:dyDescent="0.25">
      <c r="A4223" s="528" t="s">
        <v>12</v>
      </c>
      <c r="B4223" s="529"/>
      <c r="C4223" s="529"/>
      <c r="D4223" s="529"/>
      <c r="E4223" s="529"/>
      <c r="F4223" s="529"/>
      <c r="G4223" s="529"/>
      <c r="H4223" s="530"/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400">
        <v>4239</v>
      </c>
      <c r="B4224" s="400" t="s">
        <v>3780</v>
      </c>
      <c r="C4224" s="400" t="s">
        <v>863</v>
      </c>
      <c r="D4224" s="400" t="s">
        <v>9</v>
      </c>
      <c r="E4224" s="400" t="s">
        <v>14</v>
      </c>
      <c r="F4224" s="400">
        <v>40000</v>
      </c>
      <c r="G4224" s="400">
        <v>40000</v>
      </c>
      <c r="H4224" s="400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400">
        <v>4239</v>
      </c>
      <c r="B4225" s="400" t="s">
        <v>3779</v>
      </c>
      <c r="C4225" s="400" t="s">
        <v>863</v>
      </c>
      <c r="D4225" s="400" t="s">
        <v>9</v>
      </c>
      <c r="E4225" s="400" t="s">
        <v>14</v>
      </c>
      <c r="F4225" s="400">
        <v>400000</v>
      </c>
      <c r="G4225" s="400">
        <v>400000</v>
      </c>
      <c r="H4225" s="400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400">
        <v>4239</v>
      </c>
      <c r="B4226" s="400" t="s">
        <v>3777</v>
      </c>
      <c r="C4226" s="400" t="s">
        <v>863</v>
      </c>
      <c r="D4226" s="400" t="s">
        <v>9</v>
      </c>
      <c r="E4226" s="400" t="s">
        <v>14</v>
      </c>
      <c r="F4226" s="400">
        <v>200000</v>
      </c>
      <c r="G4226" s="400">
        <v>200000</v>
      </c>
      <c r="H4226" s="400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400">
        <v>4239</v>
      </c>
      <c r="B4227" s="400" t="s">
        <v>3775</v>
      </c>
      <c r="C4227" s="400" t="s">
        <v>863</v>
      </c>
      <c r="D4227" s="400" t="s">
        <v>9</v>
      </c>
      <c r="E4227" s="400" t="s">
        <v>14</v>
      </c>
      <c r="F4227" s="400">
        <v>400000</v>
      </c>
      <c r="G4227" s="400">
        <v>400000</v>
      </c>
      <c r="H4227" s="400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400">
        <v>4239</v>
      </c>
      <c r="B4228" s="400" t="s">
        <v>3778</v>
      </c>
      <c r="C4228" s="400" t="s">
        <v>863</v>
      </c>
      <c r="D4228" s="400" t="s">
        <v>9</v>
      </c>
      <c r="E4228" s="400" t="s">
        <v>14</v>
      </c>
      <c r="F4228" s="400">
        <v>440000</v>
      </c>
      <c r="G4228" s="400">
        <v>440000</v>
      </c>
      <c r="H4228" s="400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400">
        <v>4239</v>
      </c>
      <c r="B4229" s="400" t="s">
        <v>3776</v>
      </c>
      <c r="C4229" s="400" t="s">
        <v>863</v>
      </c>
      <c r="D4229" s="400" t="s">
        <v>9</v>
      </c>
      <c r="E4229" s="400" t="s">
        <v>14</v>
      </c>
      <c r="F4229" s="400">
        <v>480000</v>
      </c>
      <c r="G4229" s="400">
        <v>480000</v>
      </c>
      <c r="H4229" s="400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400">
        <v>4239</v>
      </c>
      <c r="B4230" s="400" t="s">
        <v>3774</v>
      </c>
      <c r="C4230" s="400" t="s">
        <v>863</v>
      </c>
      <c r="D4230" s="400" t="s">
        <v>9</v>
      </c>
      <c r="E4230" s="400" t="s">
        <v>14</v>
      </c>
      <c r="F4230" s="400">
        <v>440000</v>
      </c>
      <c r="G4230" s="400">
        <v>440000</v>
      </c>
      <c r="H4230" s="400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400">
        <v>4239</v>
      </c>
      <c r="B4231" s="400" t="s">
        <v>3781</v>
      </c>
      <c r="C4231" s="400" t="s">
        <v>863</v>
      </c>
      <c r="D4231" s="400" t="s">
        <v>9</v>
      </c>
      <c r="E4231" s="400" t="s">
        <v>14</v>
      </c>
      <c r="F4231" s="400">
        <v>320000</v>
      </c>
      <c r="G4231" s="400">
        <v>320000</v>
      </c>
      <c r="H4231" s="400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400">
        <v>4239</v>
      </c>
      <c r="B4232" s="400" t="s">
        <v>3774</v>
      </c>
      <c r="C4232" s="400" t="s">
        <v>863</v>
      </c>
      <c r="D4232" s="400" t="s">
        <v>9</v>
      </c>
      <c r="E4232" s="400" t="s">
        <v>14</v>
      </c>
      <c r="F4232" s="400">
        <v>800000</v>
      </c>
      <c r="G4232" s="400">
        <v>800000</v>
      </c>
      <c r="H4232" s="400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400">
        <v>4239</v>
      </c>
      <c r="B4233" s="400" t="s">
        <v>3775</v>
      </c>
      <c r="C4233" s="400" t="s">
        <v>863</v>
      </c>
      <c r="D4233" s="400" t="s">
        <v>9</v>
      </c>
      <c r="E4233" s="400" t="s">
        <v>14</v>
      </c>
      <c r="F4233" s="400">
        <v>800000</v>
      </c>
      <c r="G4233" s="400">
        <v>800000</v>
      </c>
      <c r="H4233" s="400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398">
        <v>4239</v>
      </c>
      <c r="B4234" s="398" t="s">
        <v>3776</v>
      </c>
      <c r="C4234" s="398" t="s">
        <v>863</v>
      </c>
      <c r="D4234" s="398" t="s">
        <v>9</v>
      </c>
      <c r="E4234" s="398" t="s">
        <v>14</v>
      </c>
      <c r="F4234" s="398">
        <v>660000</v>
      </c>
      <c r="G4234" s="398">
        <v>660000</v>
      </c>
      <c r="H4234" s="398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398">
        <v>4239</v>
      </c>
      <c r="B4235" s="398" t="s">
        <v>3777</v>
      </c>
      <c r="C4235" s="398" t="s">
        <v>863</v>
      </c>
      <c r="D4235" s="398" t="s">
        <v>9</v>
      </c>
      <c r="E4235" s="398" t="s">
        <v>14</v>
      </c>
      <c r="F4235" s="398">
        <v>500000</v>
      </c>
      <c r="G4235" s="398">
        <v>500000</v>
      </c>
      <c r="H4235" s="398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398">
        <v>4239</v>
      </c>
      <c r="B4236" s="398" t="s">
        <v>3778</v>
      </c>
      <c r="C4236" s="398" t="s">
        <v>863</v>
      </c>
      <c r="D4236" s="398" t="s">
        <v>9</v>
      </c>
      <c r="E4236" s="398" t="s">
        <v>14</v>
      </c>
      <c r="F4236" s="398">
        <v>360000</v>
      </c>
      <c r="G4236" s="398">
        <v>360000</v>
      </c>
      <c r="H4236" s="398">
        <v>1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398">
        <v>4239</v>
      </c>
      <c r="B4237" s="398" t="s">
        <v>3779</v>
      </c>
      <c r="C4237" s="398" t="s">
        <v>863</v>
      </c>
      <c r="D4237" s="398" t="s">
        <v>9</v>
      </c>
      <c r="E4237" s="398" t="s">
        <v>14</v>
      </c>
      <c r="F4237" s="398">
        <v>1200000</v>
      </c>
      <c r="G4237" s="398">
        <v>1200000</v>
      </c>
      <c r="H4237" s="398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398">
        <v>4239</v>
      </c>
      <c r="B4238" s="398" t="s">
        <v>3780</v>
      </c>
      <c r="C4238" s="398" t="s">
        <v>863</v>
      </c>
      <c r="D4238" s="398" t="s">
        <v>9</v>
      </c>
      <c r="E4238" s="398" t="s">
        <v>14</v>
      </c>
      <c r="F4238" s="398">
        <v>700000</v>
      </c>
      <c r="G4238" s="398">
        <v>700000</v>
      </c>
      <c r="H4238" s="398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398">
        <v>4239</v>
      </c>
      <c r="B4239" s="398" t="s">
        <v>3781</v>
      </c>
      <c r="C4239" s="398" t="s">
        <v>863</v>
      </c>
      <c r="D4239" s="398" t="s">
        <v>9</v>
      </c>
      <c r="E4239" s="398" t="s">
        <v>14</v>
      </c>
      <c r="F4239" s="398">
        <v>180000</v>
      </c>
      <c r="G4239" s="398">
        <v>180000</v>
      </c>
      <c r="H4239" s="398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528" t="s">
        <v>8</v>
      </c>
      <c r="B4240" s="529"/>
      <c r="C4240" s="529"/>
      <c r="D4240" s="529"/>
      <c r="E4240" s="529"/>
      <c r="F4240" s="529"/>
      <c r="G4240" s="529"/>
      <c r="H4240" s="530"/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380">
        <v>4267</v>
      </c>
      <c r="B4241" s="380" t="s">
        <v>3782</v>
      </c>
      <c r="C4241" s="380" t="s">
        <v>963</v>
      </c>
      <c r="D4241" s="380" t="s">
        <v>387</v>
      </c>
      <c r="E4241" s="380" t="s">
        <v>10</v>
      </c>
      <c r="F4241" s="380">
        <v>15500</v>
      </c>
      <c r="G4241" s="380">
        <f>+F4241*H4241</f>
        <v>1550000</v>
      </c>
      <c r="H4241" s="380">
        <v>100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380">
        <v>4267</v>
      </c>
      <c r="B4242" s="380" t="s">
        <v>3783</v>
      </c>
      <c r="C4242" s="380" t="s">
        <v>965</v>
      </c>
      <c r="D4242" s="380" t="s">
        <v>387</v>
      </c>
      <c r="E4242" s="380" t="s">
        <v>14</v>
      </c>
      <c r="F4242" s="380">
        <v>450000</v>
      </c>
      <c r="G4242" s="380">
        <f>+F4242*H4242</f>
        <v>450000</v>
      </c>
      <c r="H4242" s="380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15" customHeight="1" x14ac:dyDescent="0.25">
      <c r="A4243" s="525" t="s">
        <v>154</v>
      </c>
      <c r="B4243" s="526"/>
      <c r="C4243" s="526"/>
      <c r="D4243" s="526"/>
      <c r="E4243" s="526"/>
      <c r="F4243" s="526"/>
      <c r="G4243" s="526"/>
      <c r="H4243" s="527"/>
      <c r="I4243" s="23"/>
      <c r="P4243"/>
      <c r="Q4243"/>
      <c r="R4243"/>
      <c r="S4243"/>
      <c r="T4243"/>
      <c r="U4243"/>
      <c r="V4243"/>
      <c r="W4243"/>
      <c r="X4243"/>
    </row>
    <row r="4244" spans="1:24" ht="15" customHeight="1" x14ac:dyDescent="0.25">
      <c r="A4244" s="528" t="s">
        <v>16</v>
      </c>
      <c r="B4244" s="529"/>
      <c r="C4244" s="529"/>
      <c r="D4244" s="529"/>
      <c r="E4244" s="529"/>
      <c r="F4244" s="529"/>
      <c r="G4244" s="529"/>
      <c r="H4244" s="530"/>
      <c r="I4244" s="23"/>
      <c r="P4244"/>
      <c r="Q4244"/>
      <c r="R4244"/>
      <c r="S4244"/>
      <c r="T4244"/>
      <c r="U4244"/>
      <c r="V4244"/>
      <c r="W4244"/>
      <c r="X4244"/>
    </row>
    <row r="4245" spans="1:24" s="442" customFormat="1" ht="40.5" x14ac:dyDescent="0.25">
      <c r="A4245" s="450">
        <v>4251</v>
      </c>
      <c r="B4245" s="450" t="s">
        <v>4756</v>
      </c>
      <c r="C4245" s="450" t="s">
        <v>428</v>
      </c>
      <c r="D4245" s="450" t="s">
        <v>387</v>
      </c>
      <c r="E4245" s="450" t="s">
        <v>14</v>
      </c>
      <c r="F4245" s="450">
        <v>29400000</v>
      </c>
      <c r="G4245" s="450">
        <v>29400000</v>
      </c>
      <c r="H4245" s="450">
        <v>1</v>
      </c>
      <c r="I4245" s="445"/>
    </row>
    <row r="4246" spans="1:24" ht="27" x14ac:dyDescent="0.25">
      <c r="A4246" s="383">
        <v>5113</v>
      </c>
      <c r="B4246" s="450" t="s">
        <v>983</v>
      </c>
      <c r="C4246" s="450" t="s">
        <v>980</v>
      </c>
      <c r="D4246" s="450" t="s">
        <v>387</v>
      </c>
      <c r="E4246" s="450" t="s">
        <v>14</v>
      </c>
      <c r="F4246" s="450">
        <v>46509</v>
      </c>
      <c r="G4246" s="450">
        <v>46509</v>
      </c>
      <c r="H4246" s="450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ht="27" x14ac:dyDescent="0.25">
      <c r="A4247" s="383">
        <v>5113</v>
      </c>
      <c r="B4247" s="383" t="s">
        <v>982</v>
      </c>
      <c r="C4247" s="383" t="s">
        <v>980</v>
      </c>
      <c r="D4247" s="383" t="s">
        <v>387</v>
      </c>
      <c r="E4247" s="383" t="s">
        <v>14</v>
      </c>
      <c r="F4247" s="383">
        <v>989858</v>
      </c>
      <c r="G4247" s="383">
        <v>989858</v>
      </c>
      <c r="H4247" s="383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83">
        <v>5113</v>
      </c>
      <c r="B4248" s="383" t="s">
        <v>979</v>
      </c>
      <c r="C4248" s="383" t="s">
        <v>980</v>
      </c>
      <c r="D4248" s="383" t="s">
        <v>387</v>
      </c>
      <c r="E4248" s="383" t="s">
        <v>14</v>
      </c>
      <c r="F4248" s="383">
        <v>13805592</v>
      </c>
      <c r="G4248" s="383">
        <v>13805592</v>
      </c>
      <c r="H4248" s="383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83">
        <v>5113</v>
      </c>
      <c r="B4249" s="383" t="s">
        <v>981</v>
      </c>
      <c r="C4249" s="383" t="s">
        <v>980</v>
      </c>
      <c r="D4249" s="383" t="s">
        <v>387</v>
      </c>
      <c r="E4249" s="383" t="s">
        <v>14</v>
      </c>
      <c r="F4249" s="383">
        <v>28051517</v>
      </c>
      <c r="G4249" s="383">
        <v>28051517</v>
      </c>
      <c r="H4249" s="383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83">
        <v>5113</v>
      </c>
      <c r="B4250" s="383" t="s">
        <v>982</v>
      </c>
      <c r="C4250" s="383" t="s">
        <v>980</v>
      </c>
      <c r="D4250" s="383" t="s">
        <v>387</v>
      </c>
      <c r="E4250" s="383" t="s">
        <v>14</v>
      </c>
      <c r="F4250" s="383">
        <v>15052010</v>
      </c>
      <c r="G4250" s="383">
        <v>15052010</v>
      </c>
      <c r="H4250" s="383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200">
        <v>5113</v>
      </c>
      <c r="B4251" s="200" t="s">
        <v>983</v>
      </c>
      <c r="C4251" s="200" t="s">
        <v>980</v>
      </c>
      <c r="D4251" s="200" t="s">
        <v>387</v>
      </c>
      <c r="E4251" s="200" t="s">
        <v>14</v>
      </c>
      <c r="F4251" s="200">
        <v>10804803</v>
      </c>
      <c r="G4251" s="302">
        <v>10804803</v>
      </c>
      <c r="H4251" s="200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294">
        <v>5113</v>
      </c>
      <c r="B4252" s="294" t="s">
        <v>2159</v>
      </c>
      <c r="C4252" s="294" t="s">
        <v>980</v>
      </c>
      <c r="D4252" s="294" t="s">
        <v>387</v>
      </c>
      <c r="E4252" s="294" t="s">
        <v>14</v>
      </c>
      <c r="F4252" s="294">
        <v>53799600</v>
      </c>
      <c r="G4252" s="294">
        <v>53799600</v>
      </c>
      <c r="H4252" s="294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200">
        <v>5113</v>
      </c>
      <c r="B4253" s="200" t="s">
        <v>984</v>
      </c>
      <c r="C4253" s="200" t="s">
        <v>980</v>
      </c>
      <c r="D4253" s="200" t="s">
        <v>387</v>
      </c>
      <c r="E4253" s="200" t="s">
        <v>14</v>
      </c>
      <c r="F4253" s="200">
        <v>22871620</v>
      </c>
      <c r="G4253" s="200">
        <v>22871620</v>
      </c>
      <c r="H4253" s="200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s="442" customFormat="1" ht="27" x14ac:dyDescent="0.25">
      <c r="A4254" s="462">
        <v>5113</v>
      </c>
      <c r="B4254" s="462" t="s">
        <v>4952</v>
      </c>
      <c r="C4254" s="462" t="s">
        <v>980</v>
      </c>
      <c r="D4254" s="462" t="s">
        <v>387</v>
      </c>
      <c r="E4254" s="462" t="s">
        <v>14</v>
      </c>
      <c r="F4254" s="462">
        <v>15487260</v>
      </c>
      <c r="G4254" s="462">
        <v>15487260</v>
      </c>
      <c r="H4254" s="462">
        <v>1</v>
      </c>
      <c r="I4254" s="445"/>
    </row>
    <row r="4255" spans="1:24" s="442" customFormat="1" ht="27" x14ac:dyDescent="0.25">
      <c r="A4255" s="462">
        <v>5113</v>
      </c>
      <c r="B4255" s="462" t="s">
        <v>4953</v>
      </c>
      <c r="C4255" s="462" t="s">
        <v>980</v>
      </c>
      <c r="D4255" s="462" t="s">
        <v>387</v>
      </c>
      <c r="E4255" s="462" t="s">
        <v>14</v>
      </c>
      <c r="F4255" s="462">
        <v>30932028</v>
      </c>
      <c r="G4255" s="462">
        <v>30932028</v>
      </c>
      <c r="H4255" s="462">
        <v>1</v>
      </c>
      <c r="I4255" s="445"/>
    </row>
    <row r="4256" spans="1:24" s="442" customFormat="1" ht="27" x14ac:dyDescent="0.25">
      <c r="A4256" s="462">
        <v>5113</v>
      </c>
      <c r="B4256" s="462" t="s">
        <v>4954</v>
      </c>
      <c r="C4256" s="462" t="s">
        <v>980</v>
      </c>
      <c r="D4256" s="462" t="s">
        <v>387</v>
      </c>
      <c r="E4256" s="462" t="s">
        <v>14</v>
      </c>
      <c r="F4256" s="462">
        <v>29152716</v>
      </c>
      <c r="G4256" s="462">
        <v>29152716</v>
      </c>
      <c r="H4256" s="462">
        <v>1</v>
      </c>
      <c r="I4256" s="445"/>
    </row>
    <row r="4257" spans="1:24" s="442" customFormat="1" ht="27" x14ac:dyDescent="0.25">
      <c r="A4257" s="462">
        <v>5113</v>
      </c>
      <c r="B4257" s="462" t="s">
        <v>4955</v>
      </c>
      <c r="C4257" s="462" t="s">
        <v>980</v>
      </c>
      <c r="D4257" s="462" t="s">
        <v>387</v>
      </c>
      <c r="E4257" s="462" t="s">
        <v>14</v>
      </c>
      <c r="F4257" s="462">
        <v>28468140</v>
      </c>
      <c r="G4257" s="462">
        <v>28468140</v>
      </c>
      <c r="H4257" s="462">
        <v>1</v>
      </c>
      <c r="I4257" s="445"/>
    </row>
    <row r="4258" spans="1:24" s="442" customFormat="1" ht="27" x14ac:dyDescent="0.25">
      <c r="A4258" s="462">
        <v>5113</v>
      </c>
      <c r="B4258" s="462" t="s">
        <v>4956</v>
      </c>
      <c r="C4258" s="462" t="s">
        <v>980</v>
      </c>
      <c r="D4258" s="462" t="s">
        <v>387</v>
      </c>
      <c r="E4258" s="462" t="s">
        <v>14</v>
      </c>
      <c r="F4258" s="462">
        <v>29489892</v>
      </c>
      <c r="G4258" s="462">
        <v>29489892</v>
      </c>
      <c r="H4258" s="462">
        <v>1</v>
      </c>
      <c r="I4258" s="445"/>
    </row>
    <row r="4259" spans="1:24" s="442" customFormat="1" ht="27" x14ac:dyDescent="0.25">
      <c r="A4259" s="462">
        <v>5113</v>
      </c>
      <c r="B4259" s="462" t="s">
        <v>4957</v>
      </c>
      <c r="C4259" s="462" t="s">
        <v>980</v>
      </c>
      <c r="D4259" s="462" t="s">
        <v>387</v>
      </c>
      <c r="E4259" s="462" t="s">
        <v>14</v>
      </c>
      <c r="F4259" s="462">
        <v>27398268</v>
      </c>
      <c r="G4259" s="462">
        <v>27398268</v>
      </c>
      <c r="H4259" s="462">
        <v>1</v>
      </c>
      <c r="I4259" s="445"/>
    </row>
    <row r="4260" spans="1:24" s="442" customFormat="1" ht="27" x14ac:dyDescent="0.25">
      <c r="A4260" s="462">
        <v>5113</v>
      </c>
      <c r="B4260" s="462" t="s">
        <v>4958</v>
      </c>
      <c r="C4260" s="462" t="s">
        <v>980</v>
      </c>
      <c r="D4260" s="462" t="s">
        <v>387</v>
      </c>
      <c r="E4260" s="462" t="s">
        <v>14</v>
      </c>
      <c r="F4260" s="462">
        <v>28830276</v>
      </c>
      <c r="G4260" s="462">
        <v>28830276</v>
      </c>
      <c r="H4260" s="462">
        <v>1</v>
      </c>
      <c r="I4260" s="445"/>
    </row>
    <row r="4261" spans="1:24" s="442" customFormat="1" ht="27" x14ac:dyDescent="0.25">
      <c r="A4261" s="462">
        <v>5113</v>
      </c>
      <c r="B4261" s="462" t="s">
        <v>4959</v>
      </c>
      <c r="C4261" s="462" t="s">
        <v>980</v>
      </c>
      <c r="D4261" s="462" t="s">
        <v>387</v>
      </c>
      <c r="E4261" s="462" t="s">
        <v>14</v>
      </c>
      <c r="F4261" s="462">
        <v>13749816</v>
      </c>
      <c r="G4261" s="462">
        <v>13749816</v>
      </c>
      <c r="H4261" s="462">
        <v>1</v>
      </c>
      <c r="I4261" s="445"/>
    </row>
    <row r="4262" spans="1:24" s="442" customFormat="1" ht="27" x14ac:dyDescent="0.25">
      <c r="A4262" s="463">
        <v>4251</v>
      </c>
      <c r="B4262" s="466" t="s">
        <v>4981</v>
      </c>
      <c r="C4262" s="463" t="s">
        <v>476</v>
      </c>
      <c r="D4262" s="463" t="s">
        <v>387</v>
      </c>
      <c r="E4262" s="463" t="s">
        <v>14</v>
      </c>
      <c r="F4262" s="463">
        <v>25479846</v>
      </c>
      <c r="G4262" s="463">
        <v>25479846</v>
      </c>
      <c r="H4262" s="463">
        <v>1</v>
      </c>
      <c r="I4262" s="445"/>
    </row>
    <row r="4263" spans="1:24" ht="15" customHeight="1" x14ac:dyDescent="0.25">
      <c r="A4263" s="555" t="s">
        <v>12</v>
      </c>
      <c r="B4263" s="556"/>
      <c r="C4263" s="556"/>
      <c r="D4263" s="556"/>
      <c r="E4263" s="556"/>
      <c r="F4263" s="556"/>
      <c r="G4263" s="556"/>
      <c r="H4263" s="557"/>
      <c r="I4263" s="23"/>
      <c r="P4263"/>
      <c r="Q4263"/>
      <c r="R4263"/>
      <c r="S4263"/>
      <c r="T4263"/>
      <c r="U4263"/>
      <c r="V4263"/>
      <c r="W4263"/>
      <c r="X4263"/>
    </row>
    <row r="4264" spans="1:24" s="442" customFormat="1" ht="27" x14ac:dyDescent="0.25">
      <c r="A4264" s="450">
        <v>4251</v>
      </c>
      <c r="B4264" s="450" t="s">
        <v>4757</v>
      </c>
      <c r="C4264" s="450" t="s">
        <v>460</v>
      </c>
      <c r="D4264" s="450" t="s">
        <v>1218</v>
      </c>
      <c r="E4264" s="450" t="s">
        <v>14</v>
      </c>
      <c r="F4264" s="450">
        <v>600000</v>
      </c>
      <c r="G4264" s="450">
        <v>600000</v>
      </c>
      <c r="H4264" s="450">
        <v>1</v>
      </c>
      <c r="I4264" s="445"/>
    </row>
    <row r="4265" spans="1:24" ht="27" x14ac:dyDescent="0.25">
      <c r="A4265" s="450">
        <v>5113</v>
      </c>
      <c r="B4265" s="450" t="s">
        <v>2132</v>
      </c>
      <c r="C4265" s="450" t="s">
        <v>1099</v>
      </c>
      <c r="D4265" s="450" t="s">
        <v>13</v>
      </c>
      <c r="E4265" s="450" t="s">
        <v>14</v>
      </c>
      <c r="F4265" s="450">
        <v>375468</v>
      </c>
      <c r="G4265" s="450">
        <f>+F4265*H4265</f>
        <v>375468</v>
      </c>
      <c r="H4265" s="450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293">
        <v>5113</v>
      </c>
      <c r="B4266" s="450" t="s">
        <v>2133</v>
      </c>
      <c r="C4266" s="450" t="s">
        <v>1099</v>
      </c>
      <c r="D4266" s="450" t="s">
        <v>13</v>
      </c>
      <c r="E4266" s="450" t="s">
        <v>14</v>
      </c>
      <c r="F4266" s="450">
        <v>108624</v>
      </c>
      <c r="G4266" s="450">
        <f t="shared" ref="G4266:G4270" si="74">+F4266*H4266</f>
        <v>108624</v>
      </c>
      <c r="H4266" s="450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27" x14ac:dyDescent="0.25">
      <c r="A4267" s="293">
        <v>5113</v>
      </c>
      <c r="B4267" s="293" t="s">
        <v>2134</v>
      </c>
      <c r="C4267" s="293" t="s">
        <v>1099</v>
      </c>
      <c r="D4267" s="293" t="s">
        <v>13</v>
      </c>
      <c r="E4267" s="293" t="s">
        <v>14</v>
      </c>
      <c r="F4267" s="293">
        <v>212448</v>
      </c>
      <c r="G4267" s="293">
        <f t="shared" si="74"/>
        <v>212448</v>
      </c>
      <c r="H4267" s="293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293">
        <v>5113</v>
      </c>
      <c r="B4268" s="293" t="s">
        <v>2135</v>
      </c>
      <c r="C4268" s="293" t="s">
        <v>1099</v>
      </c>
      <c r="D4268" s="293" t="s">
        <v>13</v>
      </c>
      <c r="E4268" s="293" t="s">
        <v>14</v>
      </c>
      <c r="F4268" s="293">
        <v>111540</v>
      </c>
      <c r="G4268" s="293">
        <f t="shared" si="74"/>
        <v>111540</v>
      </c>
      <c r="H4268" s="293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293">
        <v>5113</v>
      </c>
      <c r="B4269" s="293" t="s">
        <v>2136</v>
      </c>
      <c r="C4269" s="293" t="s">
        <v>1099</v>
      </c>
      <c r="D4269" s="293" t="s">
        <v>13</v>
      </c>
      <c r="E4269" s="293" t="s">
        <v>14</v>
      </c>
      <c r="F4269" s="293">
        <v>84612</v>
      </c>
      <c r="G4269" s="293">
        <f t="shared" si="74"/>
        <v>84612</v>
      </c>
      <c r="H4269" s="293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293">
        <v>5113</v>
      </c>
      <c r="B4270" s="293" t="s">
        <v>2137</v>
      </c>
      <c r="C4270" s="293" t="s">
        <v>1099</v>
      </c>
      <c r="D4270" s="293" t="s">
        <v>13</v>
      </c>
      <c r="E4270" s="293" t="s">
        <v>14</v>
      </c>
      <c r="F4270" s="293">
        <v>172452</v>
      </c>
      <c r="G4270" s="293">
        <f t="shared" si="74"/>
        <v>172452</v>
      </c>
      <c r="H4270" s="293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206">
        <v>5113</v>
      </c>
      <c r="B4271" s="206" t="s">
        <v>1029</v>
      </c>
      <c r="C4271" s="206" t="s">
        <v>460</v>
      </c>
      <c r="D4271" s="206" t="s">
        <v>15</v>
      </c>
      <c r="E4271" s="206" t="s">
        <v>14</v>
      </c>
      <c r="F4271" s="206">
        <v>90000</v>
      </c>
      <c r="G4271" s="206">
        <v>90000</v>
      </c>
      <c r="H4271" s="206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206">
        <v>5113</v>
      </c>
      <c r="B4272" s="206" t="s">
        <v>1030</v>
      </c>
      <c r="C4272" s="206" t="s">
        <v>460</v>
      </c>
      <c r="D4272" s="206" t="s">
        <v>15</v>
      </c>
      <c r="E4272" s="206" t="s">
        <v>14</v>
      </c>
      <c r="F4272" s="206">
        <v>145000</v>
      </c>
      <c r="G4272" s="206">
        <v>145000</v>
      </c>
      <c r="H4272" s="206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27" x14ac:dyDescent="0.25">
      <c r="A4273" s="206">
        <v>5113</v>
      </c>
      <c r="B4273" s="206" t="s">
        <v>1031</v>
      </c>
      <c r="C4273" s="206" t="s">
        <v>460</v>
      </c>
      <c r="D4273" s="206" t="s">
        <v>15</v>
      </c>
      <c r="E4273" s="206" t="s">
        <v>14</v>
      </c>
      <c r="F4273" s="206">
        <v>90000</v>
      </c>
      <c r="G4273" s="206">
        <v>90000</v>
      </c>
      <c r="H4273" s="206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27" x14ac:dyDescent="0.25">
      <c r="A4274" s="206">
        <v>5113</v>
      </c>
      <c r="B4274" s="206" t="s">
        <v>1032</v>
      </c>
      <c r="C4274" s="206" t="s">
        <v>460</v>
      </c>
      <c r="D4274" s="206" t="s">
        <v>15</v>
      </c>
      <c r="E4274" s="206" t="s">
        <v>14</v>
      </c>
      <c r="F4274" s="206">
        <v>70000</v>
      </c>
      <c r="G4274" s="206">
        <v>70000</v>
      </c>
      <c r="H4274" s="206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294">
        <v>5113</v>
      </c>
      <c r="B4275" s="294" t="s">
        <v>2160</v>
      </c>
      <c r="C4275" s="294" t="s">
        <v>460</v>
      </c>
      <c r="D4275" s="294" t="s">
        <v>15</v>
      </c>
      <c r="E4275" s="294" t="s">
        <v>14</v>
      </c>
      <c r="F4275" s="294">
        <v>170000</v>
      </c>
      <c r="G4275" s="294">
        <v>170000</v>
      </c>
      <c r="H4275" s="294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206">
        <v>5113</v>
      </c>
      <c r="B4276" s="206" t="s">
        <v>1033</v>
      </c>
      <c r="C4276" s="206" t="s">
        <v>460</v>
      </c>
      <c r="D4276" s="206" t="s">
        <v>15</v>
      </c>
      <c r="E4276" s="206" t="s">
        <v>14</v>
      </c>
      <c r="F4276" s="206">
        <v>103000</v>
      </c>
      <c r="G4276" s="206">
        <v>103000</v>
      </c>
      <c r="H4276" s="206">
        <v>1</v>
      </c>
      <c r="I4276" s="23"/>
      <c r="Q4276"/>
      <c r="R4276"/>
      <c r="S4276"/>
      <c r="T4276"/>
      <c r="U4276"/>
      <c r="V4276"/>
      <c r="W4276"/>
      <c r="X4276"/>
    </row>
    <row r="4277" spans="1:24" s="442" customFormat="1" ht="27" x14ac:dyDescent="0.25">
      <c r="A4277" s="462">
        <v>5113</v>
      </c>
      <c r="B4277" s="462" t="s">
        <v>4960</v>
      </c>
      <c r="C4277" s="462" t="s">
        <v>460</v>
      </c>
      <c r="D4277" s="462" t="s">
        <v>1218</v>
      </c>
      <c r="E4277" s="462" t="s">
        <v>14</v>
      </c>
      <c r="F4277" s="462">
        <v>303240</v>
      </c>
      <c r="G4277" s="462">
        <v>303240</v>
      </c>
      <c r="H4277" s="462">
        <v>1</v>
      </c>
      <c r="I4277" s="445"/>
      <c r="P4277" s="443"/>
    </row>
    <row r="4278" spans="1:24" s="442" customFormat="1" ht="27" x14ac:dyDescent="0.25">
      <c r="A4278" s="462">
        <v>5113</v>
      </c>
      <c r="B4278" s="462" t="s">
        <v>4961</v>
      </c>
      <c r="C4278" s="462" t="s">
        <v>460</v>
      </c>
      <c r="D4278" s="462" t="s">
        <v>1218</v>
      </c>
      <c r="E4278" s="462" t="s">
        <v>14</v>
      </c>
      <c r="F4278" s="462">
        <v>608628</v>
      </c>
      <c r="G4278" s="462">
        <v>608628</v>
      </c>
      <c r="H4278" s="462">
        <v>1</v>
      </c>
      <c r="I4278" s="445"/>
      <c r="P4278" s="443"/>
    </row>
    <row r="4279" spans="1:24" s="442" customFormat="1" ht="27" x14ac:dyDescent="0.25">
      <c r="A4279" s="462">
        <v>5113</v>
      </c>
      <c r="B4279" s="462" t="s">
        <v>4962</v>
      </c>
      <c r="C4279" s="462" t="s">
        <v>460</v>
      </c>
      <c r="D4279" s="462" t="s">
        <v>1218</v>
      </c>
      <c r="E4279" s="462" t="s">
        <v>14</v>
      </c>
      <c r="F4279" s="462">
        <v>570816</v>
      </c>
      <c r="G4279" s="462">
        <v>570816</v>
      </c>
      <c r="H4279" s="462">
        <v>1</v>
      </c>
      <c r="I4279" s="445"/>
      <c r="P4279" s="443"/>
    </row>
    <row r="4280" spans="1:24" s="442" customFormat="1" ht="27" x14ac:dyDescent="0.25">
      <c r="A4280" s="462">
        <v>5113</v>
      </c>
      <c r="B4280" s="462" t="s">
        <v>4963</v>
      </c>
      <c r="C4280" s="462" t="s">
        <v>460</v>
      </c>
      <c r="D4280" s="462" t="s">
        <v>1218</v>
      </c>
      <c r="E4280" s="462" t="s">
        <v>14</v>
      </c>
      <c r="F4280" s="462">
        <v>568512</v>
      </c>
      <c r="G4280" s="462">
        <v>568512</v>
      </c>
      <c r="H4280" s="462">
        <v>1</v>
      </c>
      <c r="I4280" s="445"/>
      <c r="P4280" s="443"/>
    </row>
    <row r="4281" spans="1:24" s="442" customFormat="1" ht="27" x14ac:dyDescent="0.25">
      <c r="A4281" s="462">
        <v>5113</v>
      </c>
      <c r="B4281" s="462" t="s">
        <v>4964</v>
      </c>
      <c r="C4281" s="462" t="s">
        <v>460</v>
      </c>
      <c r="D4281" s="462" t="s">
        <v>1218</v>
      </c>
      <c r="E4281" s="462" t="s">
        <v>14</v>
      </c>
      <c r="F4281" s="462">
        <v>577416</v>
      </c>
      <c r="G4281" s="462">
        <v>577416</v>
      </c>
      <c r="H4281" s="462">
        <v>1</v>
      </c>
      <c r="I4281" s="445"/>
      <c r="P4281" s="443"/>
    </row>
    <row r="4282" spans="1:24" s="442" customFormat="1" ht="27" x14ac:dyDescent="0.25">
      <c r="A4282" s="462">
        <v>5113</v>
      </c>
      <c r="B4282" s="462" t="s">
        <v>4965</v>
      </c>
      <c r="C4282" s="462" t="s">
        <v>460</v>
      </c>
      <c r="D4282" s="462" t="s">
        <v>1218</v>
      </c>
      <c r="E4282" s="462" t="s">
        <v>14</v>
      </c>
      <c r="F4282" s="462">
        <v>536460</v>
      </c>
      <c r="G4282" s="462">
        <v>536460</v>
      </c>
      <c r="H4282" s="462">
        <v>1</v>
      </c>
      <c r="I4282" s="445"/>
      <c r="P4282" s="443"/>
    </row>
    <row r="4283" spans="1:24" s="442" customFormat="1" ht="27" x14ac:dyDescent="0.25">
      <c r="A4283" s="462">
        <v>5113</v>
      </c>
      <c r="B4283" s="462" t="s">
        <v>4966</v>
      </c>
      <c r="C4283" s="462" t="s">
        <v>460</v>
      </c>
      <c r="D4283" s="462" t="s">
        <v>1218</v>
      </c>
      <c r="E4283" s="462" t="s">
        <v>14</v>
      </c>
      <c r="F4283" s="462">
        <v>274596</v>
      </c>
      <c r="G4283" s="462">
        <v>274596</v>
      </c>
      <c r="H4283" s="462">
        <v>1</v>
      </c>
      <c r="I4283" s="445"/>
      <c r="P4283" s="443"/>
    </row>
    <row r="4284" spans="1:24" s="442" customFormat="1" ht="27" x14ac:dyDescent="0.25">
      <c r="A4284" s="462">
        <v>5113</v>
      </c>
      <c r="B4284" s="462" t="s">
        <v>4967</v>
      </c>
      <c r="C4284" s="462" t="s">
        <v>460</v>
      </c>
      <c r="D4284" s="462" t="s">
        <v>1218</v>
      </c>
      <c r="E4284" s="462" t="s">
        <v>14</v>
      </c>
      <c r="F4284" s="462">
        <v>564504</v>
      </c>
      <c r="G4284" s="462">
        <v>564504</v>
      </c>
      <c r="H4284" s="462">
        <v>1</v>
      </c>
      <c r="I4284" s="445"/>
      <c r="P4284" s="443"/>
    </row>
    <row r="4285" spans="1:24" s="442" customFormat="1" ht="27" x14ac:dyDescent="0.25">
      <c r="A4285" s="462">
        <v>5113</v>
      </c>
      <c r="B4285" s="462" t="s">
        <v>4968</v>
      </c>
      <c r="C4285" s="462" t="s">
        <v>1099</v>
      </c>
      <c r="D4285" s="462" t="s">
        <v>13</v>
      </c>
      <c r="E4285" s="462" t="s">
        <v>14</v>
      </c>
      <c r="F4285" s="462">
        <v>90972</v>
      </c>
      <c r="G4285" s="462">
        <v>90972</v>
      </c>
      <c r="H4285" s="462">
        <v>1</v>
      </c>
      <c r="I4285" s="445"/>
      <c r="P4285" s="443"/>
    </row>
    <row r="4286" spans="1:24" s="442" customFormat="1" ht="27" x14ac:dyDescent="0.25">
      <c r="A4286" s="462">
        <v>5113</v>
      </c>
      <c r="B4286" s="462" t="s">
        <v>4969</v>
      </c>
      <c r="C4286" s="462" t="s">
        <v>1099</v>
      </c>
      <c r="D4286" s="462" t="s">
        <v>13</v>
      </c>
      <c r="E4286" s="462" t="s">
        <v>14</v>
      </c>
      <c r="F4286" s="462">
        <v>182592</v>
      </c>
      <c r="G4286" s="462">
        <v>182592</v>
      </c>
      <c r="H4286" s="462">
        <v>1</v>
      </c>
      <c r="I4286" s="445"/>
      <c r="P4286" s="443"/>
    </row>
    <row r="4287" spans="1:24" s="442" customFormat="1" ht="27" x14ac:dyDescent="0.25">
      <c r="A4287" s="462">
        <v>5113</v>
      </c>
      <c r="B4287" s="462" t="s">
        <v>4970</v>
      </c>
      <c r="C4287" s="462" t="s">
        <v>1099</v>
      </c>
      <c r="D4287" s="462" t="s">
        <v>13</v>
      </c>
      <c r="E4287" s="462" t="s">
        <v>14</v>
      </c>
      <c r="F4287" s="462">
        <v>171240</v>
      </c>
      <c r="G4287" s="462">
        <v>171240</v>
      </c>
      <c r="H4287" s="462">
        <v>1</v>
      </c>
      <c r="I4287" s="445"/>
      <c r="P4287" s="443"/>
    </row>
    <row r="4288" spans="1:24" s="442" customFormat="1" ht="27" x14ac:dyDescent="0.25">
      <c r="A4288" s="462">
        <v>5113</v>
      </c>
      <c r="B4288" s="462" t="s">
        <v>4971</v>
      </c>
      <c r="C4288" s="462" t="s">
        <v>1099</v>
      </c>
      <c r="D4288" s="462" t="s">
        <v>13</v>
      </c>
      <c r="E4288" s="462" t="s">
        <v>14</v>
      </c>
      <c r="F4288" s="462">
        <v>170556</v>
      </c>
      <c r="G4288" s="462">
        <v>170556</v>
      </c>
      <c r="H4288" s="462">
        <v>1</v>
      </c>
      <c r="I4288" s="445"/>
      <c r="P4288" s="443"/>
    </row>
    <row r="4289" spans="1:24" s="442" customFormat="1" ht="27" x14ac:dyDescent="0.25">
      <c r="A4289" s="462">
        <v>5113</v>
      </c>
      <c r="B4289" s="462" t="s">
        <v>4972</v>
      </c>
      <c r="C4289" s="462" t="s">
        <v>1099</v>
      </c>
      <c r="D4289" s="462" t="s">
        <v>13</v>
      </c>
      <c r="E4289" s="462" t="s">
        <v>14</v>
      </c>
      <c r="F4289" s="462">
        <v>173232</v>
      </c>
      <c r="G4289" s="462">
        <v>173232</v>
      </c>
      <c r="H4289" s="462">
        <v>1</v>
      </c>
      <c r="I4289" s="445"/>
      <c r="P4289" s="443"/>
    </row>
    <row r="4290" spans="1:24" s="442" customFormat="1" ht="27" x14ac:dyDescent="0.25">
      <c r="A4290" s="462">
        <v>5113</v>
      </c>
      <c r="B4290" s="462" t="s">
        <v>4973</v>
      </c>
      <c r="C4290" s="462" t="s">
        <v>1099</v>
      </c>
      <c r="D4290" s="462" t="s">
        <v>13</v>
      </c>
      <c r="E4290" s="462" t="s">
        <v>14</v>
      </c>
      <c r="F4290" s="462">
        <v>160944</v>
      </c>
      <c r="G4290" s="462">
        <v>160944</v>
      </c>
      <c r="H4290" s="462">
        <v>1</v>
      </c>
      <c r="I4290" s="445"/>
      <c r="P4290" s="443"/>
    </row>
    <row r="4291" spans="1:24" s="442" customFormat="1" ht="27" x14ac:dyDescent="0.25">
      <c r="A4291" s="462">
        <v>5113</v>
      </c>
      <c r="B4291" s="462" t="s">
        <v>4974</v>
      </c>
      <c r="C4291" s="462" t="s">
        <v>1099</v>
      </c>
      <c r="D4291" s="462" t="s">
        <v>13</v>
      </c>
      <c r="E4291" s="462" t="s">
        <v>14</v>
      </c>
      <c r="F4291" s="462">
        <v>169356</v>
      </c>
      <c r="G4291" s="462">
        <v>169356</v>
      </c>
      <c r="H4291" s="462">
        <v>1</v>
      </c>
      <c r="I4291" s="445"/>
      <c r="P4291" s="443"/>
    </row>
    <row r="4292" spans="1:24" s="442" customFormat="1" ht="27" x14ac:dyDescent="0.25">
      <c r="A4292" s="462">
        <v>5113</v>
      </c>
      <c r="B4292" s="462" t="s">
        <v>4975</v>
      </c>
      <c r="C4292" s="462" t="s">
        <v>1099</v>
      </c>
      <c r="D4292" s="462" t="s">
        <v>13</v>
      </c>
      <c r="E4292" s="462" t="s">
        <v>14</v>
      </c>
      <c r="F4292" s="462">
        <v>82380</v>
      </c>
      <c r="G4292" s="462">
        <v>82380</v>
      </c>
      <c r="H4292" s="462">
        <v>1</v>
      </c>
      <c r="I4292" s="445"/>
      <c r="P4292" s="443"/>
    </row>
    <row r="4293" spans="1:24" s="442" customFormat="1" ht="27" x14ac:dyDescent="0.25">
      <c r="A4293" s="463">
        <v>4251</v>
      </c>
      <c r="B4293" s="463" t="s">
        <v>4982</v>
      </c>
      <c r="C4293" s="463" t="s">
        <v>460</v>
      </c>
      <c r="D4293" s="463" t="s">
        <v>1218</v>
      </c>
      <c r="E4293" s="463" t="s">
        <v>14</v>
      </c>
      <c r="F4293" s="463">
        <v>509500</v>
      </c>
      <c r="G4293" s="463">
        <v>509500</v>
      </c>
      <c r="H4293" s="463">
        <v>1</v>
      </c>
      <c r="I4293" s="445"/>
      <c r="P4293" s="443"/>
    </row>
    <row r="4294" spans="1:24" s="442" customFormat="1" ht="27" x14ac:dyDescent="0.25">
      <c r="A4294" s="463">
        <v>4251</v>
      </c>
      <c r="B4294" s="463" t="s">
        <v>4984</v>
      </c>
      <c r="C4294" s="463" t="s">
        <v>460</v>
      </c>
      <c r="D4294" s="463" t="s">
        <v>1218</v>
      </c>
      <c r="E4294" s="463" t="s">
        <v>14</v>
      </c>
      <c r="F4294" s="463">
        <v>666400</v>
      </c>
      <c r="G4294" s="463">
        <v>666400</v>
      </c>
      <c r="H4294" s="463">
        <v>1</v>
      </c>
      <c r="I4294" s="445"/>
      <c r="P4294" s="443"/>
    </row>
    <row r="4295" spans="1:24" x14ac:dyDescent="0.25">
      <c r="A4295" s="528" t="s">
        <v>8</v>
      </c>
      <c r="B4295" s="529"/>
      <c r="C4295" s="529"/>
      <c r="D4295" s="529"/>
      <c r="E4295" s="529"/>
      <c r="F4295" s="529"/>
      <c r="G4295" s="529"/>
      <c r="H4295" s="530"/>
      <c r="I4295" s="23"/>
      <c r="Q4295"/>
      <c r="R4295"/>
      <c r="S4295"/>
      <c r="T4295"/>
      <c r="U4295"/>
      <c r="V4295"/>
      <c r="W4295"/>
      <c r="X4295"/>
    </row>
    <row r="4296" spans="1:24" s="442" customFormat="1" ht="27" x14ac:dyDescent="0.25">
      <c r="A4296" s="450">
        <v>5129</v>
      </c>
      <c r="B4296" s="450" t="s">
        <v>4752</v>
      </c>
      <c r="C4296" s="450" t="s">
        <v>1636</v>
      </c>
      <c r="D4296" s="450" t="s">
        <v>9</v>
      </c>
      <c r="E4296" s="450" t="s">
        <v>10</v>
      </c>
      <c r="F4296" s="450">
        <v>539760</v>
      </c>
      <c r="G4296" s="450">
        <f>+F4296*H4296</f>
        <v>1079520</v>
      </c>
      <c r="H4296" s="450">
        <v>2</v>
      </c>
      <c r="I4296" s="445"/>
      <c r="P4296" s="443"/>
    </row>
    <row r="4297" spans="1:24" s="442" customFormat="1" ht="27" x14ac:dyDescent="0.25">
      <c r="A4297" s="450">
        <v>5129</v>
      </c>
      <c r="B4297" s="450" t="s">
        <v>4753</v>
      </c>
      <c r="C4297" s="450" t="s">
        <v>1636</v>
      </c>
      <c r="D4297" s="450" t="s">
        <v>9</v>
      </c>
      <c r="E4297" s="450" t="s">
        <v>10</v>
      </c>
      <c r="F4297" s="450">
        <v>311280</v>
      </c>
      <c r="G4297" s="450">
        <f t="shared" ref="G4297:G4299" si="75">+F4297*H4297</f>
        <v>933840</v>
      </c>
      <c r="H4297" s="450">
        <v>3</v>
      </c>
      <c r="I4297" s="445"/>
      <c r="P4297" s="443"/>
    </row>
    <row r="4298" spans="1:24" s="442" customFormat="1" ht="27" x14ac:dyDescent="0.25">
      <c r="A4298" s="450">
        <v>5129</v>
      </c>
      <c r="B4298" s="450" t="s">
        <v>4754</v>
      </c>
      <c r="C4298" s="450" t="s">
        <v>1636</v>
      </c>
      <c r="D4298" s="450" t="s">
        <v>9</v>
      </c>
      <c r="E4298" s="450" t="s">
        <v>10</v>
      </c>
      <c r="F4298" s="450">
        <v>251550</v>
      </c>
      <c r="G4298" s="450">
        <f t="shared" si="75"/>
        <v>251550</v>
      </c>
      <c r="H4298" s="450">
        <v>1</v>
      </c>
      <c r="I4298" s="445"/>
      <c r="P4298" s="443"/>
    </row>
    <row r="4299" spans="1:24" s="442" customFormat="1" ht="27" x14ac:dyDescent="0.25">
      <c r="A4299" s="450">
        <v>5129</v>
      </c>
      <c r="B4299" s="450" t="s">
        <v>4755</v>
      </c>
      <c r="C4299" s="450" t="s">
        <v>1636</v>
      </c>
      <c r="D4299" s="450" t="s">
        <v>9</v>
      </c>
      <c r="E4299" s="450" t="s">
        <v>10</v>
      </c>
      <c r="F4299" s="450">
        <v>451003</v>
      </c>
      <c r="G4299" s="450">
        <f t="shared" si="75"/>
        <v>451003</v>
      </c>
      <c r="H4299" s="450">
        <v>1</v>
      </c>
      <c r="I4299" s="445"/>
      <c r="P4299" s="443"/>
    </row>
    <row r="4300" spans="1:24" x14ac:dyDescent="0.25">
      <c r="A4300" s="450">
        <v>5129</v>
      </c>
      <c r="B4300" s="450" t="s">
        <v>3903</v>
      </c>
      <c r="C4300" s="450" t="s">
        <v>1589</v>
      </c>
      <c r="D4300" s="450" t="s">
        <v>9</v>
      </c>
      <c r="E4300" s="450" t="s">
        <v>10</v>
      </c>
      <c r="F4300" s="450">
        <v>50000</v>
      </c>
      <c r="G4300" s="450">
        <f>+F4300*H4300</f>
        <v>5000000</v>
      </c>
      <c r="H4300" s="450">
        <v>100</v>
      </c>
      <c r="I4300" s="23"/>
      <c r="Q4300"/>
      <c r="R4300"/>
      <c r="S4300"/>
      <c r="T4300"/>
      <c r="U4300"/>
      <c r="V4300"/>
      <c r="W4300"/>
      <c r="X4300"/>
    </row>
    <row r="4301" spans="1:24" ht="27" x14ac:dyDescent="0.25">
      <c r="A4301" s="450">
        <v>5129</v>
      </c>
      <c r="B4301" s="450" t="s">
        <v>3221</v>
      </c>
      <c r="C4301" s="450" t="s">
        <v>1635</v>
      </c>
      <c r="D4301" s="450" t="s">
        <v>9</v>
      </c>
      <c r="E4301" s="450" t="s">
        <v>10</v>
      </c>
      <c r="F4301" s="450">
        <v>27000</v>
      </c>
      <c r="G4301" s="450">
        <f>+F4301*H4301</f>
        <v>2700000</v>
      </c>
      <c r="H4301" s="450">
        <v>100</v>
      </c>
      <c r="I4301" s="23"/>
      <c r="Q4301"/>
      <c r="R4301"/>
      <c r="S4301"/>
      <c r="T4301"/>
      <c r="U4301"/>
      <c r="V4301"/>
      <c r="W4301"/>
      <c r="X4301"/>
    </row>
    <row r="4302" spans="1:24" s="442" customFormat="1" x14ac:dyDescent="0.25">
      <c r="A4302" s="481">
        <v>5129</v>
      </c>
      <c r="B4302" s="481" t="s">
        <v>5307</v>
      </c>
      <c r="C4302" s="481" t="s">
        <v>5308</v>
      </c>
      <c r="D4302" s="481" t="s">
        <v>9</v>
      </c>
      <c r="E4302" s="481" t="s">
        <v>10</v>
      </c>
      <c r="F4302" s="481">
        <v>260000</v>
      </c>
      <c r="G4302" s="481">
        <f>H4302*F4302</f>
        <v>1300000</v>
      </c>
      <c r="H4302" s="481">
        <v>5</v>
      </c>
      <c r="I4302" s="445"/>
      <c r="P4302" s="443"/>
    </row>
    <row r="4303" spans="1:24" s="442" customFormat="1" ht="40.5" x14ac:dyDescent="0.25">
      <c r="A4303" s="481">
        <v>5129</v>
      </c>
      <c r="B4303" s="481" t="s">
        <v>5309</v>
      </c>
      <c r="C4303" s="481" t="s">
        <v>1593</v>
      </c>
      <c r="D4303" s="481" t="s">
        <v>9</v>
      </c>
      <c r="E4303" s="481" t="s">
        <v>10</v>
      </c>
      <c r="F4303" s="481">
        <v>380000</v>
      </c>
      <c r="G4303" s="481">
        <f>H4303*F4303</f>
        <v>3040000</v>
      </c>
      <c r="H4303" s="481">
        <v>8</v>
      </c>
      <c r="I4303" s="445"/>
      <c r="P4303" s="443"/>
    </row>
    <row r="4304" spans="1:24" ht="15" customHeight="1" x14ac:dyDescent="0.25">
      <c r="A4304" s="525" t="s">
        <v>153</v>
      </c>
      <c r="B4304" s="526"/>
      <c r="C4304" s="526"/>
      <c r="D4304" s="526"/>
      <c r="E4304" s="526"/>
      <c r="F4304" s="526"/>
      <c r="G4304" s="526"/>
      <c r="H4304" s="527"/>
      <c r="I4304" s="23"/>
      <c r="P4304"/>
      <c r="Q4304"/>
      <c r="R4304"/>
      <c r="S4304"/>
      <c r="T4304"/>
      <c r="U4304"/>
      <c r="V4304"/>
      <c r="W4304"/>
      <c r="X4304"/>
    </row>
    <row r="4305" spans="1:24" ht="15" customHeight="1" x14ac:dyDescent="0.25">
      <c r="A4305" s="528" t="s">
        <v>16</v>
      </c>
      <c r="B4305" s="529"/>
      <c r="C4305" s="529"/>
      <c r="D4305" s="529"/>
      <c r="E4305" s="529"/>
      <c r="F4305" s="529"/>
      <c r="G4305" s="529"/>
      <c r="H4305" s="530"/>
      <c r="I4305" s="23"/>
      <c r="P4305"/>
      <c r="Q4305"/>
      <c r="R4305"/>
      <c r="S4305"/>
      <c r="T4305"/>
      <c r="U4305"/>
      <c r="V4305"/>
      <c r="W4305"/>
      <c r="X4305"/>
    </row>
    <row r="4306" spans="1:24" ht="27" x14ac:dyDescent="0.25">
      <c r="A4306" s="4">
        <v>4251</v>
      </c>
      <c r="B4306" s="463" t="s">
        <v>4979</v>
      </c>
      <c r="C4306" s="463" t="s">
        <v>474</v>
      </c>
      <c r="D4306" s="4" t="s">
        <v>387</v>
      </c>
      <c r="E4306" s="4" t="s">
        <v>14</v>
      </c>
      <c r="F4306" s="463">
        <v>33333600</v>
      </c>
      <c r="G4306" s="463">
        <v>33333600</v>
      </c>
      <c r="H4306" s="4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15" customHeight="1" x14ac:dyDescent="0.25">
      <c r="A4307" s="525" t="s">
        <v>265</v>
      </c>
      <c r="B4307" s="526"/>
      <c r="C4307" s="526"/>
      <c r="D4307" s="526"/>
      <c r="E4307" s="526"/>
      <c r="F4307" s="526"/>
      <c r="G4307" s="526"/>
      <c r="H4307" s="527"/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528" t="s">
        <v>8</v>
      </c>
      <c r="B4308" s="529"/>
      <c r="C4308" s="529"/>
      <c r="D4308" s="529"/>
      <c r="E4308" s="529"/>
      <c r="F4308" s="529"/>
      <c r="G4308" s="529"/>
      <c r="H4308" s="530"/>
      <c r="I4308" s="23"/>
      <c r="P4308"/>
      <c r="Q4308"/>
      <c r="R4308"/>
      <c r="S4308"/>
      <c r="T4308"/>
      <c r="U4308"/>
      <c r="V4308"/>
      <c r="W4308"/>
      <c r="X4308"/>
    </row>
    <row r="4309" spans="1:24" s="442" customFormat="1" x14ac:dyDescent="0.25">
      <c r="A4309" s="4">
        <v>4269</v>
      </c>
      <c r="B4309" s="498" t="s">
        <v>5462</v>
      </c>
      <c r="C4309" s="498" t="s">
        <v>1831</v>
      </c>
      <c r="D4309" s="4" t="s">
        <v>9</v>
      </c>
      <c r="E4309" s="4" t="s">
        <v>860</v>
      </c>
      <c r="F4309" s="498">
        <v>3141.5</v>
      </c>
      <c r="G4309" s="498">
        <f>H4309*F4309</f>
        <v>6389811</v>
      </c>
      <c r="H4309" s="4">
        <v>2034</v>
      </c>
      <c r="I4309" s="445"/>
    </row>
    <row r="4310" spans="1:24" s="442" customFormat="1" x14ac:dyDescent="0.25">
      <c r="A4310" s="4">
        <v>4269</v>
      </c>
      <c r="B4310" s="498" t="s">
        <v>5463</v>
      </c>
      <c r="C4310" s="498" t="s">
        <v>1831</v>
      </c>
      <c r="D4310" s="4" t="s">
        <v>9</v>
      </c>
      <c r="E4310" s="4" t="s">
        <v>860</v>
      </c>
      <c r="F4310" s="498">
        <v>2524</v>
      </c>
      <c r="G4310" s="498">
        <f t="shared" ref="G4310:G4312" si="76">H4310*F4310</f>
        <v>656240</v>
      </c>
      <c r="H4310" s="4">
        <v>260</v>
      </c>
      <c r="I4310" s="445"/>
    </row>
    <row r="4311" spans="1:24" s="442" customFormat="1" x14ac:dyDescent="0.25">
      <c r="A4311" s="4">
        <v>4269</v>
      </c>
      <c r="B4311" s="498" t="s">
        <v>5464</v>
      </c>
      <c r="C4311" s="498" t="s">
        <v>1853</v>
      </c>
      <c r="D4311" s="4" t="s">
        <v>9</v>
      </c>
      <c r="E4311" s="4" t="s">
        <v>1681</v>
      </c>
      <c r="F4311" s="498">
        <v>139806</v>
      </c>
      <c r="G4311" s="498">
        <f t="shared" si="76"/>
        <v>718602.84</v>
      </c>
      <c r="H4311" s="4">
        <v>5.14</v>
      </c>
      <c r="I4311" s="445"/>
    </row>
    <row r="4312" spans="1:24" s="442" customFormat="1" x14ac:dyDescent="0.25">
      <c r="A4312" s="4">
        <v>4269</v>
      </c>
      <c r="B4312" s="498" t="s">
        <v>5465</v>
      </c>
      <c r="C4312" s="498" t="s">
        <v>1853</v>
      </c>
      <c r="D4312" s="4" t="s">
        <v>9</v>
      </c>
      <c r="E4312" s="4" t="s">
        <v>1681</v>
      </c>
      <c r="F4312" s="498">
        <v>140120</v>
      </c>
      <c r="G4312" s="498">
        <f t="shared" si="76"/>
        <v>234000.4</v>
      </c>
      <c r="H4312" s="4">
        <v>1.67</v>
      </c>
      <c r="I4312" s="445"/>
    </row>
    <row r="4313" spans="1:24" ht="15" customHeight="1" x14ac:dyDescent="0.25">
      <c r="A4313" s="525" t="s">
        <v>152</v>
      </c>
      <c r="B4313" s="526"/>
      <c r="C4313" s="526"/>
      <c r="D4313" s="526"/>
      <c r="E4313" s="526"/>
      <c r="F4313" s="526"/>
      <c r="G4313" s="526"/>
      <c r="H4313" s="527"/>
      <c r="I4313" s="23"/>
      <c r="P4313"/>
      <c r="Q4313"/>
      <c r="R4313"/>
      <c r="S4313"/>
      <c r="T4313"/>
      <c r="U4313"/>
      <c r="V4313"/>
      <c r="W4313"/>
      <c r="X4313"/>
    </row>
    <row r="4314" spans="1:24" ht="15" customHeight="1" x14ac:dyDescent="0.25">
      <c r="A4314" s="528" t="s">
        <v>16</v>
      </c>
      <c r="B4314" s="529"/>
      <c r="C4314" s="529"/>
      <c r="D4314" s="529"/>
      <c r="E4314" s="529"/>
      <c r="F4314" s="529"/>
      <c r="G4314" s="529"/>
      <c r="H4314" s="530"/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4"/>
      <c r="B4315" s="4"/>
      <c r="C4315" s="4"/>
      <c r="D4315" s="4"/>
      <c r="E4315" s="4"/>
      <c r="F4315" s="4"/>
      <c r="G4315" s="4"/>
      <c r="H4315" s="4"/>
      <c r="I4315" s="23"/>
      <c r="P4315"/>
      <c r="Q4315"/>
      <c r="R4315"/>
      <c r="S4315"/>
      <c r="T4315"/>
      <c r="U4315"/>
      <c r="V4315"/>
      <c r="W4315"/>
      <c r="X4315"/>
    </row>
    <row r="4316" spans="1:24" ht="15" customHeight="1" x14ac:dyDescent="0.25">
      <c r="A4316" s="525" t="s">
        <v>211</v>
      </c>
      <c r="B4316" s="526"/>
      <c r="C4316" s="526"/>
      <c r="D4316" s="526"/>
      <c r="E4316" s="526"/>
      <c r="F4316" s="526"/>
      <c r="G4316" s="526"/>
      <c r="H4316" s="527"/>
      <c r="I4316" s="23"/>
    </row>
    <row r="4317" spans="1:24" ht="15" customHeight="1" x14ac:dyDescent="0.25">
      <c r="A4317" s="528" t="s">
        <v>12</v>
      </c>
      <c r="B4317" s="529"/>
      <c r="C4317" s="529"/>
      <c r="D4317" s="529"/>
      <c r="E4317" s="529"/>
      <c r="F4317" s="529"/>
      <c r="G4317" s="529"/>
      <c r="H4317" s="530"/>
      <c r="I4317" s="23"/>
    </row>
    <row r="4318" spans="1:24" s="442" customFormat="1" ht="40.5" x14ac:dyDescent="0.25">
      <c r="A4318" s="511">
        <v>4239</v>
      </c>
      <c r="B4318" s="511" t="s">
        <v>5755</v>
      </c>
      <c r="C4318" s="511" t="s">
        <v>440</v>
      </c>
      <c r="D4318" s="511" t="s">
        <v>254</v>
      </c>
      <c r="E4318" s="511" t="s">
        <v>14</v>
      </c>
      <c r="F4318" s="511">
        <v>1750000</v>
      </c>
      <c r="G4318" s="511">
        <v>1750000</v>
      </c>
      <c r="H4318" s="511">
        <v>1</v>
      </c>
      <c r="I4318" s="445"/>
    </row>
    <row r="4319" spans="1:24" ht="15" customHeight="1" x14ac:dyDescent="0.25">
      <c r="A4319" s="525" t="s">
        <v>3983</v>
      </c>
      <c r="B4319" s="526"/>
      <c r="C4319" s="526"/>
      <c r="D4319" s="526"/>
      <c r="E4319" s="526"/>
      <c r="F4319" s="526"/>
      <c r="G4319" s="526"/>
      <c r="H4319" s="527"/>
      <c r="I4319" s="23"/>
      <c r="P4319"/>
      <c r="Q4319"/>
      <c r="R4319"/>
      <c r="S4319"/>
      <c r="T4319"/>
      <c r="U4319"/>
      <c r="V4319"/>
      <c r="W4319"/>
      <c r="X4319"/>
    </row>
    <row r="4320" spans="1:24" ht="15" customHeight="1" x14ac:dyDescent="0.25">
      <c r="A4320" s="528" t="s">
        <v>12</v>
      </c>
      <c r="B4320" s="529"/>
      <c r="C4320" s="529"/>
      <c r="D4320" s="529"/>
      <c r="E4320" s="529"/>
      <c r="F4320" s="529"/>
      <c r="G4320" s="529"/>
      <c r="H4320" s="530"/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386">
        <v>4239</v>
      </c>
      <c r="B4321" s="386" t="s">
        <v>3984</v>
      </c>
      <c r="C4321" s="386" t="s">
        <v>863</v>
      </c>
      <c r="D4321" s="386" t="s">
        <v>254</v>
      </c>
      <c r="E4321" s="386" t="s">
        <v>14</v>
      </c>
      <c r="F4321" s="386">
        <v>900000</v>
      </c>
      <c r="G4321" s="397">
        <v>900000</v>
      </c>
      <c r="H4321" s="386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386">
        <v>4239</v>
      </c>
      <c r="B4322" s="386" t="s">
        <v>3985</v>
      </c>
      <c r="C4322" s="386" t="s">
        <v>863</v>
      </c>
      <c r="D4322" s="386" t="s">
        <v>254</v>
      </c>
      <c r="E4322" s="386" t="s">
        <v>14</v>
      </c>
      <c r="F4322" s="386">
        <v>125000</v>
      </c>
      <c r="G4322" s="397">
        <v>125000</v>
      </c>
      <c r="H4322" s="386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86">
        <v>4239</v>
      </c>
      <c r="B4323" s="386" t="s">
        <v>3986</v>
      </c>
      <c r="C4323" s="386" t="s">
        <v>863</v>
      </c>
      <c r="D4323" s="386" t="s">
        <v>254</v>
      </c>
      <c r="E4323" s="386" t="s">
        <v>14</v>
      </c>
      <c r="F4323" s="386">
        <v>125000</v>
      </c>
      <c r="G4323" s="397">
        <v>125000</v>
      </c>
      <c r="H4323" s="386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86">
        <v>4239</v>
      </c>
      <c r="B4324" s="386" t="s">
        <v>3987</v>
      </c>
      <c r="C4324" s="386" t="s">
        <v>863</v>
      </c>
      <c r="D4324" s="386" t="s">
        <v>254</v>
      </c>
      <c r="E4324" s="386" t="s">
        <v>14</v>
      </c>
      <c r="F4324" s="386">
        <v>80000</v>
      </c>
      <c r="G4324" s="397">
        <v>80000</v>
      </c>
      <c r="H4324" s="386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86">
        <v>4239</v>
      </c>
      <c r="B4325" s="386" t="s">
        <v>3988</v>
      </c>
      <c r="C4325" s="386" t="s">
        <v>863</v>
      </c>
      <c r="D4325" s="386" t="s">
        <v>254</v>
      </c>
      <c r="E4325" s="386" t="s">
        <v>14</v>
      </c>
      <c r="F4325" s="386">
        <v>80000</v>
      </c>
      <c r="G4325" s="397">
        <v>80000</v>
      </c>
      <c r="H4325" s="386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15" customHeight="1" x14ac:dyDescent="0.25">
      <c r="A4326" s="528" t="s">
        <v>8</v>
      </c>
      <c r="B4326" s="529"/>
      <c r="C4326" s="529"/>
      <c r="D4326" s="529"/>
      <c r="E4326" s="529"/>
      <c r="F4326" s="529"/>
      <c r="G4326" s="529"/>
      <c r="H4326" s="530"/>
      <c r="I4326" s="23"/>
      <c r="P4326"/>
      <c r="Q4326"/>
      <c r="R4326"/>
      <c r="S4326"/>
      <c r="T4326"/>
      <c r="U4326"/>
      <c r="V4326"/>
      <c r="W4326"/>
      <c r="X4326"/>
    </row>
    <row r="4327" spans="1:24" ht="15" customHeight="1" x14ac:dyDescent="0.25">
      <c r="A4327" s="386">
        <v>4269</v>
      </c>
      <c r="B4327" s="386" t="s">
        <v>3989</v>
      </c>
      <c r="C4327" s="386" t="s">
        <v>1332</v>
      </c>
      <c r="D4327" s="386" t="s">
        <v>254</v>
      </c>
      <c r="E4327" s="386" t="s">
        <v>10</v>
      </c>
      <c r="F4327" s="386">
        <v>12000</v>
      </c>
      <c r="G4327" s="386">
        <f>+F4327*H4327</f>
        <v>900000</v>
      </c>
      <c r="H4327" s="386">
        <v>75</v>
      </c>
      <c r="I4327" s="23"/>
      <c r="P4327"/>
      <c r="Q4327"/>
      <c r="R4327"/>
      <c r="S4327"/>
      <c r="T4327"/>
      <c r="U4327"/>
      <c r="V4327"/>
      <c r="W4327"/>
      <c r="X4327"/>
    </row>
    <row r="4328" spans="1:24" ht="15" customHeight="1" x14ac:dyDescent="0.25">
      <c r="A4328" s="386">
        <v>4269</v>
      </c>
      <c r="B4328" s="386" t="s">
        <v>3990</v>
      </c>
      <c r="C4328" s="386" t="s">
        <v>3076</v>
      </c>
      <c r="D4328" s="386" t="s">
        <v>254</v>
      </c>
      <c r="E4328" s="386" t="s">
        <v>10</v>
      </c>
      <c r="F4328" s="386">
        <v>10000</v>
      </c>
      <c r="G4328" s="386">
        <f t="shared" ref="G4328:G4329" si="77">+F4328*H4328</f>
        <v>3000000</v>
      </c>
      <c r="H4328" s="386">
        <v>300</v>
      </c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386">
        <v>4269</v>
      </c>
      <c r="B4329" s="386" t="s">
        <v>3991</v>
      </c>
      <c r="C4329" s="386" t="s">
        <v>3445</v>
      </c>
      <c r="D4329" s="386" t="s">
        <v>254</v>
      </c>
      <c r="E4329" s="386" t="s">
        <v>10</v>
      </c>
      <c r="F4329" s="386">
        <v>60000</v>
      </c>
      <c r="G4329" s="386">
        <f t="shared" si="77"/>
        <v>900000</v>
      </c>
      <c r="H4329" s="386">
        <v>15</v>
      </c>
      <c r="I4329" s="23"/>
      <c r="P4329"/>
      <c r="Q4329"/>
      <c r="R4329"/>
      <c r="S4329"/>
      <c r="T4329"/>
      <c r="U4329"/>
      <c r="V4329"/>
      <c r="W4329"/>
      <c r="X4329"/>
    </row>
    <row r="4330" spans="1:24" ht="15" customHeight="1" x14ac:dyDescent="0.25">
      <c r="A4330" s="525" t="s">
        <v>5756</v>
      </c>
      <c r="B4330" s="526"/>
      <c r="C4330" s="526"/>
      <c r="D4330" s="526"/>
      <c r="E4330" s="526"/>
      <c r="F4330" s="526"/>
      <c r="G4330" s="526"/>
      <c r="H4330" s="527"/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528" t="s">
        <v>8</v>
      </c>
      <c r="B4331" s="529"/>
      <c r="C4331" s="529"/>
      <c r="D4331" s="529"/>
      <c r="E4331" s="529"/>
      <c r="F4331" s="529"/>
      <c r="G4331" s="529"/>
      <c r="H4331" s="530"/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166"/>
      <c r="B4332" s="166"/>
      <c r="C4332" s="166"/>
      <c r="D4332" s="166"/>
      <c r="E4332" s="166"/>
      <c r="F4332" s="166"/>
      <c r="G4332" s="166"/>
      <c r="H4332" s="166"/>
      <c r="I4332" s="23"/>
      <c r="P4332"/>
      <c r="Q4332"/>
      <c r="R4332"/>
      <c r="S4332"/>
      <c r="T4332"/>
      <c r="U4332"/>
      <c r="V4332"/>
      <c r="W4332"/>
      <c r="X4332"/>
    </row>
    <row r="4333" spans="1:24" ht="15" customHeight="1" x14ac:dyDescent="0.25">
      <c r="A4333" s="528" t="s">
        <v>12</v>
      </c>
      <c r="B4333" s="529"/>
      <c r="C4333" s="529"/>
      <c r="D4333" s="529"/>
      <c r="E4333" s="529"/>
      <c r="F4333" s="529"/>
      <c r="G4333" s="529"/>
      <c r="H4333" s="530"/>
      <c r="I4333" s="23"/>
      <c r="P4333"/>
      <c r="Q4333"/>
      <c r="R4333"/>
      <c r="S4333"/>
      <c r="T4333"/>
      <c r="U4333"/>
      <c r="V4333"/>
      <c r="W4333"/>
      <c r="X4333"/>
    </row>
    <row r="4334" spans="1:24" ht="40.5" x14ac:dyDescent="0.25">
      <c r="A4334" s="400">
        <v>4239</v>
      </c>
      <c r="B4334" s="400" t="s">
        <v>4122</v>
      </c>
      <c r="C4334" s="400" t="s">
        <v>503</v>
      </c>
      <c r="D4334" s="400" t="s">
        <v>9</v>
      </c>
      <c r="E4334" s="400" t="s">
        <v>14</v>
      </c>
      <c r="F4334" s="400">
        <v>1700000</v>
      </c>
      <c r="G4334" s="400">
        <v>1700000</v>
      </c>
      <c r="H4334" s="400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40.5" x14ac:dyDescent="0.25">
      <c r="A4335" s="400">
        <v>4239</v>
      </c>
      <c r="B4335" s="400" t="s">
        <v>4123</v>
      </c>
      <c r="C4335" s="400" t="s">
        <v>503</v>
      </c>
      <c r="D4335" s="400" t="s">
        <v>9</v>
      </c>
      <c r="E4335" s="400" t="s">
        <v>14</v>
      </c>
      <c r="F4335" s="400">
        <v>500000</v>
      </c>
      <c r="G4335" s="400">
        <v>500000</v>
      </c>
      <c r="H4335" s="400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40.5" x14ac:dyDescent="0.25">
      <c r="A4336" s="400">
        <v>4239</v>
      </c>
      <c r="B4336" s="400" t="s">
        <v>4124</v>
      </c>
      <c r="C4336" s="400" t="s">
        <v>503</v>
      </c>
      <c r="D4336" s="400" t="s">
        <v>9</v>
      </c>
      <c r="E4336" s="400" t="s">
        <v>14</v>
      </c>
      <c r="F4336" s="400">
        <v>1000000</v>
      </c>
      <c r="G4336" s="400">
        <v>1000000</v>
      </c>
      <c r="H4336" s="400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40.5" x14ac:dyDescent="0.25">
      <c r="A4337" s="400">
        <v>4239</v>
      </c>
      <c r="B4337" s="400" t="s">
        <v>4125</v>
      </c>
      <c r="C4337" s="400" t="s">
        <v>503</v>
      </c>
      <c r="D4337" s="400" t="s">
        <v>9</v>
      </c>
      <c r="E4337" s="400" t="s">
        <v>14</v>
      </c>
      <c r="F4337" s="400">
        <v>1000000</v>
      </c>
      <c r="G4337" s="400">
        <v>1000000</v>
      </c>
      <c r="H4337" s="400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40.5" x14ac:dyDescent="0.25">
      <c r="A4338" s="400">
        <v>4239</v>
      </c>
      <c r="B4338" s="400" t="s">
        <v>4126</v>
      </c>
      <c r="C4338" s="400" t="s">
        <v>503</v>
      </c>
      <c r="D4338" s="400" t="s">
        <v>9</v>
      </c>
      <c r="E4338" s="400" t="s">
        <v>14</v>
      </c>
      <c r="F4338" s="400">
        <v>1000000</v>
      </c>
      <c r="G4338" s="400">
        <v>1000000</v>
      </c>
      <c r="H4338" s="400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40.5" x14ac:dyDescent="0.25">
      <c r="A4339" s="400">
        <v>4239</v>
      </c>
      <c r="B4339" s="400" t="s">
        <v>4127</v>
      </c>
      <c r="C4339" s="400" t="s">
        <v>503</v>
      </c>
      <c r="D4339" s="400" t="s">
        <v>9</v>
      </c>
      <c r="E4339" s="400" t="s">
        <v>14</v>
      </c>
      <c r="F4339" s="400">
        <v>1500000</v>
      </c>
      <c r="G4339" s="400">
        <v>1500000</v>
      </c>
      <c r="H4339" s="400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40.5" x14ac:dyDescent="0.25">
      <c r="A4340" s="400">
        <v>4239</v>
      </c>
      <c r="B4340" s="400" t="s">
        <v>4128</v>
      </c>
      <c r="C4340" s="400" t="s">
        <v>503</v>
      </c>
      <c r="D4340" s="400" t="s">
        <v>9</v>
      </c>
      <c r="E4340" s="400" t="s">
        <v>14</v>
      </c>
      <c r="F4340" s="400">
        <v>500000</v>
      </c>
      <c r="G4340" s="400">
        <v>500000</v>
      </c>
      <c r="H4340" s="400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40.5" x14ac:dyDescent="0.25">
      <c r="A4341" s="400">
        <v>4239</v>
      </c>
      <c r="B4341" s="400" t="s">
        <v>988</v>
      </c>
      <c r="C4341" s="400" t="s">
        <v>503</v>
      </c>
      <c r="D4341" s="400" t="s">
        <v>9</v>
      </c>
      <c r="E4341" s="400" t="s">
        <v>14</v>
      </c>
      <c r="F4341" s="400">
        <v>776000</v>
      </c>
      <c r="G4341" s="400">
        <v>776000</v>
      </c>
      <c r="H4341" s="400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40.5" x14ac:dyDescent="0.25">
      <c r="A4342" s="400">
        <v>4239</v>
      </c>
      <c r="B4342" s="400" t="s">
        <v>989</v>
      </c>
      <c r="C4342" s="400" t="s">
        <v>503</v>
      </c>
      <c r="D4342" s="400" t="s">
        <v>9</v>
      </c>
      <c r="E4342" s="400" t="s">
        <v>14</v>
      </c>
      <c r="F4342" s="400">
        <v>332000</v>
      </c>
      <c r="G4342" s="400">
        <v>332000</v>
      </c>
      <c r="H4342" s="400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40.5" x14ac:dyDescent="0.25">
      <c r="A4343" s="400">
        <v>4239</v>
      </c>
      <c r="B4343" s="400" t="s">
        <v>990</v>
      </c>
      <c r="C4343" s="400" t="s">
        <v>503</v>
      </c>
      <c r="D4343" s="400" t="s">
        <v>9</v>
      </c>
      <c r="E4343" s="400" t="s">
        <v>14</v>
      </c>
      <c r="F4343" s="400">
        <v>543000</v>
      </c>
      <c r="G4343" s="400">
        <v>543000</v>
      </c>
      <c r="H4343" s="400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40.5" x14ac:dyDescent="0.25">
      <c r="A4344" s="200">
        <v>4239</v>
      </c>
      <c r="B4344" s="200" t="s">
        <v>991</v>
      </c>
      <c r="C4344" s="200" t="s">
        <v>503</v>
      </c>
      <c r="D4344" s="200" t="s">
        <v>9</v>
      </c>
      <c r="E4344" s="200" t="s">
        <v>14</v>
      </c>
      <c r="F4344" s="309">
        <v>296000</v>
      </c>
      <c r="G4344" s="309">
        <v>296000</v>
      </c>
      <c r="H4344" s="200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40.5" x14ac:dyDescent="0.25">
      <c r="A4345" s="200">
        <v>4239</v>
      </c>
      <c r="B4345" s="200" t="s">
        <v>992</v>
      </c>
      <c r="C4345" s="200" t="s">
        <v>503</v>
      </c>
      <c r="D4345" s="200" t="s">
        <v>9</v>
      </c>
      <c r="E4345" s="200" t="s">
        <v>14</v>
      </c>
      <c r="F4345" s="309">
        <v>870000</v>
      </c>
      <c r="G4345" s="309">
        <v>870000</v>
      </c>
      <c r="H4345" s="200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40.5" x14ac:dyDescent="0.25">
      <c r="A4346" s="200">
        <v>4239</v>
      </c>
      <c r="B4346" s="200" t="s">
        <v>993</v>
      </c>
      <c r="C4346" s="200" t="s">
        <v>503</v>
      </c>
      <c r="D4346" s="200" t="s">
        <v>9</v>
      </c>
      <c r="E4346" s="200" t="s">
        <v>14</v>
      </c>
      <c r="F4346" s="309">
        <v>430000</v>
      </c>
      <c r="G4346" s="309">
        <v>430000</v>
      </c>
      <c r="H4346" s="200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40.5" x14ac:dyDescent="0.25">
      <c r="A4347" s="200">
        <v>4239</v>
      </c>
      <c r="B4347" s="200" t="s">
        <v>994</v>
      </c>
      <c r="C4347" s="200" t="s">
        <v>503</v>
      </c>
      <c r="D4347" s="200" t="s">
        <v>9</v>
      </c>
      <c r="E4347" s="200" t="s">
        <v>14</v>
      </c>
      <c r="F4347" s="309">
        <v>530000</v>
      </c>
      <c r="G4347" s="309">
        <v>530000</v>
      </c>
      <c r="H4347" s="200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s="442" customFormat="1" ht="40.5" x14ac:dyDescent="0.25">
      <c r="A4348" s="511">
        <v>4239</v>
      </c>
      <c r="B4348" s="511" t="s">
        <v>5757</v>
      </c>
      <c r="C4348" s="511" t="s">
        <v>503</v>
      </c>
      <c r="D4348" s="511" t="s">
        <v>9</v>
      </c>
      <c r="E4348" s="511" t="s">
        <v>14</v>
      </c>
      <c r="F4348" s="309">
        <v>700000</v>
      </c>
      <c r="G4348" s="309">
        <v>700000</v>
      </c>
      <c r="H4348" s="511">
        <v>1</v>
      </c>
      <c r="I4348" s="445"/>
    </row>
    <row r="4349" spans="1:24" s="442" customFormat="1" ht="40.5" x14ac:dyDescent="0.25">
      <c r="A4349" s="511">
        <v>4239</v>
      </c>
      <c r="B4349" s="511" t="s">
        <v>5758</v>
      </c>
      <c r="C4349" s="511" t="s">
        <v>503</v>
      </c>
      <c r="D4349" s="511" t="s">
        <v>9</v>
      </c>
      <c r="E4349" s="511" t="s">
        <v>14</v>
      </c>
      <c r="F4349" s="309">
        <v>1000000</v>
      </c>
      <c r="G4349" s="309">
        <v>1000000</v>
      </c>
      <c r="H4349" s="511">
        <v>1</v>
      </c>
      <c r="I4349" s="445"/>
    </row>
    <row r="4350" spans="1:24" s="442" customFormat="1" ht="40.5" x14ac:dyDescent="0.25">
      <c r="A4350" s="511">
        <v>4239</v>
      </c>
      <c r="B4350" s="511" t="s">
        <v>5759</v>
      </c>
      <c r="C4350" s="511" t="s">
        <v>503</v>
      </c>
      <c r="D4350" s="511" t="s">
        <v>9</v>
      </c>
      <c r="E4350" s="511" t="s">
        <v>14</v>
      </c>
      <c r="F4350" s="309">
        <v>1000000</v>
      </c>
      <c r="G4350" s="309">
        <v>1000000</v>
      </c>
      <c r="H4350" s="511">
        <v>1</v>
      </c>
      <c r="I4350" s="445"/>
    </row>
    <row r="4351" spans="1:24" s="442" customFormat="1" ht="40.5" x14ac:dyDescent="0.25">
      <c r="A4351" s="511">
        <v>4239</v>
      </c>
      <c r="B4351" s="511" t="s">
        <v>5760</v>
      </c>
      <c r="C4351" s="511" t="s">
        <v>503</v>
      </c>
      <c r="D4351" s="511" t="s">
        <v>9</v>
      </c>
      <c r="E4351" s="511" t="s">
        <v>14</v>
      </c>
      <c r="F4351" s="309">
        <v>700000</v>
      </c>
      <c r="G4351" s="309">
        <v>700000</v>
      </c>
      <c r="H4351" s="511">
        <v>1</v>
      </c>
      <c r="I4351" s="445"/>
    </row>
    <row r="4352" spans="1:24" s="442" customFormat="1" ht="40.5" x14ac:dyDescent="0.25">
      <c r="A4352" s="511">
        <v>4239</v>
      </c>
      <c r="B4352" s="511" t="s">
        <v>5761</v>
      </c>
      <c r="C4352" s="511" t="s">
        <v>503</v>
      </c>
      <c r="D4352" s="511" t="s">
        <v>9</v>
      </c>
      <c r="E4352" s="511" t="s">
        <v>14</v>
      </c>
      <c r="F4352" s="309">
        <v>400000</v>
      </c>
      <c r="G4352" s="309">
        <v>400000</v>
      </c>
      <c r="H4352" s="511">
        <v>1</v>
      </c>
      <c r="I4352" s="445"/>
    </row>
    <row r="4353" spans="1:24" s="442" customFormat="1" ht="40.5" x14ac:dyDescent="0.25">
      <c r="A4353" s="511">
        <v>4239</v>
      </c>
      <c r="B4353" s="511" t="s">
        <v>5762</v>
      </c>
      <c r="C4353" s="511" t="s">
        <v>503</v>
      </c>
      <c r="D4353" s="511" t="s">
        <v>9</v>
      </c>
      <c r="E4353" s="511" t="s">
        <v>14</v>
      </c>
      <c r="F4353" s="309">
        <v>700000</v>
      </c>
      <c r="G4353" s="309">
        <v>700000</v>
      </c>
      <c r="H4353" s="511">
        <v>1</v>
      </c>
      <c r="I4353" s="445"/>
    </row>
    <row r="4354" spans="1:24" s="442" customFormat="1" ht="40.5" x14ac:dyDescent="0.25">
      <c r="A4354" s="511">
        <v>4239</v>
      </c>
      <c r="B4354" s="511" t="s">
        <v>5763</v>
      </c>
      <c r="C4354" s="511" t="s">
        <v>503</v>
      </c>
      <c r="D4354" s="511" t="s">
        <v>9</v>
      </c>
      <c r="E4354" s="511" t="s">
        <v>14</v>
      </c>
      <c r="F4354" s="309">
        <v>1200000</v>
      </c>
      <c r="G4354" s="309">
        <v>1200000</v>
      </c>
      <c r="H4354" s="511">
        <v>1</v>
      </c>
      <c r="I4354" s="445"/>
    </row>
    <row r="4355" spans="1:24" s="442" customFormat="1" ht="40.5" x14ac:dyDescent="0.25">
      <c r="A4355" s="511">
        <v>4239</v>
      </c>
      <c r="B4355" s="511" t="s">
        <v>5764</v>
      </c>
      <c r="C4355" s="511" t="s">
        <v>503</v>
      </c>
      <c r="D4355" s="511" t="s">
        <v>9</v>
      </c>
      <c r="E4355" s="511" t="s">
        <v>14</v>
      </c>
      <c r="F4355" s="309">
        <v>800000</v>
      </c>
      <c r="G4355" s="309">
        <v>800000</v>
      </c>
      <c r="H4355" s="511">
        <v>1</v>
      </c>
      <c r="I4355" s="445"/>
    </row>
    <row r="4356" spans="1:24" s="442" customFormat="1" ht="40.5" x14ac:dyDescent="0.25">
      <c r="A4356" s="511">
        <v>4239</v>
      </c>
      <c r="B4356" s="511" t="s">
        <v>5765</v>
      </c>
      <c r="C4356" s="511" t="s">
        <v>503</v>
      </c>
      <c r="D4356" s="511" t="s">
        <v>9</v>
      </c>
      <c r="E4356" s="511" t="s">
        <v>14</v>
      </c>
      <c r="F4356" s="309">
        <v>1000000</v>
      </c>
      <c r="G4356" s="309">
        <v>1000000</v>
      </c>
      <c r="H4356" s="511">
        <v>1</v>
      </c>
      <c r="I4356" s="445"/>
    </row>
    <row r="4357" spans="1:24" s="442" customFormat="1" ht="40.5" x14ac:dyDescent="0.25">
      <c r="A4357" s="511">
        <v>4239</v>
      </c>
      <c r="B4357" s="511" t="s">
        <v>5766</v>
      </c>
      <c r="C4357" s="511" t="s">
        <v>503</v>
      </c>
      <c r="D4357" s="511" t="s">
        <v>9</v>
      </c>
      <c r="E4357" s="511" t="s">
        <v>14</v>
      </c>
      <c r="F4357" s="309">
        <v>600000</v>
      </c>
      <c r="G4357" s="309">
        <v>600000</v>
      </c>
      <c r="H4357" s="511">
        <v>1</v>
      </c>
      <c r="I4357" s="445"/>
    </row>
    <row r="4358" spans="1:24" s="442" customFormat="1" ht="40.5" x14ac:dyDescent="0.25">
      <c r="A4358" s="511">
        <v>4239</v>
      </c>
      <c r="B4358" s="511" t="s">
        <v>5767</v>
      </c>
      <c r="C4358" s="511" t="s">
        <v>503</v>
      </c>
      <c r="D4358" s="511" t="s">
        <v>9</v>
      </c>
      <c r="E4358" s="511" t="s">
        <v>14</v>
      </c>
      <c r="F4358" s="309">
        <v>1200000</v>
      </c>
      <c r="G4358" s="309">
        <v>1200000</v>
      </c>
      <c r="H4358" s="511">
        <v>1</v>
      </c>
      <c r="I4358" s="445"/>
    </row>
    <row r="4359" spans="1:24" s="442" customFormat="1" ht="40.5" x14ac:dyDescent="0.25">
      <c r="A4359" s="511">
        <v>4239</v>
      </c>
      <c r="B4359" s="511" t="s">
        <v>5768</v>
      </c>
      <c r="C4359" s="511" t="s">
        <v>503</v>
      </c>
      <c r="D4359" s="511" t="s">
        <v>9</v>
      </c>
      <c r="E4359" s="511" t="s">
        <v>14</v>
      </c>
      <c r="F4359" s="309">
        <v>1000000</v>
      </c>
      <c r="G4359" s="309">
        <v>1000000</v>
      </c>
      <c r="H4359" s="511">
        <v>1</v>
      </c>
      <c r="I4359" s="445"/>
    </row>
    <row r="4360" spans="1:24" ht="15" customHeight="1" x14ac:dyDescent="0.25">
      <c r="A4360" s="549" t="s">
        <v>2201</v>
      </c>
      <c r="B4360" s="550"/>
      <c r="C4360" s="550"/>
      <c r="D4360" s="550"/>
      <c r="E4360" s="550"/>
      <c r="F4360" s="550"/>
      <c r="G4360" s="550"/>
      <c r="H4360" s="551"/>
      <c r="I4360" s="23"/>
      <c r="P4360"/>
      <c r="Q4360"/>
      <c r="R4360"/>
      <c r="S4360"/>
      <c r="T4360"/>
      <c r="U4360"/>
      <c r="V4360"/>
      <c r="W4360"/>
      <c r="X4360"/>
    </row>
    <row r="4361" spans="1:24" ht="15" customHeight="1" x14ac:dyDescent="0.25">
      <c r="A4361" s="528" t="s">
        <v>12</v>
      </c>
      <c r="B4361" s="529"/>
      <c r="C4361" s="529"/>
      <c r="D4361" s="529"/>
      <c r="E4361" s="529"/>
      <c r="F4361" s="529"/>
      <c r="G4361" s="529"/>
      <c r="H4361" s="530"/>
      <c r="I4361" s="23"/>
      <c r="P4361"/>
      <c r="Q4361"/>
      <c r="R4361"/>
      <c r="S4361"/>
      <c r="T4361"/>
      <c r="U4361"/>
      <c r="V4361"/>
      <c r="W4361"/>
      <c r="X4361"/>
    </row>
    <row r="4362" spans="1:24" ht="40.5" x14ac:dyDescent="0.25">
      <c r="A4362" s="337">
        <v>4239</v>
      </c>
      <c r="B4362" s="337" t="s">
        <v>2821</v>
      </c>
      <c r="C4362" s="337" t="s">
        <v>440</v>
      </c>
      <c r="D4362" s="337" t="s">
        <v>9</v>
      </c>
      <c r="E4362" s="337" t="s">
        <v>14</v>
      </c>
      <c r="F4362" s="337">
        <v>300000</v>
      </c>
      <c r="G4362" s="337">
        <v>300000</v>
      </c>
      <c r="H4362" s="337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40.5" x14ac:dyDescent="0.25">
      <c r="A4363" s="337">
        <v>4239</v>
      </c>
      <c r="B4363" s="337" t="s">
        <v>2822</v>
      </c>
      <c r="C4363" s="337" t="s">
        <v>440</v>
      </c>
      <c r="D4363" s="337" t="s">
        <v>9</v>
      </c>
      <c r="E4363" s="337" t="s">
        <v>14</v>
      </c>
      <c r="F4363" s="337">
        <v>480000</v>
      </c>
      <c r="G4363" s="337">
        <v>480000</v>
      </c>
      <c r="H4363" s="337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40.5" x14ac:dyDescent="0.25">
      <c r="A4364" s="337">
        <v>4239</v>
      </c>
      <c r="B4364" s="337" t="s">
        <v>2823</v>
      </c>
      <c r="C4364" s="337" t="s">
        <v>440</v>
      </c>
      <c r="D4364" s="337" t="s">
        <v>9</v>
      </c>
      <c r="E4364" s="337" t="s">
        <v>14</v>
      </c>
      <c r="F4364" s="337">
        <v>400000</v>
      </c>
      <c r="G4364" s="337">
        <v>400000</v>
      </c>
      <c r="H4364" s="337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40.5" x14ac:dyDescent="0.25">
      <c r="A4365" s="337">
        <v>4239</v>
      </c>
      <c r="B4365" s="337" t="s">
        <v>2824</v>
      </c>
      <c r="C4365" s="337" t="s">
        <v>440</v>
      </c>
      <c r="D4365" s="337" t="s">
        <v>9</v>
      </c>
      <c r="E4365" s="337" t="s">
        <v>14</v>
      </c>
      <c r="F4365" s="337">
        <v>400000</v>
      </c>
      <c r="G4365" s="337">
        <v>400000</v>
      </c>
      <c r="H4365" s="337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40.5" x14ac:dyDescent="0.25">
      <c r="A4366" s="337">
        <v>4239</v>
      </c>
      <c r="B4366" s="337" t="s">
        <v>2825</v>
      </c>
      <c r="C4366" s="337" t="s">
        <v>440</v>
      </c>
      <c r="D4366" s="337" t="s">
        <v>9</v>
      </c>
      <c r="E4366" s="337" t="s">
        <v>14</v>
      </c>
      <c r="F4366" s="337">
        <v>600000</v>
      </c>
      <c r="G4366" s="337">
        <v>600000</v>
      </c>
      <c r="H4366" s="337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40.5" x14ac:dyDescent="0.25">
      <c r="A4367" s="337">
        <v>4239</v>
      </c>
      <c r="B4367" s="337" t="s">
        <v>2826</v>
      </c>
      <c r="C4367" s="337" t="s">
        <v>440</v>
      </c>
      <c r="D4367" s="337" t="s">
        <v>9</v>
      </c>
      <c r="E4367" s="337" t="s">
        <v>14</v>
      </c>
      <c r="F4367" s="337">
        <v>800000</v>
      </c>
      <c r="G4367" s="337">
        <v>800000</v>
      </c>
      <c r="H4367" s="337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40.5" x14ac:dyDescent="0.25">
      <c r="A4368" s="337">
        <v>4239</v>
      </c>
      <c r="B4368" s="337" t="s">
        <v>2827</v>
      </c>
      <c r="C4368" s="337" t="s">
        <v>440</v>
      </c>
      <c r="D4368" s="337" t="s">
        <v>9</v>
      </c>
      <c r="E4368" s="337" t="s">
        <v>14</v>
      </c>
      <c r="F4368" s="337">
        <v>400000</v>
      </c>
      <c r="G4368" s="337">
        <v>400000</v>
      </c>
      <c r="H4368" s="337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40.5" x14ac:dyDescent="0.25">
      <c r="A4369" s="337">
        <v>4239</v>
      </c>
      <c r="B4369" s="337" t="s">
        <v>2828</v>
      </c>
      <c r="C4369" s="337" t="s">
        <v>440</v>
      </c>
      <c r="D4369" s="337" t="s">
        <v>9</v>
      </c>
      <c r="E4369" s="337" t="s">
        <v>14</v>
      </c>
      <c r="F4369" s="337">
        <v>400000</v>
      </c>
      <c r="G4369" s="337">
        <v>400000</v>
      </c>
      <c r="H4369" s="337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40.5" x14ac:dyDescent="0.25">
      <c r="A4370" s="337">
        <v>4239</v>
      </c>
      <c r="B4370" s="337" t="s">
        <v>2829</v>
      </c>
      <c r="C4370" s="337" t="s">
        <v>440</v>
      </c>
      <c r="D4370" s="337" t="s">
        <v>9</v>
      </c>
      <c r="E4370" s="337" t="s">
        <v>14</v>
      </c>
      <c r="F4370" s="337">
        <v>375000</v>
      </c>
      <c r="G4370" s="337">
        <v>375000</v>
      </c>
      <c r="H4370" s="337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40.5" x14ac:dyDescent="0.25">
      <c r="A4371" s="337">
        <v>4239</v>
      </c>
      <c r="B4371" s="337" t="s">
        <v>2830</v>
      </c>
      <c r="C4371" s="337" t="s">
        <v>440</v>
      </c>
      <c r="D4371" s="337" t="s">
        <v>9</v>
      </c>
      <c r="E4371" s="337" t="s">
        <v>14</v>
      </c>
      <c r="F4371" s="337">
        <v>250000</v>
      </c>
      <c r="G4371" s="337">
        <v>250000</v>
      </c>
      <c r="H4371" s="337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40.5" x14ac:dyDescent="0.25">
      <c r="A4372" s="337">
        <v>4239</v>
      </c>
      <c r="B4372" s="337" t="s">
        <v>2831</v>
      </c>
      <c r="C4372" s="337" t="s">
        <v>440</v>
      </c>
      <c r="D4372" s="337" t="s">
        <v>9</v>
      </c>
      <c r="E4372" s="337" t="s">
        <v>14</v>
      </c>
      <c r="F4372" s="337">
        <v>315000</v>
      </c>
      <c r="G4372" s="337">
        <v>315000</v>
      </c>
      <c r="H4372" s="337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40.5" x14ac:dyDescent="0.25">
      <c r="A4373" s="337">
        <v>4239</v>
      </c>
      <c r="B4373" s="337" t="s">
        <v>2832</v>
      </c>
      <c r="C4373" s="337" t="s">
        <v>440</v>
      </c>
      <c r="D4373" s="337" t="s">
        <v>9</v>
      </c>
      <c r="E4373" s="337" t="s">
        <v>14</v>
      </c>
      <c r="F4373" s="337">
        <v>400000</v>
      </c>
      <c r="G4373" s="337">
        <v>400000</v>
      </c>
      <c r="H4373" s="337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40.5" x14ac:dyDescent="0.25">
      <c r="A4374" s="337">
        <v>4239</v>
      </c>
      <c r="B4374" s="337" t="s">
        <v>2833</v>
      </c>
      <c r="C4374" s="337" t="s">
        <v>440</v>
      </c>
      <c r="D4374" s="337" t="s">
        <v>9</v>
      </c>
      <c r="E4374" s="337" t="s">
        <v>14</v>
      </c>
      <c r="F4374" s="337">
        <v>380000</v>
      </c>
      <c r="G4374" s="337">
        <v>380000</v>
      </c>
      <c r="H4374" s="337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40.5" x14ac:dyDescent="0.25">
      <c r="A4375" s="337" t="s">
        <v>22</v>
      </c>
      <c r="B4375" s="337" t="s">
        <v>2202</v>
      </c>
      <c r="C4375" s="337" t="s">
        <v>440</v>
      </c>
      <c r="D4375" s="337" t="s">
        <v>9</v>
      </c>
      <c r="E4375" s="337" t="s">
        <v>14</v>
      </c>
      <c r="F4375" s="337">
        <v>1200000</v>
      </c>
      <c r="G4375" s="337">
        <v>1200000</v>
      </c>
      <c r="H4375" s="337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40.5" x14ac:dyDescent="0.25">
      <c r="A4376" s="337" t="s">
        <v>22</v>
      </c>
      <c r="B4376" s="337" t="s">
        <v>2203</v>
      </c>
      <c r="C4376" s="337" t="s">
        <v>440</v>
      </c>
      <c r="D4376" s="337" t="s">
        <v>9</v>
      </c>
      <c r="E4376" s="337" t="s">
        <v>14</v>
      </c>
      <c r="F4376" s="337">
        <v>650000</v>
      </c>
      <c r="G4376" s="337">
        <v>650000</v>
      </c>
      <c r="H4376" s="337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40.5" x14ac:dyDescent="0.25">
      <c r="A4377" s="337" t="s">
        <v>22</v>
      </c>
      <c r="B4377" s="337" t="s">
        <v>2204</v>
      </c>
      <c r="C4377" s="337" t="s">
        <v>440</v>
      </c>
      <c r="D4377" s="337" t="s">
        <v>9</v>
      </c>
      <c r="E4377" s="337" t="s">
        <v>14</v>
      </c>
      <c r="F4377" s="337">
        <v>450000</v>
      </c>
      <c r="G4377" s="337">
        <v>450000</v>
      </c>
      <c r="H4377" s="337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15" customHeight="1" x14ac:dyDescent="0.25">
      <c r="A4378" s="525" t="s">
        <v>264</v>
      </c>
      <c r="B4378" s="526"/>
      <c r="C4378" s="526"/>
      <c r="D4378" s="526"/>
      <c r="E4378" s="526"/>
      <c r="F4378" s="526"/>
      <c r="G4378" s="526"/>
      <c r="H4378" s="527"/>
      <c r="I4378" s="23"/>
      <c r="P4378"/>
      <c r="Q4378"/>
      <c r="R4378"/>
      <c r="S4378"/>
      <c r="T4378"/>
      <c r="U4378"/>
      <c r="V4378"/>
      <c r="W4378"/>
      <c r="X4378"/>
    </row>
    <row r="4379" spans="1:24" ht="15" customHeight="1" x14ac:dyDescent="0.25">
      <c r="A4379" s="528" t="s">
        <v>12</v>
      </c>
      <c r="B4379" s="529"/>
      <c r="C4379" s="529"/>
      <c r="D4379" s="529"/>
      <c r="E4379" s="529"/>
      <c r="F4379" s="529"/>
      <c r="G4379" s="529"/>
      <c r="H4379" s="530"/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117"/>
      <c r="B4380" s="117"/>
      <c r="C4380" s="117"/>
      <c r="D4380" s="117"/>
      <c r="E4380" s="117"/>
      <c r="F4380" s="117"/>
      <c r="G4380" s="117"/>
      <c r="H4380" s="117"/>
      <c r="I4380" s="23"/>
      <c r="P4380"/>
      <c r="Q4380"/>
      <c r="R4380"/>
      <c r="S4380"/>
      <c r="T4380"/>
      <c r="U4380"/>
      <c r="V4380"/>
      <c r="W4380"/>
      <c r="X4380"/>
    </row>
    <row r="4381" spans="1:24" ht="15" customHeight="1" x14ac:dyDescent="0.25">
      <c r="A4381" s="525" t="s">
        <v>182</v>
      </c>
      <c r="B4381" s="526"/>
      <c r="C4381" s="526"/>
      <c r="D4381" s="526"/>
      <c r="E4381" s="526"/>
      <c r="F4381" s="526"/>
      <c r="G4381" s="526"/>
      <c r="H4381" s="527"/>
      <c r="I4381" s="23"/>
      <c r="P4381"/>
      <c r="Q4381"/>
      <c r="R4381"/>
      <c r="S4381"/>
      <c r="T4381"/>
      <c r="U4381"/>
      <c r="V4381"/>
      <c r="W4381"/>
      <c r="X4381"/>
    </row>
    <row r="4382" spans="1:24" ht="15" customHeight="1" x14ac:dyDescent="0.25">
      <c r="A4382" s="546" t="s">
        <v>12</v>
      </c>
      <c r="B4382" s="547"/>
      <c r="C4382" s="547"/>
      <c r="D4382" s="547"/>
      <c r="E4382" s="547"/>
      <c r="F4382" s="547"/>
      <c r="G4382" s="547"/>
      <c r="H4382" s="548"/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42"/>
      <c r="B4383" s="35"/>
      <c r="C4383" s="35"/>
      <c r="D4383" s="13"/>
      <c r="E4383" s="13"/>
      <c r="F4383" s="40"/>
      <c r="G4383" s="40"/>
      <c r="H4383" s="41"/>
      <c r="I4383" s="23"/>
      <c r="P4383"/>
      <c r="Q4383"/>
      <c r="R4383"/>
      <c r="S4383"/>
      <c r="T4383"/>
      <c r="U4383"/>
      <c r="V4383"/>
      <c r="W4383"/>
      <c r="X4383"/>
    </row>
    <row r="4384" spans="1:24" ht="15" customHeight="1" x14ac:dyDescent="0.25">
      <c r="A4384" s="549" t="s">
        <v>283</v>
      </c>
      <c r="B4384" s="550"/>
      <c r="C4384" s="550"/>
      <c r="D4384" s="550"/>
      <c r="E4384" s="550"/>
      <c r="F4384" s="550"/>
      <c r="G4384" s="550"/>
      <c r="H4384" s="551"/>
      <c r="I4384" s="23"/>
      <c r="P4384"/>
      <c r="Q4384"/>
      <c r="R4384"/>
      <c r="S4384"/>
      <c r="T4384"/>
      <c r="U4384"/>
      <c r="V4384"/>
      <c r="W4384"/>
      <c r="X4384"/>
    </row>
    <row r="4385" spans="1:24" ht="15" customHeight="1" x14ac:dyDescent="0.25">
      <c r="A4385" s="528" t="s">
        <v>12</v>
      </c>
      <c r="B4385" s="529"/>
      <c r="C4385" s="529"/>
      <c r="D4385" s="529"/>
      <c r="E4385" s="529"/>
      <c r="F4385" s="529"/>
      <c r="G4385" s="529"/>
      <c r="H4385" s="530"/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130"/>
      <c r="B4386" s="130"/>
      <c r="C4386" s="130"/>
      <c r="D4386" s="130"/>
      <c r="E4386" s="130"/>
      <c r="F4386" s="130"/>
      <c r="G4386" s="130"/>
      <c r="H4386" s="130"/>
      <c r="I4386" s="23"/>
      <c r="P4386"/>
      <c r="Q4386"/>
      <c r="R4386"/>
      <c r="S4386"/>
      <c r="T4386"/>
      <c r="U4386"/>
      <c r="V4386"/>
      <c r="W4386"/>
      <c r="X4386"/>
    </row>
    <row r="4387" spans="1:24" ht="15" customHeight="1" x14ac:dyDescent="0.25">
      <c r="A4387" s="525" t="s">
        <v>255</v>
      </c>
      <c r="B4387" s="526"/>
      <c r="C4387" s="526"/>
      <c r="D4387" s="526"/>
      <c r="E4387" s="526"/>
      <c r="F4387" s="526"/>
      <c r="G4387" s="526"/>
      <c r="H4387" s="527"/>
      <c r="I4387" s="23"/>
      <c r="P4387"/>
      <c r="Q4387"/>
      <c r="R4387"/>
      <c r="S4387"/>
      <c r="T4387"/>
      <c r="U4387"/>
      <c r="V4387"/>
      <c r="W4387"/>
      <c r="X4387"/>
    </row>
    <row r="4388" spans="1:24" ht="15" customHeight="1" x14ac:dyDescent="0.25">
      <c r="A4388" s="528" t="s">
        <v>12</v>
      </c>
      <c r="B4388" s="529"/>
      <c r="C4388" s="529"/>
      <c r="D4388" s="529"/>
      <c r="E4388" s="529"/>
      <c r="F4388" s="529"/>
      <c r="G4388" s="529"/>
      <c r="H4388" s="530"/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99"/>
      <c r="B4389" s="99"/>
      <c r="C4389" s="99"/>
      <c r="D4389" s="99"/>
      <c r="E4389" s="99"/>
      <c r="F4389" s="99"/>
      <c r="G4389" s="99"/>
      <c r="H4389" s="99"/>
      <c r="I4389" s="23"/>
      <c r="P4389"/>
      <c r="Q4389"/>
      <c r="R4389"/>
      <c r="S4389"/>
      <c r="T4389"/>
      <c r="U4389"/>
      <c r="V4389"/>
      <c r="W4389"/>
      <c r="X4389"/>
    </row>
    <row r="4390" spans="1:24" ht="15" customHeight="1" x14ac:dyDescent="0.25">
      <c r="A4390" s="525" t="s">
        <v>289</v>
      </c>
      <c r="B4390" s="526"/>
      <c r="C4390" s="526"/>
      <c r="D4390" s="526"/>
      <c r="E4390" s="526"/>
      <c r="F4390" s="526"/>
      <c r="G4390" s="526"/>
      <c r="H4390" s="527"/>
      <c r="I4390" s="23"/>
      <c r="P4390"/>
      <c r="Q4390"/>
      <c r="R4390"/>
      <c r="S4390"/>
      <c r="T4390"/>
      <c r="U4390"/>
      <c r="V4390"/>
      <c r="W4390"/>
      <c r="X4390"/>
    </row>
    <row r="4391" spans="1:24" ht="15" customHeight="1" x14ac:dyDescent="0.25">
      <c r="A4391" s="528" t="s">
        <v>12</v>
      </c>
      <c r="B4391" s="529"/>
      <c r="C4391" s="529"/>
      <c r="D4391" s="529"/>
      <c r="E4391" s="529"/>
      <c r="F4391" s="529"/>
      <c r="G4391" s="529"/>
      <c r="H4391" s="530"/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139"/>
      <c r="B4392" s="139"/>
      <c r="C4392" s="139"/>
      <c r="D4392" s="139"/>
      <c r="E4392" s="139"/>
      <c r="F4392" s="139"/>
      <c r="G4392" s="139"/>
      <c r="H4392" s="139"/>
      <c r="I4392" s="23"/>
      <c r="P4392"/>
      <c r="Q4392"/>
      <c r="R4392"/>
      <c r="S4392"/>
      <c r="T4392"/>
      <c r="U4392"/>
      <c r="V4392"/>
      <c r="W4392"/>
      <c r="X4392"/>
    </row>
    <row r="4393" spans="1:24" ht="15" customHeight="1" x14ac:dyDescent="0.25">
      <c r="A4393" s="528" t="s">
        <v>16</v>
      </c>
      <c r="B4393" s="529"/>
      <c r="C4393" s="529"/>
      <c r="D4393" s="529"/>
      <c r="E4393" s="529"/>
      <c r="F4393" s="529"/>
      <c r="G4393" s="529"/>
      <c r="H4393" s="530"/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138"/>
      <c r="B4394" s="138"/>
      <c r="C4394" s="138"/>
      <c r="D4394" s="138"/>
      <c r="E4394" s="138"/>
      <c r="F4394" s="138"/>
      <c r="G4394" s="138"/>
      <c r="H4394" s="138"/>
      <c r="I4394" s="23"/>
      <c r="P4394"/>
      <c r="Q4394"/>
      <c r="R4394"/>
      <c r="S4394"/>
      <c r="T4394"/>
      <c r="U4394"/>
      <c r="V4394"/>
      <c r="W4394"/>
      <c r="X4394"/>
    </row>
    <row r="4395" spans="1:24" ht="15" customHeight="1" x14ac:dyDescent="0.25">
      <c r="A4395" s="525" t="s">
        <v>653</v>
      </c>
      <c r="B4395" s="526"/>
      <c r="C4395" s="526"/>
      <c r="D4395" s="526"/>
      <c r="E4395" s="526"/>
      <c r="F4395" s="526"/>
      <c r="G4395" s="526"/>
      <c r="H4395" s="527"/>
      <c r="I4395" s="23"/>
      <c r="P4395"/>
      <c r="Q4395"/>
      <c r="R4395"/>
      <c r="S4395"/>
      <c r="T4395"/>
      <c r="U4395"/>
      <c r="V4395"/>
      <c r="W4395"/>
      <c r="X4395"/>
    </row>
    <row r="4396" spans="1:24" ht="15" customHeight="1" x14ac:dyDescent="0.25">
      <c r="A4396" s="528" t="s">
        <v>12</v>
      </c>
      <c r="B4396" s="529"/>
      <c r="C4396" s="529"/>
      <c r="D4396" s="529"/>
      <c r="E4396" s="529"/>
      <c r="F4396" s="529"/>
      <c r="G4396" s="529"/>
      <c r="H4396" s="530"/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4">
        <v>4239</v>
      </c>
      <c r="B4397" s="4" t="s">
        <v>3039</v>
      </c>
      <c r="C4397" s="4" t="s">
        <v>27</v>
      </c>
      <c r="D4397" s="4" t="s">
        <v>13</v>
      </c>
      <c r="E4397" s="4" t="s">
        <v>14</v>
      </c>
      <c r="F4397" s="4">
        <v>1000000</v>
      </c>
      <c r="G4397" s="4">
        <v>1000000</v>
      </c>
      <c r="H4397" s="4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4">
        <v>4239</v>
      </c>
      <c r="B4398" s="4" t="s">
        <v>3038</v>
      </c>
      <c r="C4398" s="4" t="s">
        <v>27</v>
      </c>
      <c r="D4398" s="4" t="s">
        <v>13</v>
      </c>
      <c r="E4398" s="4" t="s">
        <v>14</v>
      </c>
      <c r="F4398" s="4">
        <v>1000000</v>
      </c>
      <c r="G4398" s="4">
        <v>1000000</v>
      </c>
      <c r="H4398" s="4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15" customHeight="1" x14ac:dyDescent="0.25">
      <c r="A4399" s="525" t="s">
        <v>985</v>
      </c>
      <c r="B4399" s="526"/>
      <c r="C4399" s="526"/>
      <c r="D4399" s="526"/>
      <c r="E4399" s="526"/>
      <c r="F4399" s="526"/>
      <c r="G4399" s="526"/>
      <c r="H4399" s="527"/>
      <c r="I4399" s="23"/>
      <c r="P4399"/>
      <c r="Q4399"/>
      <c r="R4399"/>
      <c r="S4399"/>
      <c r="T4399"/>
      <c r="U4399"/>
      <c r="V4399"/>
      <c r="W4399"/>
      <c r="X4399"/>
    </row>
    <row r="4400" spans="1:24" ht="15" customHeight="1" x14ac:dyDescent="0.25">
      <c r="A4400" s="546" t="s">
        <v>12</v>
      </c>
      <c r="B4400" s="547"/>
      <c r="C4400" s="547"/>
      <c r="D4400" s="547"/>
      <c r="E4400" s="547"/>
      <c r="F4400" s="547"/>
      <c r="G4400" s="547"/>
      <c r="H4400" s="548"/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199">
        <v>5113</v>
      </c>
      <c r="B4401" s="199" t="s">
        <v>986</v>
      </c>
      <c r="C4401" s="199" t="s">
        <v>987</v>
      </c>
      <c r="D4401" s="199" t="s">
        <v>387</v>
      </c>
      <c r="E4401" s="199" t="s">
        <v>14</v>
      </c>
      <c r="F4401" s="309">
        <v>8990000</v>
      </c>
      <c r="G4401" s="309">
        <v>8990000</v>
      </c>
      <c r="H4401" s="199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199">
        <v>5113</v>
      </c>
      <c r="B4402" s="208" t="s">
        <v>1035</v>
      </c>
      <c r="C4402" s="208" t="s">
        <v>460</v>
      </c>
      <c r="D4402" s="208" t="s">
        <v>15</v>
      </c>
      <c r="E4402" s="208" t="s">
        <v>14</v>
      </c>
      <c r="F4402" s="309">
        <v>34000</v>
      </c>
      <c r="G4402" s="309">
        <v>34000</v>
      </c>
      <c r="H4402" s="208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s="442" customFormat="1" ht="27" x14ac:dyDescent="0.25">
      <c r="A4403" s="459">
        <v>5113</v>
      </c>
      <c r="B4403" s="459" t="s">
        <v>4880</v>
      </c>
      <c r="C4403" s="459" t="s">
        <v>1099</v>
      </c>
      <c r="D4403" s="459" t="s">
        <v>13</v>
      </c>
      <c r="E4403" s="459" t="s">
        <v>14</v>
      </c>
      <c r="F4403" s="309">
        <v>58416</v>
      </c>
      <c r="G4403" s="309">
        <v>58416</v>
      </c>
      <c r="H4403" s="459">
        <v>1</v>
      </c>
      <c r="I4403" s="445"/>
    </row>
    <row r="4404" spans="1:24" ht="15" customHeight="1" x14ac:dyDescent="0.25">
      <c r="A4404" s="549" t="s">
        <v>84</v>
      </c>
      <c r="B4404" s="550"/>
      <c r="C4404" s="550"/>
      <c r="D4404" s="550"/>
      <c r="E4404" s="550"/>
      <c r="F4404" s="550"/>
      <c r="G4404" s="550"/>
      <c r="H4404" s="551"/>
      <c r="I4404" s="23"/>
      <c r="P4404"/>
      <c r="Q4404"/>
      <c r="R4404"/>
      <c r="S4404"/>
      <c r="T4404"/>
      <c r="U4404"/>
      <c r="V4404"/>
      <c r="W4404"/>
      <c r="X4404"/>
    </row>
    <row r="4405" spans="1:24" ht="15" customHeight="1" x14ac:dyDescent="0.25">
      <c r="A4405" s="528" t="s">
        <v>12</v>
      </c>
      <c r="B4405" s="529"/>
      <c r="C4405" s="529"/>
      <c r="D4405" s="529"/>
      <c r="E4405" s="529"/>
      <c r="F4405" s="529"/>
      <c r="G4405" s="529"/>
      <c r="H4405" s="530"/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4"/>
      <c r="B4406" s="4"/>
      <c r="C4406" s="4"/>
      <c r="D4406" s="4"/>
      <c r="E4406" s="4"/>
      <c r="F4406" s="4"/>
      <c r="G4406" s="4"/>
      <c r="H4406" s="4"/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528" t="s">
        <v>8</v>
      </c>
      <c r="B4407" s="529"/>
      <c r="C4407" s="529"/>
      <c r="D4407" s="529"/>
      <c r="E4407" s="529"/>
      <c r="F4407" s="529"/>
      <c r="G4407" s="529"/>
      <c r="H4407" s="530"/>
      <c r="I4407" s="23"/>
      <c r="P4407"/>
      <c r="Q4407"/>
      <c r="R4407"/>
      <c r="S4407"/>
      <c r="T4407"/>
      <c r="U4407"/>
      <c r="V4407"/>
      <c r="W4407"/>
      <c r="X4407"/>
    </row>
    <row r="4408" spans="1:24" x14ac:dyDescent="0.25">
      <c r="A4408" s="134"/>
      <c r="B4408" s="134"/>
      <c r="C4408" s="134"/>
      <c r="D4408" s="134"/>
      <c r="E4408" s="134"/>
      <c r="F4408" s="134"/>
      <c r="G4408" s="134"/>
      <c r="H4408" s="134"/>
      <c r="I4408" s="23"/>
      <c r="P4408"/>
      <c r="Q4408"/>
      <c r="R4408"/>
      <c r="S4408"/>
      <c r="T4408"/>
      <c r="U4408"/>
      <c r="V4408"/>
      <c r="W4408"/>
      <c r="X4408"/>
    </row>
    <row r="4409" spans="1:24" ht="15" customHeight="1" x14ac:dyDescent="0.25">
      <c r="A4409" s="537" t="s">
        <v>5475</v>
      </c>
      <c r="B4409" s="538"/>
      <c r="C4409" s="538"/>
      <c r="D4409" s="538"/>
      <c r="E4409" s="538"/>
      <c r="F4409" s="538"/>
      <c r="G4409" s="538"/>
      <c r="H4409" s="539"/>
      <c r="I4409" s="23"/>
      <c r="P4409"/>
      <c r="Q4409"/>
      <c r="R4409"/>
      <c r="S4409"/>
      <c r="T4409"/>
      <c r="U4409"/>
      <c r="V4409"/>
      <c r="W4409"/>
      <c r="X4409"/>
    </row>
    <row r="4410" spans="1:24" s="442" customFormat="1" ht="15" customHeight="1" x14ac:dyDescent="0.25">
      <c r="A4410" s="525" t="s">
        <v>4986</v>
      </c>
      <c r="B4410" s="526"/>
      <c r="C4410" s="526"/>
      <c r="D4410" s="526"/>
      <c r="E4410" s="526"/>
      <c r="F4410" s="526"/>
      <c r="G4410" s="526"/>
      <c r="H4410" s="527"/>
      <c r="I4410" s="445"/>
    </row>
    <row r="4411" spans="1:24" x14ac:dyDescent="0.25">
      <c r="A4411" s="534" t="s">
        <v>8</v>
      </c>
      <c r="B4411" s="535"/>
      <c r="C4411" s="535"/>
      <c r="D4411" s="535"/>
      <c r="E4411" s="535"/>
      <c r="F4411" s="535"/>
      <c r="G4411" s="535"/>
      <c r="H4411" s="536"/>
      <c r="I4411" s="23"/>
      <c r="P4411"/>
      <c r="Q4411"/>
      <c r="R4411"/>
      <c r="S4411"/>
      <c r="T4411"/>
      <c r="U4411"/>
      <c r="V4411"/>
      <c r="W4411"/>
      <c r="X4411"/>
    </row>
    <row r="4412" spans="1:24" s="442" customFormat="1" x14ac:dyDescent="0.25">
      <c r="A4412" s="201">
        <v>4264</v>
      </c>
      <c r="B4412" s="201" t="s">
        <v>4665</v>
      </c>
      <c r="C4412" s="201" t="s">
        <v>232</v>
      </c>
      <c r="D4412" s="201" t="s">
        <v>9</v>
      </c>
      <c r="E4412" s="201" t="s">
        <v>11</v>
      </c>
      <c r="F4412" s="201">
        <v>480</v>
      </c>
      <c r="G4412" s="201">
        <f>+F4412*H4412</f>
        <v>6888000</v>
      </c>
      <c r="H4412" s="201">
        <v>14350</v>
      </c>
      <c r="I4412" s="445"/>
    </row>
    <row r="4413" spans="1:24" ht="24" x14ac:dyDescent="0.25">
      <c r="A4413" s="201">
        <v>5122</v>
      </c>
      <c r="B4413" s="201" t="s">
        <v>3428</v>
      </c>
      <c r="C4413" s="201" t="s">
        <v>3429</v>
      </c>
      <c r="D4413" s="201" t="s">
        <v>9</v>
      </c>
      <c r="E4413" s="201" t="s">
        <v>10</v>
      </c>
      <c r="F4413" s="201">
        <v>550000</v>
      </c>
      <c r="G4413" s="201">
        <v>550000</v>
      </c>
      <c r="H4413" s="201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201">
        <v>4269</v>
      </c>
      <c r="B4414" s="201" t="s">
        <v>1976</v>
      </c>
      <c r="C4414" s="201" t="s">
        <v>657</v>
      </c>
      <c r="D4414" s="201" t="s">
        <v>9</v>
      </c>
      <c r="E4414" s="201" t="s">
        <v>10</v>
      </c>
      <c r="F4414" s="201">
        <v>1000</v>
      </c>
      <c r="G4414" s="201">
        <f>H4414*F4414</f>
        <v>300000</v>
      </c>
      <c r="H4414" s="201">
        <v>300</v>
      </c>
      <c r="I4414" s="23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201">
        <v>4269</v>
      </c>
      <c r="B4415" s="201" t="s">
        <v>1977</v>
      </c>
      <c r="C4415" s="201" t="s">
        <v>660</v>
      </c>
      <c r="D4415" s="201" t="s">
        <v>9</v>
      </c>
      <c r="E4415" s="201" t="s">
        <v>10</v>
      </c>
      <c r="F4415" s="201">
        <v>30000</v>
      </c>
      <c r="G4415" s="201">
        <f t="shared" ref="G4415:G4416" si="78">H4415*F4415</f>
        <v>360000</v>
      </c>
      <c r="H4415" s="201">
        <v>12</v>
      </c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201">
        <v>4269</v>
      </c>
      <c r="B4416" s="201" t="s">
        <v>1978</v>
      </c>
      <c r="C4416" s="201" t="s">
        <v>660</v>
      </c>
      <c r="D4416" s="201" t="s">
        <v>9</v>
      </c>
      <c r="E4416" s="201" t="s">
        <v>10</v>
      </c>
      <c r="F4416" s="201">
        <v>10000</v>
      </c>
      <c r="G4416" s="201">
        <f t="shared" si="78"/>
        <v>340000</v>
      </c>
      <c r="H4416" s="201">
        <v>34</v>
      </c>
      <c r="I4416" s="23"/>
      <c r="P4416"/>
      <c r="Q4416"/>
      <c r="R4416"/>
      <c r="S4416"/>
      <c r="T4416"/>
      <c r="U4416"/>
      <c r="V4416"/>
      <c r="W4416"/>
      <c r="X4416"/>
    </row>
    <row r="4417" spans="1:24" x14ac:dyDescent="0.25">
      <c r="A4417" s="201">
        <v>4261</v>
      </c>
      <c r="B4417" s="201" t="s">
        <v>1314</v>
      </c>
      <c r="C4417" s="201" t="s">
        <v>619</v>
      </c>
      <c r="D4417" s="201" t="s">
        <v>9</v>
      </c>
      <c r="E4417" s="201" t="s">
        <v>549</v>
      </c>
      <c r="F4417" s="201">
        <f>G4417/H4417</f>
        <v>620</v>
      </c>
      <c r="G4417" s="201">
        <v>1116000</v>
      </c>
      <c r="H4417" s="201">
        <v>1800</v>
      </c>
      <c r="I4417" s="23"/>
      <c r="P4417"/>
      <c r="Q4417"/>
      <c r="R4417"/>
      <c r="S4417"/>
      <c r="T4417"/>
      <c r="U4417"/>
      <c r="V4417"/>
      <c r="W4417"/>
      <c r="X4417"/>
    </row>
    <row r="4418" spans="1:24" x14ac:dyDescent="0.25">
      <c r="A4418" s="201" t="s">
        <v>705</v>
      </c>
      <c r="B4418" s="201" t="s">
        <v>689</v>
      </c>
      <c r="C4418" s="201" t="s">
        <v>232</v>
      </c>
      <c r="D4418" s="201" t="s">
        <v>9</v>
      </c>
      <c r="E4418" s="201" t="s">
        <v>11</v>
      </c>
      <c r="F4418" s="201">
        <v>490</v>
      </c>
      <c r="G4418" s="201">
        <f>F4418*H4418</f>
        <v>7031500</v>
      </c>
      <c r="H4418" s="201">
        <v>14350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4" x14ac:dyDescent="0.25">
      <c r="A4419" s="201" t="s">
        <v>2384</v>
      </c>
      <c r="B4419" s="201" t="s">
        <v>2281</v>
      </c>
      <c r="C4419" s="201" t="s">
        <v>557</v>
      </c>
      <c r="D4419" s="201" t="s">
        <v>9</v>
      </c>
      <c r="E4419" s="201" t="s">
        <v>10</v>
      </c>
      <c r="F4419" s="201">
        <v>70</v>
      </c>
      <c r="G4419" s="201">
        <f>F4419*H4419</f>
        <v>7000</v>
      </c>
      <c r="H4419" s="201">
        <v>100</v>
      </c>
      <c r="I4419" s="23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201" t="s">
        <v>2384</v>
      </c>
      <c r="B4420" s="201" t="s">
        <v>2282</v>
      </c>
      <c r="C4420" s="201" t="s">
        <v>583</v>
      </c>
      <c r="D4420" s="201" t="s">
        <v>9</v>
      </c>
      <c r="E4420" s="201" t="s">
        <v>10</v>
      </c>
      <c r="F4420" s="201">
        <v>100</v>
      </c>
      <c r="G4420" s="201">
        <f t="shared" ref="G4420:G4483" si="79">F4420*H4420</f>
        <v>10000</v>
      </c>
      <c r="H4420" s="201">
        <v>100</v>
      </c>
      <c r="I4420" s="23"/>
      <c r="P4420"/>
      <c r="Q4420"/>
      <c r="R4420"/>
      <c r="S4420"/>
      <c r="T4420"/>
      <c r="U4420"/>
      <c r="V4420"/>
      <c r="W4420"/>
      <c r="X4420"/>
    </row>
    <row r="4421" spans="1:24" x14ac:dyDescent="0.25">
      <c r="A4421" s="201" t="s">
        <v>2384</v>
      </c>
      <c r="B4421" s="201" t="s">
        <v>2283</v>
      </c>
      <c r="C4421" s="201" t="s">
        <v>571</v>
      </c>
      <c r="D4421" s="201" t="s">
        <v>9</v>
      </c>
      <c r="E4421" s="201" t="s">
        <v>10</v>
      </c>
      <c r="F4421" s="201">
        <v>700</v>
      </c>
      <c r="G4421" s="201">
        <f t="shared" si="79"/>
        <v>70000</v>
      </c>
      <c r="H4421" s="201">
        <v>100</v>
      </c>
      <c r="I4421" s="23"/>
      <c r="P4421"/>
      <c r="Q4421"/>
      <c r="R4421"/>
      <c r="S4421"/>
      <c r="T4421"/>
      <c r="U4421"/>
      <c r="V4421"/>
      <c r="W4421"/>
      <c r="X4421"/>
    </row>
    <row r="4422" spans="1:24" x14ac:dyDescent="0.25">
      <c r="A4422" s="201" t="s">
        <v>2384</v>
      </c>
      <c r="B4422" s="201" t="s">
        <v>2284</v>
      </c>
      <c r="C4422" s="201" t="s">
        <v>2285</v>
      </c>
      <c r="D4422" s="201" t="s">
        <v>9</v>
      </c>
      <c r="E4422" s="201" t="s">
        <v>10</v>
      </c>
      <c r="F4422" s="201">
        <v>1000</v>
      </c>
      <c r="G4422" s="201">
        <f t="shared" si="79"/>
        <v>150000</v>
      </c>
      <c r="H4422" s="201">
        <v>150</v>
      </c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201" t="s">
        <v>2384</v>
      </c>
      <c r="B4423" s="201" t="s">
        <v>2286</v>
      </c>
      <c r="C4423" s="201" t="s">
        <v>631</v>
      </c>
      <c r="D4423" s="201" t="s">
        <v>9</v>
      </c>
      <c r="E4423" s="201" t="s">
        <v>10</v>
      </c>
      <c r="F4423" s="201">
        <v>800</v>
      </c>
      <c r="G4423" s="201">
        <f t="shared" si="79"/>
        <v>16000</v>
      </c>
      <c r="H4423" s="201">
        <v>20</v>
      </c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201" t="s">
        <v>2384</v>
      </c>
      <c r="B4424" s="201" t="s">
        <v>2287</v>
      </c>
      <c r="C4424" s="201" t="s">
        <v>567</v>
      </c>
      <c r="D4424" s="201" t="s">
        <v>9</v>
      </c>
      <c r="E4424" s="201" t="s">
        <v>10</v>
      </c>
      <c r="F4424" s="201">
        <v>1500</v>
      </c>
      <c r="G4424" s="201">
        <f t="shared" si="79"/>
        <v>45000</v>
      </c>
      <c r="H4424" s="201">
        <v>30</v>
      </c>
      <c r="I4424" s="23"/>
      <c r="P4424"/>
      <c r="Q4424"/>
      <c r="R4424"/>
      <c r="S4424"/>
      <c r="T4424"/>
      <c r="U4424"/>
      <c r="V4424"/>
      <c r="W4424"/>
      <c r="X4424"/>
    </row>
    <row r="4425" spans="1:24" ht="24" x14ac:dyDescent="0.25">
      <c r="A4425" s="201" t="s">
        <v>2384</v>
      </c>
      <c r="B4425" s="201" t="s">
        <v>2288</v>
      </c>
      <c r="C4425" s="201" t="s">
        <v>600</v>
      </c>
      <c r="D4425" s="201" t="s">
        <v>9</v>
      </c>
      <c r="E4425" s="201" t="s">
        <v>10</v>
      </c>
      <c r="F4425" s="201">
        <v>150</v>
      </c>
      <c r="G4425" s="201">
        <f t="shared" si="79"/>
        <v>45750</v>
      </c>
      <c r="H4425" s="201">
        <v>305</v>
      </c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201" t="s">
        <v>2384</v>
      </c>
      <c r="B4426" s="201" t="s">
        <v>2289</v>
      </c>
      <c r="C4426" s="201" t="s">
        <v>413</v>
      </c>
      <c r="D4426" s="201" t="s">
        <v>9</v>
      </c>
      <c r="E4426" s="201" t="s">
        <v>10</v>
      </c>
      <c r="F4426" s="201">
        <v>300000</v>
      </c>
      <c r="G4426" s="201">
        <f t="shared" si="79"/>
        <v>1500000</v>
      </c>
      <c r="H4426" s="201">
        <v>5</v>
      </c>
      <c r="I4426" s="23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201" t="s">
        <v>2384</v>
      </c>
      <c r="B4427" s="201" t="s">
        <v>2290</v>
      </c>
      <c r="C4427" s="201" t="s">
        <v>416</v>
      </c>
      <c r="D4427" s="201" t="s">
        <v>9</v>
      </c>
      <c r="E4427" s="201" t="s">
        <v>10</v>
      </c>
      <c r="F4427" s="201">
        <v>45000</v>
      </c>
      <c r="G4427" s="201">
        <f t="shared" si="79"/>
        <v>45000</v>
      </c>
      <c r="H4427" s="201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201" t="s">
        <v>2384</v>
      </c>
      <c r="B4428" s="201" t="s">
        <v>2291</v>
      </c>
      <c r="C4428" s="201" t="s">
        <v>2292</v>
      </c>
      <c r="D4428" s="201" t="s">
        <v>9</v>
      </c>
      <c r="E4428" s="201" t="s">
        <v>10</v>
      </c>
      <c r="F4428" s="201">
        <v>2500</v>
      </c>
      <c r="G4428" s="201">
        <f t="shared" si="79"/>
        <v>50000</v>
      </c>
      <c r="H4428" s="201">
        <v>20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4" x14ac:dyDescent="0.25">
      <c r="A4429" s="201" t="s">
        <v>2384</v>
      </c>
      <c r="B4429" s="201" t="s">
        <v>2293</v>
      </c>
      <c r="C4429" s="201" t="s">
        <v>1477</v>
      </c>
      <c r="D4429" s="201" t="s">
        <v>9</v>
      </c>
      <c r="E4429" s="201" t="s">
        <v>10</v>
      </c>
      <c r="F4429" s="201">
        <v>25000</v>
      </c>
      <c r="G4429" s="201">
        <f t="shared" si="79"/>
        <v>150000</v>
      </c>
      <c r="H4429" s="201">
        <v>6</v>
      </c>
      <c r="I4429" s="23"/>
      <c r="P4429"/>
      <c r="Q4429"/>
      <c r="R4429"/>
      <c r="S4429"/>
      <c r="T4429"/>
      <c r="U4429"/>
      <c r="V4429"/>
      <c r="W4429"/>
      <c r="X4429"/>
    </row>
    <row r="4430" spans="1:24" ht="24" x14ac:dyDescent="0.25">
      <c r="A4430" s="201" t="s">
        <v>2384</v>
      </c>
      <c r="B4430" s="201" t="s">
        <v>2294</v>
      </c>
      <c r="C4430" s="201" t="s">
        <v>1477</v>
      </c>
      <c r="D4430" s="201" t="s">
        <v>9</v>
      </c>
      <c r="E4430" s="201" t="s">
        <v>10</v>
      </c>
      <c r="F4430" s="201">
        <v>17000</v>
      </c>
      <c r="G4430" s="201">
        <f t="shared" si="79"/>
        <v>68000</v>
      </c>
      <c r="H4430" s="201">
        <v>4</v>
      </c>
      <c r="I4430" s="23"/>
      <c r="P4430"/>
      <c r="Q4430"/>
      <c r="R4430"/>
      <c r="S4430"/>
      <c r="T4430"/>
      <c r="U4430"/>
      <c r="V4430"/>
      <c r="W4430"/>
      <c r="X4430"/>
    </row>
    <row r="4431" spans="1:24" ht="24" x14ac:dyDescent="0.25">
      <c r="A4431" s="201" t="s">
        <v>2384</v>
      </c>
      <c r="B4431" s="201" t="s">
        <v>2295</v>
      </c>
      <c r="C4431" s="201" t="s">
        <v>1477</v>
      </c>
      <c r="D4431" s="201" t="s">
        <v>9</v>
      </c>
      <c r="E4431" s="201" t="s">
        <v>10</v>
      </c>
      <c r="F4431" s="201">
        <v>10000</v>
      </c>
      <c r="G4431" s="201">
        <f t="shared" si="79"/>
        <v>20000</v>
      </c>
      <c r="H4431" s="201">
        <v>2</v>
      </c>
      <c r="I4431" s="23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201" t="s">
        <v>2384</v>
      </c>
      <c r="B4432" s="201" t="s">
        <v>2296</v>
      </c>
      <c r="C4432" s="201" t="s">
        <v>1479</v>
      </c>
      <c r="D4432" s="201" t="s">
        <v>9</v>
      </c>
      <c r="E4432" s="201" t="s">
        <v>10</v>
      </c>
      <c r="F4432" s="201">
        <v>4000</v>
      </c>
      <c r="G4432" s="201">
        <f t="shared" si="79"/>
        <v>40000</v>
      </c>
      <c r="H4432" s="201">
        <v>10</v>
      </c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201" t="s">
        <v>2384</v>
      </c>
      <c r="B4433" s="201" t="s">
        <v>2297</v>
      </c>
      <c r="C4433" s="201" t="s">
        <v>2298</v>
      </c>
      <c r="D4433" s="201" t="s">
        <v>9</v>
      </c>
      <c r="E4433" s="201" t="s">
        <v>10</v>
      </c>
      <c r="F4433" s="201">
        <v>6000</v>
      </c>
      <c r="G4433" s="201">
        <f t="shared" si="79"/>
        <v>60000</v>
      </c>
      <c r="H4433" s="201">
        <v>10</v>
      </c>
      <c r="I4433" s="23"/>
      <c r="P4433"/>
      <c r="Q4433"/>
      <c r="R4433"/>
      <c r="S4433"/>
      <c r="T4433"/>
      <c r="U4433"/>
      <c r="V4433"/>
      <c r="W4433"/>
      <c r="X4433"/>
    </row>
    <row r="4434" spans="1:24" ht="36" x14ac:dyDescent="0.25">
      <c r="A4434" s="201" t="s">
        <v>2384</v>
      </c>
      <c r="B4434" s="201" t="s">
        <v>2299</v>
      </c>
      <c r="C4434" s="201" t="s">
        <v>2300</v>
      </c>
      <c r="D4434" s="201" t="s">
        <v>9</v>
      </c>
      <c r="E4434" s="201" t="s">
        <v>10</v>
      </c>
      <c r="F4434" s="201">
        <v>255000</v>
      </c>
      <c r="G4434" s="201">
        <f t="shared" si="79"/>
        <v>765000</v>
      </c>
      <c r="H4434" s="201">
        <v>3</v>
      </c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201" t="s">
        <v>2384</v>
      </c>
      <c r="B4435" s="201" t="s">
        <v>2301</v>
      </c>
      <c r="C4435" s="201" t="s">
        <v>820</v>
      </c>
      <c r="D4435" s="201" t="s">
        <v>9</v>
      </c>
      <c r="E4435" s="201" t="s">
        <v>10</v>
      </c>
      <c r="F4435" s="201">
        <v>200</v>
      </c>
      <c r="G4435" s="201">
        <f t="shared" si="79"/>
        <v>2000</v>
      </c>
      <c r="H4435" s="201">
        <v>10</v>
      </c>
      <c r="I4435" s="23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201" t="s">
        <v>2384</v>
      </c>
      <c r="B4436" s="201" t="s">
        <v>2302</v>
      </c>
      <c r="C4436" s="201" t="s">
        <v>2303</v>
      </c>
      <c r="D4436" s="201" t="s">
        <v>9</v>
      </c>
      <c r="E4436" s="201" t="s">
        <v>10</v>
      </c>
      <c r="F4436" s="201">
        <v>1500</v>
      </c>
      <c r="G4436" s="201">
        <f t="shared" si="79"/>
        <v>15000</v>
      </c>
      <c r="H4436" s="201">
        <v>10</v>
      </c>
      <c r="I4436" s="23"/>
      <c r="P4436"/>
      <c r="Q4436"/>
      <c r="R4436"/>
      <c r="S4436"/>
      <c r="T4436"/>
      <c r="U4436"/>
      <c r="V4436"/>
      <c r="W4436"/>
      <c r="X4436"/>
    </row>
    <row r="4437" spans="1:24" x14ac:dyDescent="0.25">
      <c r="A4437" s="201" t="s">
        <v>2384</v>
      </c>
      <c r="B4437" s="201" t="s">
        <v>2304</v>
      </c>
      <c r="C4437" s="201" t="s">
        <v>1507</v>
      </c>
      <c r="D4437" s="201" t="s">
        <v>9</v>
      </c>
      <c r="E4437" s="201" t="s">
        <v>10</v>
      </c>
      <c r="F4437" s="201">
        <v>600</v>
      </c>
      <c r="G4437" s="201">
        <f t="shared" si="79"/>
        <v>12000</v>
      </c>
      <c r="H4437" s="201">
        <v>20</v>
      </c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201" t="s">
        <v>2384</v>
      </c>
      <c r="B4438" s="201" t="s">
        <v>2305</v>
      </c>
      <c r="C4438" s="201" t="s">
        <v>1508</v>
      </c>
      <c r="D4438" s="201" t="s">
        <v>9</v>
      </c>
      <c r="E4438" s="201" t="s">
        <v>10</v>
      </c>
      <c r="F4438" s="201">
        <v>3000</v>
      </c>
      <c r="G4438" s="201">
        <f t="shared" si="79"/>
        <v>90000</v>
      </c>
      <c r="H4438" s="201">
        <v>30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201" t="s">
        <v>2384</v>
      </c>
      <c r="B4439" s="201" t="s">
        <v>2306</v>
      </c>
      <c r="C4439" s="201" t="s">
        <v>2307</v>
      </c>
      <c r="D4439" s="201" t="s">
        <v>9</v>
      </c>
      <c r="E4439" s="201" t="s">
        <v>549</v>
      </c>
      <c r="F4439" s="201">
        <v>5000</v>
      </c>
      <c r="G4439" s="201">
        <f t="shared" si="79"/>
        <v>5000</v>
      </c>
      <c r="H4439" s="201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201" t="s">
        <v>2384</v>
      </c>
      <c r="B4440" s="201" t="s">
        <v>2308</v>
      </c>
      <c r="C4440" s="201" t="s">
        <v>2309</v>
      </c>
      <c r="D4440" s="201" t="s">
        <v>9</v>
      </c>
      <c r="E4440" s="201" t="s">
        <v>10</v>
      </c>
      <c r="F4440" s="201">
        <v>5000</v>
      </c>
      <c r="G4440" s="201">
        <f t="shared" si="79"/>
        <v>50000</v>
      </c>
      <c r="H4440" s="201">
        <v>10</v>
      </c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201" t="s">
        <v>2384</v>
      </c>
      <c r="B4441" s="201" t="s">
        <v>2310</v>
      </c>
      <c r="C4441" s="201" t="s">
        <v>2309</v>
      </c>
      <c r="D4441" s="201" t="s">
        <v>9</v>
      </c>
      <c r="E4441" s="201" t="s">
        <v>10</v>
      </c>
      <c r="F4441" s="201">
        <v>4000</v>
      </c>
      <c r="G4441" s="201">
        <f t="shared" si="79"/>
        <v>40000</v>
      </c>
      <c r="H4441" s="201">
        <v>10</v>
      </c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201" t="s">
        <v>2384</v>
      </c>
      <c r="B4442" s="201" t="s">
        <v>2311</v>
      </c>
      <c r="C4442" s="201" t="s">
        <v>2309</v>
      </c>
      <c r="D4442" s="201" t="s">
        <v>9</v>
      </c>
      <c r="E4442" s="201" t="s">
        <v>10</v>
      </c>
      <c r="F4442" s="201">
        <v>6000</v>
      </c>
      <c r="G4442" s="201">
        <f t="shared" si="79"/>
        <v>276000</v>
      </c>
      <c r="H4442" s="201">
        <v>46</v>
      </c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201" t="s">
        <v>2384</v>
      </c>
      <c r="B4443" s="201" t="s">
        <v>2312</v>
      </c>
      <c r="C4443" s="201" t="s">
        <v>2313</v>
      </c>
      <c r="D4443" s="201" t="s">
        <v>9</v>
      </c>
      <c r="E4443" s="201" t="s">
        <v>861</v>
      </c>
      <c r="F4443" s="201">
        <v>200</v>
      </c>
      <c r="G4443" s="201">
        <f t="shared" si="79"/>
        <v>60000</v>
      </c>
      <c r="H4443" s="201">
        <v>300</v>
      </c>
      <c r="I4443" s="23"/>
      <c r="P4443"/>
      <c r="Q4443"/>
      <c r="R4443"/>
      <c r="S4443"/>
      <c r="T4443"/>
      <c r="U4443"/>
      <c r="V4443"/>
      <c r="W4443"/>
      <c r="X4443"/>
    </row>
    <row r="4444" spans="1:24" x14ac:dyDescent="0.25">
      <c r="A4444" s="201" t="s">
        <v>2384</v>
      </c>
      <c r="B4444" s="201" t="s">
        <v>2314</v>
      </c>
      <c r="C4444" s="201" t="s">
        <v>2215</v>
      </c>
      <c r="D4444" s="201" t="s">
        <v>9</v>
      </c>
      <c r="E4444" s="201" t="s">
        <v>10</v>
      </c>
      <c r="F4444" s="201">
        <v>31000</v>
      </c>
      <c r="G4444" s="201">
        <f t="shared" si="79"/>
        <v>620000</v>
      </c>
      <c r="H4444" s="201">
        <v>20</v>
      </c>
      <c r="I4444" s="23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201" t="s">
        <v>2384</v>
      </c>
      <c r="B4445" s="201" t="s">
        <v>2315</v>
      </c>
      <c r="C4445" s="201" t="s">
        <v>2316</v>
      </c>
      <c r="D4445" s="201" t="s">
        <v>9</v>
      </c>
      <c r="E4445" s="201" t="s">
        <v>10</v>
      </c>
      <c r="F4445" s="201">
        <v>700</v>
      </c>
      <c r="G4445" s="201">
        <f t="shared" si="79"/>
        <v>140000</v>
      </c>
      <c r="H4445" s="201">
        <v>200</v>
      </c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201" t="s">
        <v>2384</v>
      </c>
      <c r="B4446" s="201" t="s">
        <v>2317</v>
      </c>
      <c r="C4446" s="201" t="s">
        <v>1512</v>
      </c>
      <c r="D4446" s="201" t="s">
        <v>9</v>
      </c>
      <c r="E4446" s="201" t="s">
        <v>10</v>
      </c>
      <c r="F4446" s="201">
        <v>120</v>
      </c>
      <c r="G4446" s="201">
        <f t="shared" si="79"/>
        <v>432000</v>
      </c>
      <c r="H4446" s="201">
        <v>3600</v>
      </c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201" t="s">
        <v>2384</v>
      </c>
      <c r="B4447" s="201" t="s">
        <v>2318</v>
      </c>
      <c r="C4447" s="201" t="s">
        <v>1829</v>
      </c>
      <c r="D4447" s="201" t="s">
        <v>9</v>
      </c>
      <c r="E4447" s="201" t="s">
        <v>10</v>
      </c>
      <c r="F4447" s="201">
        <v>700</v>
      </c>
      <c r="G4447" s="201">
        <f t="shared" si="79"/>
        <v>560000</v>
      </c>
      <c r="H4447" s="201">
        <v>800</v>
      </c>
      <c r="I4447" s="23"/>
      <c r="P4447"/>
      <c r="Q4447"/>
      <c r="R4447"/>
      <c r="S4447"/>
      <c r="T4447"/>
      <c r="U4447"/>
      <c r="V4447"/>
      <c r="W4447"/>
      <c r="X4447"/>
    </row>
    <row r="4448" spans="1:24" ht="24" x14ac:dyDescent="0.25">
      <c r="A4448" s="201" t="s">
        <v>2384</v>
      </c>
      <c r="B4448" s="201" t="s">
        <v>2319</v>
      </c>
      <c r="C4448" s="201" t="s">
        <v>1635</v>
      </c>
      <c r="D4448" s="201" t="s">
        <v>9</v>
      </c>
      <c r="E4448" s="201" t="s">
        <v>10</v>
      </c>
      <c r="F4448" s="201">
        <v>5000</v>
      </c>
      <c r="G4448" s="201">
        <f t="shared" si="79"/>
        <v>75000</v>
      </c>
      <c r="H4448" s="201">
        <v>15</v>
      </c>
      <c r="I4448" s="23"/>
      <c r="P4448"/>
      <c r="Q4448"/>
      <c r="R4448"/>
      <c r="S4448"/>
      <c r="T4448"/>
      <c r="U4448"/>
      <c r="V4448"/>
      <c r="W4448"/>
      <c r="X4448"/>
    </row>
    <row r="4449" spans="1:24" ht="24" x14ac:dyDescent="0.25">
      <c r="A4449" s="201" t="s">
        <v>2384</v>
      </c>
      <c r="B4449" s="201" t="s">
        <v>2320</v>
      </c>
      <c r="C4449" s="201" t="s">
        <v>2321</v>
      </c>
      <c r="D4449" s="201" t="s">
        <v>9</v>
      </c>
      <c r="E4449" s="201" t="s">
        <v>10</v>
      </c>
      <c r="F4449" s="201">
        <v>12000</v>
      </c>
      <c r="G4449" s="201">
        <f t="shared" si="79"/>
        <v>48000</v>
      </c>
      <c r="H4449" s="201">
        <v>4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4" x14ac:dyDescent="0.25">
      <c r="A4450" s="201" t="s">
        <v>2384</v>
      </c>
      <c r="B4450" s="201" t="s">
        <v>2322</v>
      </c>
      <c r="C4450" s="201" t="s">
        <v>2321</v>
      </c>
      <c r="D4450" s="201" t="s">
        <v>9</v>
      </c>
      <c r="E4450" s="201" t="s">
        <v>10</v>
      </c>
      <c r="F4450" s="201">
        <v>6000</v>
      </c>
      <c r="G4450" s="201">
        <f t="shared" si="79"/>
        <v>36000</v>
      </c>
      <c r="H4450" s="201">
        <v>6</v>
      </c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201" t="s">
        <v>2384</v>
      </c>
      <c r="B4451" s="201" t="s">
        <v>2323</v>
      </c>
      <c r="C4451" s="201" t="s">
        <v>2324</v>
      </c>
      <c r="D4451" s="201" t="s">
        <v>9</v>
      </c>
      <c r="E4451" s="201" t="s">
        <v>860</v>
      </c>
      <c r="F4451" s="201">
        <v>33300</v>
      </c>
      <c r="G4451" s="201">
        <f t="shared" si="79"/>
        <v>34965</v>
      </c>
      <c r="H4451" s="201">
        <v>1.05</v>
      </c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201" t="s">
        <v>2384</v>
      </c>
      <c r="B4452" s="201" t="s">
        <v>2325</v>
      </c>
      <c r="C4452" s="201" t="s">
        <v>2326</v>
      </c>
      <c r="D4452" s="201" t="s">
        <v>9</v>
      </c>
      <c r="E4452" s="201" t="s">
        <v>10</v>
      </c>
      <c r="F4452" s="201">
        <v>15000</v>
      </c>
      <c r="G4452" s="201">
        <f t="shared" si="79"/>
        <v>150000</v>
      </c>
      <c r="H4452" s="201">
        <v>10</v>
      </c>
      <c r="I4452" s="23"/>
      <c r="P4452"/>
      <c r="Q4452"/>
      <c r="R4452"/>
      <c r="S4452"/>
      <c r="T4452"/>
      <c r="U4452"/>
      <c r="V4452"/>
      <c r="W4452"/>
      <c r="X4452"/>
    </row>
    <row r="4453" spans="1:24" x14ac:dyDescent="0.25">
      <c r="A4453" s="201" t="s">
        <v>2384</v>
      </c>
      <c r="B4453" s="201" t="s">
        <v>2327</v>
      </c>
      <c r="C4453" s="201" t="s">
        <v>2328</v>
      </c>
      <c r="D4453" s="201" t="s">
        <v>9</v>
      </c>
      <c r="E4453" s="201" t="s">
        <v>10</v>
      </c>
      <c r="F4453" s="201">
        <v>125000</v>
      </c>
      <c r="G4453" s="201">
        <f t="shared" si="79"/>
        <v>250000</v>
      </c>
      <c r="H4453" s="201">
        <v>2</v>
      </c>
      <c r="I4453" s="2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201" t="s">
        <v>2384</v>
      </c>
      <c r="B4454" s="201" t="s">
        <v>2329</v>
      </c>
      <c r="C4454" s="201" t="s">
        <v>2330</v>
      </c>
      <c r="D4454" s="201" t="s">
        <v>9</v>
      </c>
      <c r="E4454" s="201" t="s">
        <v>10</v>
      </c>
      <c r="F4454" s="201">
        <v>62000</v>
      </c>
      <c r="G4454" s="201">
        <f t="shared" si="79"/>
        <v>62000</v>
      </c>
      <c r="H4454" s="201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201" t="s">
        <v>2384</v>
      </c>
      <c r="B4455" s="201" t="s">
        <v>2331</v>
      </c>
      <c r="C4455" s="201" t="s">
        <v>2332</v>
      </c>
      <c r="D4455" s="201" t="s">
        <v>9</v>
      </c>
      <c r="E4455" s="201" t="s">
        <v>14</v>
      </c>
      <c r="F4455" s="201">
        <v>550000</v>
      </c>
      <c r="G4455" s="201">
        <f t="shared" si="79"/>
        <v>550000</v>
      </c>
      <c r="H4455" s="201" t="s">
        <v>704</v>
      </c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201" t="s">
        <v>2384</v>
      </c>
      <c r="B4456" s="201" t="s">
        <v>2333</v>
      </c>
      <c r="C4456" s="201" t="s">
        <v>1513</v>
      </c>
      <c r="D4456" s="201" t="s">
        <v>9</v>
      </c>
      <c r="E4456" s="201" t="s">
        <v>10</v>
      </c>
      <c r="F4456" s="201">
        <v>1000</v>
      </c>
      <c r="G4456" s="201">
        <f t="shared" si="79"/>
        <v>100000</v>
      </c>
      <c r="H4456" s="201">
        <v>100</v>
      </c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201" t="s">
        <v>2384</v>
      </c>
      <c r="B4457" s="201" t="s">
        <v>2334</v>
      </c>
      <c r="C4457" s="201" t="s">
        <v>1514</v>
      </c>
      <c r="D4457" s="201" t="s">
        <v>9</v>
      </c>
      <c r="E4457" s="201" t="s">
        <v>10</v>
      </c>
      <c r="F4457" s="201">
        <v>2000</v>
      </c>
      <c r="G4457" s="201">
        <f t="shared" si="79"/>
        <v>24000</v>
      </c>
      <c r="H4457" s="201">
        <v>12</v>
      </c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201" t="s">
        <v>2384</v>
      </c>
      <c r="B4458" s="201" t="s">
        <v>2335</v>
      </c>
      <c r="C4458" s="201" t="s">
        <v>1517</v>
      </c>
      <c r="D4458" s="201" t="s">
        <v>9</v>
      </c>
      <c r="E4458" s="201" t="s">
        <v>10</v>
      </c>
      <c r="F4458" s="201">
        <v>400</v>
      </c>
      <c r="G4458" s="201">
        <f t="shared" si="79"/>
        <v>2400</v>
      </c>
      <c r="H4458" s="201">
        <v>6</v>
      </c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201" t="s">
        <v>2384</v>
      </c>
      <c r="B4459" s="201" t="s">
        <v>2336</v>
      </c>
      <c r="C4459" s="201" t="s">
        <v>1517</v>
      </c>
      <c r="D4459" s="201" t="s">
        <v>9</v>
      </c>
      <c r="E4459" s="201" t="s">
        <v>10</v>
      </c>
      <c r="F4459" s="201">
        <v>1000</v>
      </c>
      <c r="G4459" s="201">
        <f t="shared" si="79"/>
        <v>6000</v>
      </c>
      <c r="H4459" s="201">
        <v>6</v>
      </c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201" t="s">
        <v>2384</v>
      </c>
      <c r="B4460" s="201" t="s">
        <v>2337</v>
      </c>
      <c r="C4460" s="201" t="s">
        <v>647</v>
      </c>
      <c r="D4460" s="201" t="s">
        <v>9</v>
      </c>
      <c r="E4460" s="201" t="s">
        <v>10</v>
      </c>
      <c r="F4460" s="201">
        <v>150</v>
      </c>
      <c r="G4460" s="201">
        <f t="shared" si="79"/>
        <v>4500</v>
      </c>
      <c r="H4460" s="201">
        <v>30</v>
      </c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201" t="s">
        <v>2384</v>
      </c>
      <c r="B4461" s="201" t="s">
        <v>2338</v>
      </c>
      <c r="C4461" s="201" t="s">
        <v>589</v>
      </c>
      <c r="D4461" s="201" t="s">
        <v>9</v>
      </c>
      <c r="E4461" s="201" t="s">
        <v>10</v>
      </c>
      <c r="F4461" s="201">
        <v>500</v>
      </c>
      <c r="G4461" s="201">
        <f t="shared" si="79"/>
        <v>15000</v>
      </c>
      <c r="H4461" s="201">
        <v>30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201" t="s">
        <v>2384</v>
      </c>
      <c r="B4462" s="201" t="s">
        <v>2339</v>
      </c>
      <c r="C4462" s="201" t="s">
        <v>2340</v>
      </c>
      <c r="D4462" s="201" t="s">
        <v>9</v>
      </c>
      <c r="E4462" s="201" t="s">
        <v>10</v>
      </c>
      <c r="F4462" s="201">
        <v>5000</v>
      </c>
      <c r="G4462" s="201">
        <f t="shared" si="79"/>
        <v>10000</v>
      </c>
      <c r="H4462" s="201">
        <v>2</v>
      </c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201" t="s">
        <v>2384</v>
      </c>
      <c r="B4463" s="201" t="s">
        <v>2341</v>
      </c>
      <c r="C4463" s="201" t="s">
        <v>617</v>
      </c>
      <c r="D4463" s="201" t="s">
        <v>9</v>
      </c>
      <c r="E4463" s="201" t="s">
        <v>10</v>
      </c>
      <c r="F4463" s="201">
        <v>10</v>
      </c>
      <c r="G4463" s="201">
        <f t="shared" si="79"/>
        <v>1500</v>
      </c>
      <c r="H4463" s="201">
        <v>150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201" t="s">
        <v>2384</v>
      </c>
      <c r="B4464" s="201" t="s">
        <v>2342</v>
      </c>
      <c r="C4464" s="201" t="s">
        <v>617</v>
      </c>
      <c r="D4464" s="201" t="s">
        <v>9</v>
      </c>
      <c r="E4464" s="201" t="s">
        <v>10</v>
      </c>
      <c r="F4464" s="201">
        <v>15</v>
      </c>
      <c r="G4464" s="201">
        <f t="shared" si="79"/>
        <v>2250</v>
      </c>
      <c r="H4464" s="201">
        <v>150</v>
      </c>
      <c r="I4464" s="23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201" t="s">
        <v>2384</v>
      </c>
      <c r="B4465" s="201" t="s">
        <v>2343</v>
      </c>
      <c r="C4465" s="201" t="s">
        <v>611</v>
      </c>
      <c r="D4465" s="201" t="s">
        <v>9</v>
      </c>
      <c r="E4465" s="201" t="s">
        <v>10</v>
      </c>
      <c r="F4465" s="201">
        <v>100</v>
      </c>
      <c r="G4465" s="201">
        <f t="shared" si="79"/>
        <v>15000</v>
      </c>
      <c r="H4465" s="201">
        <v>150</v>
      </c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201" t="s">
        <v>2384</v>
      </c>
      <c r="B4466" s="201" t="s">
        <v>2344</v>
      </c>
      <c r="C4466" s="201" t="s">
        <v>573</v>
      </c>
      <c r="D4466" s="201" t="s">
        <v>9</v>
      </c>
      <c r="E4466" s="201" t="s">
        <v>10</v>
      </c>
      <c r="F4466" s="201">
        <v>150</v>
      </c>
      <c r="G4466" s="201">
        <f t="shared" si="79"/>
        <v>3000</v>
      </c>
      <c r="H4466" s="201">
        <v>20</v>
      </c>
      <c r="I4466" s="23"/>
      <c r="P4466"/>
      <c r="Q4466"/>
      <c r="R4466"/>
      <c r="S4466"/>
      <c r="T4466"/>
      <c r="U4466"/>
      <c r="V4466"/>
      <c r="W4466"/>
      <c r="X4466"/>
    </row>
    <row r="4467" spans="1:24" x14ac:dyDescent="0.25">
      <c r="A4467" s="201" t="s">
        <v>2384</v>
      </c>
      <c r="B4467" s="201" t="s">
        <v>2345</v>
      </c>
      <c r="C4467" s="201" t="s">
        <v>2346</v>
      </c>
      <c r="D4467" s="201" t="s">
        <v>9</v>
      </c>
      <c r="E4467" s="201" t="s">
        <v>10</v>
      </c>
      <c r="F4467" s="201">
        <v>25000</v>
      </c>
      <c r="G4467" s="201">
        <f t="shared" si="79"/>
        <v>150000</v>
      </c>
      <c r="H4467" s="201">
        <v>6</v>
      </c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201" t="s">
        <v>2384</v>
      </c>
      <c r="B4468" s="201" t="s">
        <v>2347</v>
      </c>
      <c r="C4468" s="201" t="s">
        <v>425</v>
      </c>
      <c r="D4468" s="201" t="s">
        <v>9</v>
      </c>
      <c r="E4468" s="201" t="s">
        <v>10</v>
      </c>
      <c r="F4468" s="201">
        <v>400000</v>
      </c>
      <c r="G4468" s="201">
        <f t="shared" si="79"/>
        <v>1200000</v>
      </c>
      <c r="H4468" s="201">
        <v>3</v>
      </c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201" t="s">
        <v>2384</v>
      </c>
      <c r="B4469" s="201" t="s">
        <v>2348</v>
      </c>
      <c r="C4469" s="201" t="s">
        <v>1521</v>
      </c>
      <c r="D4469" s="201" t="s">
        <v>9</v>
      </c>
      <c r="E4469" s="201" t="s">
        <v>10</v>
      </c>
      <c r="F4469" s="201">
        <v>500</v>
      </c>
      <c r="G4469" s="201">
        <f t="shared" si="79"/>
        <v>75000</v>
      </c>
      <c r="H4469" s="201">
        <v>150</v>
      </c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201" t="s">
        <v>2384</v>
      </c>
      <c r="B4470" s="201" t="s">
        <v>2349</v>
      </c>
      <c r="C4470" s="201" t="s">
        <v>1523</v>
      </c>
      <c r="D4470" s="201" t="s">
        <v>9</v>
      </c>
      <c r="E4470" s="201" t="s">
        <v>10</v>
      </c>
      <c r="F4470" s="201">
        <v>900</v>
      </c>
      <c r="G4470" s="201">
        <f t="shared" si="79"/>
        <v>135000</v>
      </c>
      <c r="H4470" s="201">
        <v>150</v>
      </c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201" t="s">
        <v>2384</v>
      </c>
      <c r="B4471" s="201" t="s">
        <v>2350</v>
      </c>
      <c r="C4471" s="201" t="s">
        <v>1524</v>
      </c>
      <c r="D4471" s="201" t="s">
        <v>9</v>
      </c>
      <c r="E4471" s="201" t="s">
        <v>10</v>
      </c>
      <c r="F4471" s="201">
        <v>1500</v>
      </c>
      <c r="G4471" s="201">
        <f t="shared" si="79"/>
        <v>150000</v>
      </c>
      <c r="H4471" s="201">
        <v>100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4" x14ac:dyDescent="0.25">
      <c r="A4472" s="201" t="s">
        <v>2384</v>
      </c>
      <c r="B4472" s="201" t="s">
        <v>2351</v>
      </c>
      <c r="C4472" s="201" t="s">
        <v>1527</v>
      </c>
      <c r="D4472" s="201" t="s">
        <v>9</v>
      </c>
      <c r="E4472" s="201" t="s">
        <v>549</v>
      </c>
      <c r="F4472" s="201">
        <v>400</v>
      </c>
      <c r="G4472" s="201">
        <f t="shared" si="79"/>
        <v>32000</v>
      </c>
      <c r="H4472" s="201">
        <v>80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201" t="s">
        <v>2384</v>
      </c>
      <c r="B4473" s="201" t="s">
        <v>2352</v>
      </c>
      <c r="C4473" s="201" t="s">
        <v>1528</v>
      </c>
      <c r="D4473" s="201" t="s">
        <v>9</v>
      </c>
      <c r="E4473" s="201" t="s">
        <v>11</v>
      </c>
      <c r="F4473" s="201">
        <v>300</v>
      </c>
      <c r="G4473" s="201">
        <f t="shared" si="79"/>
        <v>120000</v>
      </c>
      <c r="H4473" s="201">
        <v>400</v>
      </c>
      <c r="I4473" s="23"/>
      <c r="P4473"/>
      <c r="Q4473"/>
      <c r="R4473"/>
      <c r="S4473"/>
      <c r="T4473"/>
      <c r="U4473"/>
      <c r="V4473"/>
      <c r="W4473"/>
      <c r="X4473"/>
    </row>
    <row r="4474" spans="1:24" ht="24" x14ac:dyDescent="0.25">
      <c r="A4474" s="201" t="s">
        <v>2384</v>
      </c>
      <c r="B4474" s="201" t="s">
        <v>2353</v>
      </c>
      <c r="C4474" s="201" t="s">
        <v>1529</v>
      </c>
      <c r="D4474" s="201" t="s">
        <v>9</v>
      </c>
      <c r="E4474" s="201" t="s">
        <v>11</v>
      </c>
      <c r="F4474" s="201">
        <v>600</v>
      </c>
      <c r="G4474" s="201">
        <f t="shared" si="79"/>
        <v>86400</v>
      </c>
      <c r="H4474" s="201">
        <v>144</v>
      </c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201" t="s">
        <v>2384</v>
      </c>
      <c r="B4475" s="201" t="s">
        <v>2354</v>
      </c>
      <c r="C4475" s="201" t="s">
        <v>1531</v>
      </c>
      <c r="D4475" s="201" t="s">
        <v>9</v>
      </c>
      <c r="E4475" s="201" t="s">
        <v>10</v>
      </c>
      <c r="F4475" s="201">
        <v>500</v>
      </c>
      <c r="G4475" s="201">
        <f t="shared" si="79"/>
        <v>200000</v>
      </c>
      <c r="H4475" s="201">
        <v>400</v>
      </c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201" t="s">
        <v>2384</v>
      </c>
      <c r="B4476" s="201" t="s">
        <v>2355</v>
      </c>
      <c r="C4476" s="201" t="s">
        <v>846</v>
      </c>
      <c r="D4476" s="201" t="s">
        <v>9</v>
      </c>
      <c r="E4476" s="201" t="s">
        <v>10</v>
      </c>
      <c r="F4476" s="201">
        <v>800</v>
      </c>
      <c r="G4476" s="201">
        <f t="shared" si="79"/>
        <v>160000</v>
      </c>
      <c r="H4476" s="201">
        <v>200</v>
      </c>
      <c r="I4476" s="23"/>
      <c r="P4476"/>
      <c r="Q4476"/>
      <c r="R4476"/>
      <c r="S4476"/>
      <c r="T4476"/>
      <c r="U4476"/>
      <c r="V4476"/>
      <c r="W4476"/>
      <c r="X4476"/>
    </row>
    <row r="4477" spans="1:24" ht="24" x14ac:dyDescent="0.25">
      <c r="A4477" s="201" t="s">
        <v>2384</v>
      </c>
      <c r="B4477" s="201" t="s">
        <v>2356</v>
      </c>
      <c r="C4477" s="201" t="s">
        <v>1532</v>
      </c>
      <c r="D4477" s="201" t="s">
        <v>9</v>
      </c>
      <c r="E4477" s="201" t="s">
        <v>10</v>
      </c>
      <c r="F4477" s="201">
        <v>1000</v>
      </c>
      <c r="G4477" s="201">
        <f t="shared" si="79"/>
        <v>6000</v>
      </c>
      <c r="H4477" s="201">
        <v>6</v>
      </c>
      <c r="I4477" s="23"/>
      <c r="P4477"/>
      <c r="Q4477"/>
      <c r="R4477"/>
      <c r="S4477"/>
      <c r="T4477"/>
      <c r="U4477"/>
      <c r="V4477"/>
      <c r="W4477"/>
      <c r="X4477"/>
    </row>
    <row r="4478" spans="1:24" ht="24" x14ac:dyDescent="0.25">
      <c r="A4478" s="201" t="s">
        <v>2384</v>
      </c>
      <c r="B4478" s="201" t="s">
        <v>2357</v>
      </c>
      <c r="C4478" s="201" t="s">
        <v>848</v>
      </c>
      <c r="D4478" s="201" t="s">
        <v>9</v>
      </c>
      <c r="E4478" s="201" t="s">
        <v>10</v>
      </c>
      <c r="F4478" s="201">
        <v>1500</v>
      </c>
      <c r="G4478" s="201">
        <f t="shared" si="79"/>
        <v>18000</v>
      </c>
      <c r="H4478" s="201">
        <v>12</v>
      </c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201" t="s">
        <v>2384</v>
      </c>
      <c r="B4479" s="201" t="s">
        <v>2358</v>
      </c>
      <c r="C4479" s="201" t="s">
        <v>1533</v>
      </c>
      <c r="D4479" s="201" t="s">
        <v>9</v>
      </c>
      <c r="E4479" s="201" t="s">
        <v>10</v>
      </c>
      <c r="F4479" s="201">
        <v>8000</v>
      </c>
      <c r="G4479" s="201">
        <f t="shared" si="79"/>
        <v>16000</v>
      </c>
      <c r="H4479" s="201">
        <v>2</v>
      </c>
      <c r="I4479" s="23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201" t="s">
        <v>2384</v>
      </c>
      <c r="B4480" s="201" t="s">
        <v>2359</v>
      </c>
      <c r="C4480" s="201" t="s">
        <v>2360</v>
      </c>
      <c r="D4480" s="201" t="s">
        <v>9</v>
      </c>
      <c r="E4480" s="201" t="s">
        <v>10</v>
      </c>
      <c r="F4480" s="201">
        <v>2000</v>
      </c>
      <c r="G4480" s="201">
        <f t="shared" si="79"/>
        <v>6000</v>
      </c>
      <c r="H4480" s="201">
        <v>3</v>
      </c>
      <c r="I4480" s="23"/>
      <c r="P4480"/>
      <c r="Q4480"/>
      <c r="R4480"/>
      <c r="S4480"/>
      <c r="T4480"/>
      <c r="U4480"/>
      <c r="V4480"/>
      <c r="W4480"/>
      <c r="X4480"/>
    </row>
    <row r="4481" spans="1:24" x14ac:dyDescent="0.25">
      <c r="A4481" s="201" t="s">
        <v>2384</v>
      </c>
      <c r="B4481" s="201" t="s">
        <v>2361</v>
      </c>
      <c r="C4481" s="201" t="s">
        <v>2362</v>
      </c>
      <c r="D4481" s="201" t="s">
        <v>9</v>
      </c>
      <c r="E4481" s="201" t="s">
        <v>861</v>
      </c>
      <c r="F4481" s="201">
        <v>1300</v>
      </c>
      <c r="G4481" s="201">
        <f t="shared" si="79"/>
        <v>6500</v>
      </c>
      <c r="H4481" s="201">
        <v>5</v>
      </c>
      <c r="I4481" s="23"/>
      <c r="P4481"/>
      <c r="Q4481"/>
      <c r="R4481"/>
      <c r="S4481"/>
      <c r="T4481"/>
      <c r="U4481"/>
      <c r="V4481"/>
      <c r="W4481"/>
      <c r="X4481"/>
    </row>
    <row r="4482" spans="1:24" x14ac:dyDescent="0.25">
      <c r="A4482" s="201" t="s">
        <v>2384</v>
      </c>
      <c r="B4482" s="201" t="s">
        <v>2363</v>
      </c>
      <c r="C4482" s="201" t="s">
        <v>853</v>
      </c>
      <c r="D4482" s="201" t="s">
        <v>9</v>
      </c>
      <c r="E4482" s="201" t="s">
        <v>10</v>
      </c>
      <c r="F4482" s="201">
        <v>3000</v>
      </c>
      <c r="G4482" s="201">
        <f t="shared" si="79"/>
        <v>60000</v>
      </c>
      <c r="H4482" s="201">
        <v>20</v>
      </c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201" t="s">
        <v>2384</v>
      </c>
      <c r="B4483" s="201" t="s">
        <v>2364</v>
      </c>
      <c r="C4483" s="201" t="s">
        <v>853</v>
      </c>
      <c r="D4483" s="201" t="s">
        <v>9</v>
      </c>
      <c r="E4483" s="201" t="s">
        <v>10</v>
      </c>
      <c r="F4483" s="201">
        <v>2000</v>
      </c>
      <c r="G4483" s="201">
        <f t="shared" si="79"/>
        <v>30000</v>
      </c>
      <c r="H4483" s="201">
        <v>15</v>
      </c>
      <c r="I4483" s="23"/>
      <c r="P4483"/>
      <c r="Q4483"/>
      <c r="R4483"/>
      <c r="S4483"/>
      <c r="T4483"/>
      <c r="U4483"/>
      <c r="V4483"/>
      <c r="W4483"/>
      <c r="X4483"/>
    </row>
    <row r="4484" spans="1:24" ht="24" x14ac:dyDescent="0.25">
      <c r="A4484" s="201" t="s">
        <v>2384</v>
      </c>
      <c r="B4484" s="201" t="s">
        <v>2365</v>
      </c>
      <c r="C4484" s="201" t="s">
        <v>1687</v>
      </c>
      <c r="D4484" s="201" t="s">
        <v>9</v>
      </c>
      <c r="E4484" s="201" t="s">
        <v>861</v>
      </c>
      <c r="F4484" s="201">
        <v>300</v>
      </c>
      <c r="G4484" s="201">
        <f t="shared" ref="G4484:G4501" si="80">F4484*H4484</f>
        <v>30000</v>
      </c>
      <c r="H4484" s="201">
        <v>100</v>
      </c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201" t="s">
        <v>2384</v>
      </c>
      <c r="B4485" s="201" t="s">
        <v>2366</v>
      </c>
      <c r="C4485" s="201" t="s">
        <v>855</v>
      </c>
      <c r="D4485" s="201" t="s">
        <v>9</v>
      </c>
      <c r="E4485" s="201" t="s">
        <v>10</v>
      </c>
      <c r="F4485" s="201">
        <v>5000</v>
      </c>
      <c r="G4485" s="201">
        <f t="shared" si="80"/>
        <v>25000</v>
      </c>
      <c r="H4485" s="201">
        <v>5</v>
      </c>
      <c r="I4485" s="23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201" t="s">
        <v>2384</v>
      </c>
      <c r="B4486" s="201" t="s">
        <v>2367</v>
      </c>
      <c r="C4486" s="201" t="s">
        <v>1538</v>
      </c>
      <c r="D4486" s="201" t="s">
        <v>9</v>
      </c>
      <c r="E4486" s="201" t="s">
        <v>10</v>
      </c>
      <c r="F4486" s="201">
        <v>40000</v>
      </c>
      <c r="G4486" s="201">
        <f t="shared" si="80"/>
        <v>40000</v>
      </c>
      <c r="H4486" s="201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201" t="s">
        <v>2384</v>
      </c>
      <c r="B4487" s="201" t="s">
        <v>2368</v>
      </c>
      <c r="C4487" s="201" t="s">
        <v>1540</v>
      </c>
      <c r="D4487" s="201" t="s">
        <v>9</v>
      </c>
      <c r="E4487" s="201" t="s">
        <v>10</v>
      </c>
      <c r="F4487" s="201">
        <v>20000</v>
      </c>
      <c r="G4487" s="201">
        <f t="shared" si="80"/>
        <v>20000</v>
      </c>
      <c r="H4487" s="201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201" t="s">
        <v>2384</v>
      </c>
      <c r="B4488" s="201" t="s">
        <v>2369</v>
      </c>
      <c r="C4488" s="201" t="s">
        <v>1542</v>
      </c>
      <c r="D4488" s="201" t="s">
        <v>9</v>
      </c>
      <c r="E4488" s="201" t="s">
        <v>10</v>
      </c>
      <c r="F4488" s="201">
        <v>4010</v>
      </c>
      <c r="G4488" s="201">
        <f t="shared" si="80"/>
        <v>40100</v>
      </c>
      <c r="H4488" s="201">
        <v>10</v>
      </c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201" t="s">
        <v>2384</v>
      </c>
      <c r="B4489" s="201" t="s">
        <v>2370</v>
      </c>
      <c r="C4489" s="201" t="s">
        <v>858</v>
      </c>
      <c r="D4489" s="201" t="s">
        <v>9</v>
      </c>
      <c r="E4489" s="201" t="s">
        <v>10</v>
      </c>
      <c r="F4489" s="201">
        <v>3000</v>
      </c>
      <c r="G4489" s="201">
        <f t="shared" si="80"/>
        <v>60000</v>
      </c>
      <c r="H4489" s="201">
        <v>20</v>
      </c>
      <c r="I4489" s="23"/>
      <c r="P4489"/>
      <c r="Q4489"/>
      <c r="R4489"/>
      <c r="S4489"/>
      <c r="T4489"/>
      <c r="U4489"/>
      <c r="V4489"/>
      <c r="W4489"/>
      <c r="X4489"/>
    </row>
    <row r="4490" spans="1:24" x14ac:dyDescent="0.25">
      <c r="A4490" s="201" t="s">
        <v>2384</v>
      </c>
      <c r="B4490" s="201" t="s">
        <v>2371</v>
      </c>
      <c r="C4490" s="201" t="s">
        <v>1700</v>
      </c>
      <c r="D4490" s="201" t="s">
        <v>9</v>
      </c>
      <c r="E4490" s="201" t="s">
        <v>859</v>
      </c>
      <c r="F4490" s="201">
        <v>500</v>
      </c>
      <c r="G4490" s="201">
        <f t="shared" si="80"/>
        <v>200000</v>
      </c>
      <c r="H4490" s="201">
        <v>400</v>
      </c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201" t="s">
        <v>2384</v>
      </c>
      <c r="B4491" s="201" t="s">
        <v>2372</v>
      </c>
      <c r="C4491" s="201" t="s">
        <v>555</v>
      </c>
      <c r="D4491" s="201" t="s">
        <v>9</v>
      </c>
      <c r="E4491" s="201" t="s">
        <v>10</v>
      </c>
      <c r="F4491" s="201">
        <v>200</v>
      </c>
      <c r="G4491" s="201">
        <f t="shared" si="80"/>
        <v>6000</v>
      </c>
      <c r="H4491" s="201">
        <v>30</v>
      </c>
      <c r="I4491" s="23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201" t="s">
        <v>2384</v>
      </c>
      <c r="B4492" s="201" t="s">
        <v>2373</v>
      </c>
      <c r="C4492" s="201" t="s">
        <v>2374</v>
      </c>
      <c r="D4492" s="201" t="s">
        <v>9</v>
      </c>
      <c r="E4492" s="201" t="s">
        <v>549</v>
      </c>
      <c r="F4492" s="201">
        <v>100</v>
      </c>
      <c r="G4492" s="201">
        <f t="shared" si="80"/>
        <v>30000</v>
      </c>
      <c r="H4492" s="201">
        <v>300</v>
      </c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201" t="s">
        <v>2384</v>
      </c>
      <c r="B4493" s="201" t="s">
        <v>2375</v>
      </c>
      <c r="C4493" s="201" t="s">
        <v>561</v>
      </c>
      <c r="D4493" s="201" t="s">
        <v>9</v>
      </c>
      <c r="E4493" s="201" t="s">
        <v>10</v>
      </c>
      <c r="F4493" s="201">
        <v>120</v>
      </c>
      <c r="G4493" s="201">
        <f t="shared" si="80"/>
        <v>12000</v>
      </c>
      <c r="H4493" s="201">
        <v>100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201" t="s">
        <v>2384</v>
      </c>
      <c r="B4494" s="201" t="s">
        <v>2376</v>
      </c>
      <c r="C4494" s="201" t="s">
        <v>598</v>
      </c>
      <c r="D4494" s="201" t="s">
        <v>9</v>
      </c>
      <c r="E4494" s="201" t="s">
        <v>10</v>
      </c>
      <c r="F4494" s="201">
        <v>10000</v>
      </c>
      <c r="G4494" s="201">
        <f t="shared" si="80"/>
        <v>200000</v>
      </c>
      <c r="H4494" s="201">
        <v>20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201" t="s">
        <v>2384</v>
      </c>
      <c r="B4495" s="201" t="s">
        <v>2377</v>
      </c>
      <c r="C4495" s="201" t="s">
        <v>613</v>
      </c>
      <c r="D4495" s="201" t="s">
        <v>9</v>
      </c>
      <c r="E4495" s="201" t="s">
        <v>10</v>
      </c>
      <c r="F4495" s="201">
        <v>80</v>
      </c>
      <c r="G4495" s="201">
        <f t="shared" si="80"/>
        <v>8000</v>
      </c>
      <c r="H4495" s="201">
        <v>100</v>
      </c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201" t="s">
        <v>2384</v>
      </c>
      <c r="B4496" s="201" t="s">
        <v>2378</v>
      </c>
      <c r="C4496" s="201" t="s">
        <v>639</v>
      </c>
      <c r="D4496" s="201" t="s">
        <v>9</v>
      </c>
      <c r="E4496" s="201" t="s">
        <v>10</v>
      </c>
      <c r="F4496" s="201">
        <v>80</v>
      </c>
      <c r="G4496" s="201">
        <f t="shared" si="80"/>
        <v>64000</v>
      </c>
      <c r="H4496" s="201">
        <v>800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201" t="s">
        <v>2384</v>
      </c>
      <c r="B4497" s="201" t="s">
        <v>2379</v>
      </c>
      <c r="C4497" s="201" t="s">
        <v>642</v>
      </c>
      <c r="D4497" s="201" t="s">
        <v>9</v>
      </c>
      <c r="E4497" s="201" t="s">
        <v>10</v>
      </c>
      <c r="F4497" s="201">
        <v>40</v>
      </c>
      <c r="G4497" s="201">
        <f t="shared" si="80"/>
        <v>6000</v>
      </c>
      <c r="H4497" s="201">
        <v>150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201" t="s">
        <v>2384</v>
      </c>
      <c r="B4498" s="201" t="s">
        <v>2380</v>
      </c>
      <c r="C4498" s="201" t="s">
        <v>651</v>
      </c>
      <c r="D4498" s="201" t="s">
        <v>9</v>
      </c>
      <c r="E4498" s="201" t="s">
        <v>10</v>
      </c>
      <c r="F4498" s="201">
        <v>120</v>
      </c>
      <c r="G4498" s="201">
        <f t="shared" si="80"/>
        <v>12000</v>
      </c>
      <c r="H4498" s="201">
        <v>100</v>
      </c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201" t="s">
        <v>2384</v>
      </c>
      <c r="B4499" s="201" t="s">
        <v>2381</v>
      </c>
      <c r="C4499" s="201" t="s">
        <v>649</v>
      </c>
      <c r="D4499" s="201" t="s">
        <v>9</v>
      </c>
      <c r="E4499" s="201" t="s">
        <v>10</v>
      </c>
      <c r="F4499" s="201">
        <v>200</v>
      </c>
      <c r="G4499" s="201">
        <f t="shared" si="80"/>
        <v>30000</v>
      </c>
      <c r="H4499" s="201">
        <v>150</v>
      </c>
      <c r="I4499" s="23"/>
      <c r="P4499"/>
      <c r="Q4499"/>
      <c r="R4499"/>
      <c r="S4499"/>
      <c r="T4499"/>
      <c r="U4499"/>
      <c r="V4499"/>
      <c r="W4499"/>
      <c r="X4499"/>
    </row>
    <row r="4500" spans="1:24" ht="24" x14ac:dyDescent="0.25">
      <c r="A4500" s="201" t="s">
        <v>2384</v>
      </c>
      <c r="B4500" s="201" t="s">
        <v>2382</v>
      </c>
      <c r="C4500" s="201" t="s">
        <v>553</v>
      </c>
      <c r="D4500" s="201" t="s">
        <v>9</v>
      </c>
      <c r="E4500" s="201" t="s">
        <v>548</v>
      </c>
      <c r="F4500" s="201">
        <v>200</v>
      </c>
      <c r="G4500" s="201">
        <f t="shared" si="80"/>
        <v>10000</v>
      </c>
      <c r="H4500" s="201">
        <v>50</v>
      </c>
      <c r="I4500" s="23"/>
      <c r="P4500"/>
      <c r="Q4500"/>
      <c r="R4500"/>
      <c r="S4500"/>
      <c r="T4500"/>
      <c r="U4500"/>
      <c r="V4500"/>
      <c r="W4500"/>
      <c r="X4500"/>
    </row>
    <row r="4501" spans="1:24" ht="24" x14ac:dyDescent="0.25">
      <c r="A4501" s="201" t="s">
        <v>2384</v>
      </c>
      <c r="B4501" s="201" t="s">
        <v>2383</v>
      </c>
      <c r="C4501" s="201" t="s">
        <v>595</v>
      </c>
      <c r="D4501" s="201" t="s">
        <v>9</v>
      </c>
      <c r="E4501" s="201" t="s">
        <v>10</v>
      </c>
      <c r="F4501" s="201">
        <v>9</v>
      </c>
      <c r="G4501" s="201">
        <f t="shared" si="80"/>
        <v>72000</v>
      </c>
      <c r="H4501" s="201">
        <v>8000</v>
      </c>
      <c r="I4501" s="23"/>
      <c r="P4501"/>
      <c r="Q4501"/>
      <c r="R4501"/>
      <c r="S4501"/>
      <c r="T4501"/>
      <c r="U4501"/>
      <c r="V4501"/>
      <c r="W4501"/>
      <c r="X4501"/>
    </row>
    <row r="4502" spans="1:24" s="442" customFormat="1" x14ac:dyDescent="0.25">
      <c r="A4502" s="201">
        <v>5129</v>
      </c>
      <c r="B4502" s="201" t="s">
        <v>5343</v>
      </c>
      <c r="C4502" s="201" t="s">
        <v>3246</v>
      </c>
      <c r="D4502" s="201" t="s">
        <v>9</v>
      </c>
      <c r="E4502" s="201" t="s">
        <v>10</v>
      </c>
      <c r="F4502" s="201">
        <v>250</v>
      </c>
      <c r="G4502" s="201">
        <f>F4502*H4502</f>
        <v>3600000</v>
      </c>
      <c r="H4502" s="201">
        <v>14400</v>
      </c>
      <c r="I4502" s="445"/>
    </row>
    <row r="4503" spans="1:24" s="442" customFormat="1" x14ac:dyDescent="0.25">
      <c r="A4503" s="201">
        <v>5122</v>
      </c>
      <c r="B4503" s="201" t="s">
        <v>5344</v>
      </c>
      <c r="C4503" s="201" t="s">
        <v>5345</v>
      </c>
      <c r="D4503" s="201" t="s">
        <v>9</v>
      </c>
      <c r="E4503" s="201" t="s">
        <v>861</v>
      </c>
      <c r="F4503" s="201">
        <v>1008</v>
      </c>
      <c r="G4503" s="201">
        <f>F4503*H4503</f>
        <v>8749440</v>
      </c>
      <c r="H4503" s="201">
        <v>8680</v>
      </c>
      <c r="I4503" s="445"/>
    </row>
    <row r="4504" spans="1:24" ht="15" customHeight="1" x14ac:dyDescent="0.25">
      <c r="A4504" s="540" t="s">
        <v>12</v>
      </c>
      <c r="B4504" s="541"/>
      <c r="C4504" s="541"/>
      <c r="D4504" s="541"/>
      <c r="E4504" s="541"/>
      <c r="F4504" s="541"/>
      <c r="G4504" s="541"/>
      <c r="H4504" s="542"/>
      <c r="I4504" s="23"/>
      <c r="P4504"/>
      <c r="Q4504"/>
      <c r="R4504"/>
      <c r="S4504"/>
      <c r="T4504"/>
      <c r="U4504"/>
      <c r="V4504"/>
      <c r="W4504"/>
      <c r="X4504"/>
    </row>
    <row r="4505" spans="1:24" s="442" customFormat="1" x14ac:dyDescent="0.25">
      <c r="A4505" s="444">
        <v>4241</v>
      </c>
      <c r="B4505" s="444" t="s">
        <v>4686</v>
      </c>
      <c r="C4505" s="444" t="s">
        <v>1677</v>
      </c>
      <c r="D4505" s="444" t="s">
        <v>9</v>
      </c>
      <c r="E4505" s="444" t="s">
        <v>14</v>
      </c>
      <c r="F4505" s="444">
        <v>2000000</v>
      </c>
      <c r="G4505" s="444">
        <v>2000000</v>
      </c>
      <c r="H4505" s="444">
        <v>1</v>
      </c>
      <c r="I4505" s="445"/>
    </row>
    <row r="4506" spans="1:24" x14ac:dyDescent="0.25">
      <c r="A4506" s="444">
        <v>4264</v>
      </c>
      <c r="B4506" s="444" t="s">
        <v>3758</v>
      </c>
      <c r="C4506" s="444" t="s">
        <v>3759</v>
      </c>
      <c r="D4506" s="444" t="s">
        <v>9</v>
      </c>
      <c r="E4506" s="444" t="s">
        <v>14</v>
      </c>
      <c r="F4506" s="444">
        <v>0</v>
      </c>
      <c r="G4506" s="444">
        <v>0</v>
      </c>
      <c r="H4506" s="444">
        <v>1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12">
        <v>4264</v>
      </c>
      <c r="B4507" s="444" t="s">
        <v>3760</v>
      </c>
      <c r="C4507" s="444" t="s">
        <v>3759</v>
      </c>
      <c r="D4507" s="444" t="s">
        <v>9</v>
      </c>
      <c r="E4507" s="444" t="s">
        <v>14</v>
      </c>
      <c r="F4507" s="444">
        <v>0</v>
      </c>
      <c r="G4507" s="444">
        <v>0</v>
      </c>
      <c r="H4507" s="444">
        <v>1</v>
      </c>
      <c r="I4507" s="23"/>
      <c r="P4507"/>
      <c r="Q4507"/>
      <c r="R4507"/>
      <c r="S4507"/>
      <c r="T4507"/>
      <c r="U4507"/>
      <c r="V4507"/>
      <c r="W4507"/>
      <c r="X4507"/>
    </row>
    <row r="4508" spans="1:24" ht="27" x14ac:dyDescent="0.25">
      <c r="A4508" s="12">
        <v>4264</v>
      </c>
      <c r="B4508" s="12" t="s">
        <v>3761</v>
      </c>
      <c r="C4508" s="12" t="s">
        <v>538</v>
      </c>
      <c r="D4508" s="12" t="s">
        <v>9</v>
      </c>
      <c r="E4508" s="12" t="s">
        <v>14</v>
      </c>
      <c r="F4508" s="12">
        <v>0</v>
      </c>
      <c r="G4508" s="12">
        <v>0</v>
      </c>
      <c r="H4508" s="12">
        <v>1</v>
      </c>
      <c r="I4508" s="23"/>
      <c r="P4508"/>
      <c r="Q4508"/>
      <c r="R4508"/>
      <c r="S4508"/>
      <c r="T4508"/>
      <c r="U4508"/>
      <c r="V4508"/>
      <c r="W4508"/>
      <c r="X4508"/>
    </row>
    <row r="4509" spans="1:24" ht="27" x14ac:dyDescent="0.25">
      <c r="A4509" s="12">
        <v>4241</v>
      </c>
      <c r="B4509" s="12" t="s">
        <v>3757</v>
      </c>
      <c r="C4509" s="12" t="s">
        <v>398</v>
      </c>
      <c r="D4509" s="12" t="s">
        <v>387</v>
      </c>
      <c r="E4509" s="12" t="s">
        <v>14</v>
      </c>
      <c r="F4509" s="12">
        <v>84900</v>
      </c>
      <c r="G4509" s="12">
        <v>84900</v>
      </c>
      <c r="H4509" s="12">
        <v>1</v>
      </c>
      <c r="I4509" s="23"/>
      <c r="P4509"/>
      <c r="Q4509"/>
      <c r="R4509"/>
      <c r="S4509"/>
      <c r="T4509"/>
      <c r="U4509"/>
      <c r="V4509"/>
      <c r="W4509"/>
      <c r="X4509"/>
    </row>
    <row r="4510" spans="1:24" ht="27" x14ac:dyDescent="0.25">
      <c r="A4510" s="12">
        <v>4239</v>
      </c>
      <c r="B4510" s="12" t="s">
        <v>2451</v>
      </c>
      <c r="C4510" s="12" t="s">
        <v>702</v>
      </c>
      <c r="D4510" s="12" t="s">
        <v>9</v>
      </c>
      <c r="E4510" s="12" t="s">
        <v>14</v>
      </c>
      <c r="F4510" s="12">
        <v>2000000</v>
      </c>
      <c r="G4510" s="12">
        <v>2000000</v>
      </c>
      <c r="H4510" s="12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ht="27" x14ac:dyDescent="0.25">
      <c r="A4511" s="12">
        <v>4239</v>
      </c>
      <c r="B4511" s="12" t="s">
        <v>2452</v>
      </c>
      <c r="C4511" s="12" t="s">
        <v>538</v>
      </c>
      <c r="D4511" s="12" t="s">
        <v>9</v>
      </c>
      <c r="E4511" s="12" t="s">
        <v>14</v>
      </c>
      <c r="F4511" s="12">
        <v>140000</v>
      </c>
      <c r="G4511" s="12">
        <v>140000</v>
      </c>
      <c r="H4511" s="12">
        <v>1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12">
        <v>4241</v>
      </c>
      <c r="B4512" s="12" t="s">
        <v>1979</v>
      </c>
      <c r="C4512" s="12" t="s">
        <v>398</v>
      </c>
      <c r="D4512" s="12" t="s">
        <v>387</v>
      </c>
      <c r="E4512" s="12" t="s">
        <v>14</v>
      </c>
      <c r="F4512" s="12">
        <v>96000</v>
      </c>
      <c r="G4512" s="12">
        <v>96000</v>
      </c>
      <c r="H4512" s="12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12" t="s">
        <v>894</v>
      </c>
      <c r="B4513" s="12" t="s">
        <v>1315</v>
      </c>
      <c r="C4513" s="12" t="s">
        <v>889</v>
      </c>
      <c r="D4513" s="12" t="s">
        <v>387</v>
      </c>
      <c r="E4513" s="12" t="s">
        <v>14</v>
      </c>
      <c r="F4513" s="12">
        <v>624000</v>
      </c>
      <c r="G4513" s="12">
        <v>624000</v>
      </c>
      <c r="H4513" s="12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ht="40.5" x14ac:dyDescent="0.25">
      <c r="A4514" s="12" t="s">
        <v>707</v>
      </c>
      <c r="B4514" s="12" t="s">
        <v>1316</v>
      </c>
      <c r="C4514" s="12" t="s">
        <v>405</v>
      </c>
      <c r="D4514" s="12" t="s">
        <v>387</v>
      </c>
      <c r="E4514" s="12" t="s">
        <v>14</v>
      </c>
      <c r="F4514" s="12">
        <v>0</v>
      </c>
      <c r="G4514" s="12">
        <v>0</v>
      </c>
      <c r="H4514" s="12">
        <v>1</v>
      </c>
      <c r="I4514" s="23"/>
      <c r="P4514"/>
      <c r="Q4514"/>
      <c r="R4514"/>
      <c r="S4514"/>
      <c r="T4514"/>
      <c r="U4514"/>
      <c r="V4514"/>
      <c r="W4514"/>
      <c r="X4514"/>
    </row>
    <row r="4515" spans="1:24" ht="27" x14ac:dyDescent="0.25">
      <c r="A4515" s="12" t="s">
        <v>706</v>
      </c>
      <c r="B4515" s="12" t="s">
        <v>2280</v>
      </c>
      <c r="C4515" s="12" t="s">
        <v>402</v>
      </c>
      <c r="D4515" s="12" t="s">
        <v>387</v>
      </c>
      <c r="E4515" s="12" t="s">
        <v>14</v>
      </c>
      <c r="F4515" s="12">
        <v>650000</v>
      </c>
      <c r="G4515" s="12">
        <v>650000</v>
      </c>
      <c r="H4515" s="12" t="s">
        <v>704</v>
      </c>
      <c r="I4515" s="23"/>
      <c r="P4515"/>
      <c r="Q4515"/>
      <c r="R4515"/>
      <c r="S4515"/>
      <c r="T4515"/>
      <c r="U4515"/>
      <c r="V4515"/>
      <c r="W4515"/>
      <c r="X4515"/>
    </row>
    <row r="4516" spans="1:24" ht="27" x14ac:dyDescent="0.25">
      <c r="A4516" s="48" t="s">
        <v>706</v>
      </c>
      <c r="B4516" s="48" t="s">
        <v>690</v>
      </c>
      <c r="C4516" s="48" t="s">
        <v>402</v>
      </c>
      <c r="D4516" s="48" t="s">
        <v>387</v>
      </c>
      <c r="E4516" s="48" t="s">
        <v>14</v>
      </c>
      <c r="F4516" s="48">
        <v>650000</v>
      </c>
      <c r="G4516" s="48">
        <v>650000</v>
      </c>
      <c r="H4516" s="48" t="s">
        <v>704</v>
      </c>
      <c r="I4516" s="23"/>
      <c r="P4516"/>
      <c r="Q4516"/>
      <c r="R4516"/>
      <c r="S4516"/>
      <c r="T4516"/>
      <c r="U4516"/>
      <c r="V4516"/>
      <c r="W4516"/>
      <c r="X4516"/>
    </row>
    <row r="4517" spans="1:24" ht="27" x14ac:dyDescent="0.25">
      <c r="A4517" s="48" t="s">
        <v>706</v>
      </c>
      <c r="B4517" s="48" t="s">
        <v>691</v>
      </c>
      <c r="C4517" s="48" t="s">
        <v>402</v>
      </c>
      <c r="D4517" s="48" t="s">
        <v>387</v>
      </c>
      <c r="E4517" s="48" t="s">
        <v>14</v>
      </c>
      <c r="F4517" s="48">
        <v>1000000</v>
      </c>
      <c r="G4517" s="48">
        <v>1000000</v>
      </c>
      <c r="H4517" s="48" t="s">
        <v>704</v>
      </c>
      <c r="I4517" s="23"/>
      <c r="P4517"/>
      <c r="Q4517"/>
      <c r="R4517"/>
      <c r="S4517"/>
      <c r="T4517"/>
      <c r="U4517"/>
      <c r="V4517"/>
      <c r="W4517"/>
      <c r="X4517"/>
    </row>
    <row r="4518" spans="1:24" ht="40.5" x14ac:dyDescent="0.25">
      <c r="A4518" s="48" t="s">
        <v>706</v>
      </c>
      <c r="B4518" s="48" t="s">
        <v>692</v>
      </c>
      <c r="C4518" s="48" t="s">
        <v>528</v>
      </c>
      <c r="D4518" s="48" t="s">
        <v>387</v>
      </c>
      <c r="E4518" s="48" t="s">
        <v>14</v>
      </c>
      <c r="F4518" s="48">
        <v>600000</v>
      </c>
      <c r="G4518" s="48">
        <v>600000</v>
      </c>
      <c r="H4518" s="48" t="s">
        <v>704</v>
      </c>
      <c r="I4518" s="23"/>
      <c r="P4518"/>
      <c r="Q4518"/>
      <c r="R4518"/>
      <c r="S4518"/>
      <c r="T4518"/>
      <c r="U4518"/>
      <c r="V4518"/>
      <c r="W4518"/>
      <c r="X4518"/>
    </row>
    <row r="4519" spans="1:24" ht="40.5" x14ac:dyDescent="0.25">
      <c r="A4519" s="48" t="s">
        <v>706</v>
      </c>
      <c r="B4519" s="48" t="s">
        <v>693</v>
      </c>
      <c r="C4519" s="48" t="s">
        <v>531</v>
      </c>
      <c r="D4519" s="48" t="s">
        <v>387</v>
      </c>
      <c r="E4519" s="48" t="s">
        <v>14</v>
      </c>
      <c r="F4519" s="48">
        <v>1900000</v>
      </c>
      <c r="G4519" s="48">
        <v>1900000</v>
      </c>
      <c r="H4519" s="48" t="s">
        <v>704</v>
      </c>
      <c r="I4519" s="23"/>
      <c r="P4519"/>
      <c r="Q4519"/>
      <c r="R4519"/>
      <c r="S4519"/>
      <c r="T4519"/>
      <c r="U4519"/>
      <c r="V4519"/>
      <c r="W4519"/>
      <c r="X4519"/>
    </row>
    <row r="4520" spans="1:24" ht="54" x14ac:dyDescent="0.25">
      <c r="A4520" s="48" t="s">
        <v>706</v>
      </c>
      <c r="B4520" s="48" t="s">
        <v>694</v>
      </c>
      <c r="C4520" s="48" t="s">
        <v>695</v>
      </c>
      <c r="D4520" s="48" t="s">
        <v>387</v>
      </c>
      <c r="E4520" s="48" t="s">
        <v>14</v>
      </c>
      <c r="F4520" s="48">
        <v>500000</v>
      </c>
      <c r="G4520" s="48">
        <v>500000</v>
      </c>
      <c r="H4520" s="48" t="s">
        <v>704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48" t="s">
        <v>707</v>
      </c>
      <c r="B4521" s="48" t="s">
        <v>696</v>
      </c>
      <c r="C4521" s="48" t="s">
        <v>697</v>
      </c>
      <c r="D4521" s="48" t="s">
        <v>387</v>
      </c>
      <c r="E4521" s="48" t="s">
        <v>14</v>
      </c>
      <c r="F4521" s="48">
        <v>1740000</v>
      </c>
      <c r="G4521" s="48">
        <v>1740000</v>
      </c>
      <c r="H4521" s="48" t="s">
        <v>704</v>
      </c>
      <c r="I4521" s="23"/>
      <c r="P4521"/>
      <c r="Q4521"/>
      <c r="R4521"/>
      <c r="S4521"/>
      <c r="T4521"/>
      <c r="U4521"/>
      <c r="V4521"/>
      <c r="W4521"/>
      <c r="X4521"/>
    </row>
    <row r="4522" spans="1:24" ht="27" x14ac:dyDescent="0.25">
      <c r="A4522" s="48" t="s">
        <v>708</v>
      </c>
      <c r="B4522" s="48" t="s">
        <v>698</v>
      </c>
      <c r="C4522" s="48" t="s">
        <v>516</v>
      </c>
      <c r="D4522" s="48" t="s">
        <v>13</v>
      </c>
      <c r="E4522" s="48" t="s">
        <v>14</v>
      </c>
      <c r="F4522" s="48">
        <v>2500000</v>
      </c>
      <c r="G4522" s="48">
        <v>2500000</v>
      </c>
      <c r="H4522" s="48" t="s">
        <v>704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48" t="s">
        <v>708</v>
      </c>
      <c r="B4523" s="48" t="s">
        <v>699</v>
      </c>
      <c r="C4523" s="48" t="s">
        <v>497</v>
      </c>
      <c r="D4523" s="48" t="s">
        <v>9</v>
      </c>
      <c r="E4523" s="48" t="s">
        <v>14</v>
      </c>
      <c r="F4523" s="48">
        <v>3774360</v>
      </c>
      <c r="G4523" s="48">
        <v>3774360</v>
      </c>
      <c r="H4523" s="48" t="s">
        <v>704</v>
      </c>
      <c r="I4523" s="23"/>
      <c r="P4523"/>
      <c r="Q4523"/>
      <c r="R4523"/>
      <c r="S4523"/>
      <c r="T4523"/>
      <c r="U4523"/>
      <c r="V4523"/>
      <c r="W4523"/>
      <c r="X4523"/>
    </row>
    <row r="4524" spans="1:24" ht="40.5" x14ac:dyDescent="0.25">
      <c r="A4524" s="48" t="s">
        <v>708</v>
      </c>
      <c r="B4524" s="48" t="s">
        <v>700</v>
      </c>
      <c r="C4524" s="48" t="s">
        <v>409</v>
      </c>
      <c r="D4524" s="48" t="s">
        <v>9</v>
      </c>
      <c r="E4524" s="48" t="s">
        <v>14</v>
      </c>
      <c r="F4524" s="48">
        <v>130680</v>
      </c>
      <c r="G4524" s="48">
        <v>130680</v>
      </c>
      <c r="H4524" s="48" t="s">
        <v>704</v>
      </c>
      <c r="I4524" s="23"/>
      <c r="P4524"/>
      <c r="Q4524"/>
      <c r="R4524"/>
      <c r="S4524"/>
      <c r="T4524"/>
      <c r="U4524"/>
      <c r="V4524"/>
      <c r="W4524"/>
      <c r="X4524"/>
    </row>
    <row r="4525" spans="1:24" ht="40.5" x14ac:dyDescent="0.25">
      <c r="A4525" s="48" t="s">
        <v>707</v>
      </c>
      <c r="B4525" s="48" t="s">
        <v>701</v>
      </c>
      <c r="C4525" s="48" t="s">
        <v>405</v>
      </c>
      <c r="D4525" s="48" t="s">
        <v>13</v>
      </c>
      <c r="E4525" s="48" t="s">
        <v>14</v>
      </c>
      <c r="F4525" s="48">
        <v>0</v>
      </c>
      <c r="G4525" s="48">
        <v>0</v>
      </c>
      <c r="H4525" s="48" t="s">
        <v>704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48" t="s">
        <v>466</v>
      </c>
      <c r="B4526" s="48" t="s">
        <v>703</v>
      </c>
      <c r="C4526" s="48" t="s">
        <v>522</v>
      </c>
      <c r="D4526" s="48" t="s">
        <v>387</v>
      </c>
      <c r="E4526" s="48" t="s">
        <v>14</v>
      </c>
      <c r="F4526" s="48">
        <v>96000</v>
      </c>
      <c r="G4526" s="48">
        <v>96000</v>
      </c>
      <c r="H4526" s="48" t="s">
        <v>704</v>
      </c>
      <c r="I4526" s="23"/>
      <c r="P4526"/>
      <c r="Q4526"/>
      <c r="R4526"/>
      <c r="S4526"/>
      <c r="T4526"/>
      <c r="U4526"/>
      <c r="V4526"/>
      <c r="W4526"/>
      <c r="X4526"/>
    </row>
    <row r="4527" spans="1:24" ht="40.5" x14ac:dyDescent="0.25">
      <c r="A4527" s="48">
        <v>4241</v>
      </c>
      <c r="B4527" s="48" t="s">
        <v>3098</v>
      </c>
      <c r="C4527" s="48" t="s">
        <v>405</v>
      </c>
      <c r="D4527" s="48" t="s">
        <v>13</v>
      </c>
      <c r="E4527" s="48" t="s">
        <v>14</v>
      </c>
      <c r="F4527" s="48">
        <v>89000</v>
      </c>
      <c r="G4527" s="48">
        <v>89000</v>
      </c>
      <c r="H4527" s="48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s="442" customFormat="1" ht="40.5" x14ac:dyDescent="0.25">
      <c r="A4528" s="48">
        <v>4222</v>
      </c>
      <c r="B4528" s="48" t="s">
        <v>5428</v>
      </c>
      <c r="C4528" s="48" t="s">
        <v>1956</v>
      </c>
      <c r="D4528" s="48" t="s">
        <v>13</v>
      </c>
      <c r="E4528" s="48" t="s">
        <v>14</v>
      </c>
      <c r="F4528" s="48">
        <v>200000</v>
      </c>
      <c r="G4528" s="48">
        <v>200000</v>
      </c>
      <c r="H4528" s="48">
        <v>1</v>
      </c>
      <c r="I4528" s="445"/>
    </row>
    <row r="4529" spans="1:24" s="442" customFormat="1" ht="27" x14ac:dyDescent="0.25">
      <c r="A4529" s="48">
        <v>4234</v>
      </c>
      <c r="B4529" s="48" t="s">
        <v>3761</v>
      </c>
      <c r="C4529" s="48" t="s">
        <v>538</v>
      </c>
      <c r="D4529" s="48" t="s">
        <v>9</v>
      </c>
      <c r="E4529" s="48" t="s">
        <v>14</v>
      </c>
      <c r="F4529" s="48">
        <v>264000</v>
      </c>
      <c r="G4529" s="48">
        <v>264000</v>
      </c>
      <c r="H4529" s="48">
        <v>1</v>
      </c>
      <c r="I4529" s="445"/>
    </row>
    <row r="4530" spans="1:24" ht="15" customHeight="1" x14ac:dyDescent="0.25">
      <c r="A4530" s="573" t="s">
        <v>294</v>
      </c>
      <c r="B4530" s="574"/>
      <c r="C4530" s="574"/>
      <c r="D4530" s="574"/>
      <c r="E4530" s="574"/>
      <c r="F4530" s="574"/>
      <c r="G4530" s="574"/>
      <c r="H4530" s="575"/>
      <c r="I4530" s="23"/>
      <c r="P4530"/>
      <c r="Q4530"/>
      <c r="R4530"/>
      <c r="S4530"/>
      <c r="T4530"/>
      <c r="U4530"/>
      <c r="V4530"/>
      <c r="W4530"/>
      <c r="X4530"/>
    </row>
    <row r="4531" spans="1:24" ht="15" customHeight="1" x14ac:dyDescent="0.25">
      <c r="A4531" s="528" t="s">
        <v>16</v>
      </c>
      <c r="B4531" s="529"/>
      <c r="C4531" s="529"/>
      <c r="D4531" s="529"/>
      <c r="E4531" s="529"/>
      <c r="F4531" s="529"/>
      <c r="G4531" s="529"/>
      <c r="H4531" s="530"/>
      <c r="I4531" s="23"/>
      <c r="P4531"/>
      <c r="Q4531"/>
      <c r="R4531"/>
      <c r="S4531"/>
      <c r="T4531"/>
      <c r="U4531"/>
      <c r="V4531"/>
      <c r="W4531"/>
      <c r="X4531"/>
    </row>
    <row r="4532" spans="1:24" ht="24" x14ac:dyDescent="0.25">
      <c r="A4532" s="27">
        <v>4251</v>
      </c>
      <c r="B4532" s="27" t="s">
        <v>1980</v>
      </c>
      <c r="C4532" s="27" t="s">
        <v>470</v>
      </c>
      <c r="D4532" s="27" t="s">
        <v>15</v>
      </c>
      <c r="E4532" s="27" t="s">
        <v>14</v>
      </c>
      <c r="F4532" s="27">
        <v>9801406</v>
      </c>
      <c r="G4532" s="27">
        <v>9801406</v>
      </c>
      <c r="H4532" s="27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15" customHeight="1" x14ac:dyDescent="0.25">
      <c r="A4533" s="567" t="s">
        <v>12</v>
      </c>
      <c r="B4533" s="568"/>
      <c r="C4533" s="568"/>
      <c r="D4533" s="568"/>
      <c r="E4533" s="568"/>
      <c r="F4533" s="568"/>
      <c r="G4533" s="568"/>
      <c r="H4533" s="569"/>
      <c r="I4533" s="23"/>
      <c r="P4533"/>
      <c r="Q4533"/>
      <c r="R4533"/>
      <c r="S4533"/>
      <c r="T4533"/>
      <c r="U4533"/>
      <c r="V4533"/>
      <c r="W4533"/>
      <c r="X4533"/>
    </row>
    <row r="4534" spans="1:24" ht="24" x14ac:dyDescent="0.25">
      <c r="A4534" s="27">
        <v>4251</v>
      </c>
      <c r="B4534" s="27" t="s">
        <v>1981</v>
      </c>
      <c r="C4534" s="27" t="s">
        <v>460</v>
      </c>
      <c r="D4534" s="27" t="s">
        <v>15</v>
      </c>
      <c r="E4534" s="27" t="s">
        <v>14</v>
      </c>
      <c r="F4534" s="27">
        <v>196.02799999999999</v>
      </c>
      <c r="G4534" s="27">
        <v>196.02799999999999</v>
      </c>
      <c r="H4534" s="27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15" customHeight="1" x14ac:dyDescent="0.25">
      <c r="A4535" s="561" t="s">
        <v>78</v>
      </c>
      <c r="B4535" s="562"/>
      <c r="C4535" s="562"/>
      <c r="D4535" s="562"/>
      <c r="E4535" s="562"/>
      <c r="F4535" s="562"/>
      <c r="G4535" s="562"/>
      <c r="H4535" s="563"/>
      <c r="I4535" s="23"/>
      <c r="P4535"/>
      <c r="Q4535"/>
      <c r="R4535"/>
      <c r="S4535"/>
      <c r="T4535"/>
      <c r="U4535"/>
      <c r="V4535"/>
      <c r="W4535"/>
      <c r="X4535"/>
    </row>
    <row r="4536" spans="1:24" ht="15" customHeight="1" x14ac:dyDescent="0.25">
      <c r="A4536" s="528" t="s">
        <v>16</v>
      </c>
      <c r="B4536" s="529"/>
      <c r="C4536" s="529"/>
      <c r="D4536" s="529"/>
      <c r="E4536" s="529"/>
      <c r="F4536" s="529"/>
      <c r="G4536" s="529"/>
      <c r="H4536" s="530"/>
      <c r="I4536" s="23"/>
      <c r="P4536"/>
      <c r="Q4536"/>
      <c r="R4536"/>
      <c r="S4536"/>
      <c r="T4536"/>
      <c r="U4536"/>
      <c r="V4536"/>
      <c r="W4536"/>
      <c r="X4536"/>
    </row>
    <row r="4537" spans="1:24" ht="31.5" customHeight="1" x14ac:dyDescent="0.25">
      <c r="A4537" s="27">
        <v>4251</v>
      </c>
      <c r="B4537" s="27" t="s">
        <v>1986</v>
      </c>
      <c r="C4537" s="27" t="s">
        <v>24</v>
      </c>
      <c r="D4537" s="27" t="s">
        <v>15</v>
      </c>
      <c r="E4537" s="27" t="s">
        <v>14</v>
      </c>
      <c r="F4537" s="27">
        <v>117873058</v>
      </c>
      <c r="G4537" s="27">
        <v>117873058</v>
      </c>
      <c r="H4537" s="27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15" customHeight="1" x14ac:dyDescent="0.25">
      <c r="A4538" s="567" t="s">
        <v>12</v>
      </c>
      <c r="B4538" s="568"/>
      <c r="C4538" s="568"/>
      <c r="D4538" s="568"/>
      <c r="E4538" s="568"/>
      <c r="F4538" s="568"/>
      <c r="G4538" s="568"/>
      <c r="H4538" s="569"/>
      <c r="I4538" s="23"/>
      <c r="P4538"/>
      <c r="Q4538"/>
      <c r="R4538"/>
      <c r="S4538"/>
      <c r="T4538"/>
      <c r="U4538"/>
      <c r="V4538"/>
      <c r="W4538"/>
      <c r="X4538"/>
    </row>
    <row r="4539" spans="1:24" ht="24" x14ac:dyDescent="0.25">
      <c r="A4539" s="27">
        <v>4251</v>
      </c>
      <c r="B4539" s="27" t="s">
        <v>1987</v>
      </c>
      <c r="C4539" s="27" t="s">
        <v>460</v>
      </c>
      <c r="D4539" s="27" t="s">
        <v>15</v>
      </c>
      <c r="E4539" s="27" t="s">
        <v>14</v>
      </c>
      <c r="F4539" s="27">
        <v>2121715</v>
      </c>
      <c r="G4539" s="27">
        <v>2121715</v>
      </c>
      <c r="H4539" s="27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15" customHeight="1" x14ac:dyDescent="0.25">
      <c r="A4540" s="561" t="s">
        <v>158</v>
      </c>
      <c r="B4540" s="562"/>
      <c r="C4540" s="562"/>
      <c r="D4540" s="562"/>
      <c r="E4540" s="562"/>
      <c r="F4540" s="562"/>
      <c r="G4540" s="562"/>
      <c r="H4540" s="563"/>
      <c r="I4540" s="23"/>
      <c r="P4540"/>
      <c r="Q4540"/>
      <c r="R4540"/>
      <c r="S4540"/>
      <c r="T4540"/>
      <c r="U4540"/>
      <c r="V4540"/>
      <c r="W4540"/>
      <c r="X4540"/>
    </row>
    <row r="4541" spans="1:24" ht="15" customHeight="1" x14ac:dyDescent="0.25">
      <c r="A4541" s="528" t="s">
        <v>12</v>
      </c>
      <c r="B4541" s="529"/>
      <c r="C4541" s="529"/>
      <c r="D4541" s="529"/>
      <c r="E4541" s="529"/>
      <c r="F4541" s="529"/>
      <c r="G4541" s="529"/>
      <c r="H4541" s="530"/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27"/>
      <c r="B4542" s="27"/>
      <c r="C4542" s="27"/>
      <c r="D4542" s="27"/>
      <c r="E4542" s="27"/>
      <c r="F4542" s="27"/>
      <c r="G4542" s="27"/>
      <c r="H4542" s="27"/>
      <c r="I4542" s="23"/>
      <c r="P4542"/>
      <c r="Q4542"/>
      <c r="R4542"/>
      <c r="S4542"/>
      <c r="T4542"/>
      <c r="U4542"/>
      <c r="V4542"/>
      <c r="W4542"/>
      <c r="X4542"/>
    </row>
    <row r="4543" spans="1:24" ht="15" customHeight="1" x14ac:dyDescent="0.25">
      <c r="A4543" s="570" t="s">
        <v>156</v>
      </c>
      <c r="B4543" s="571"/>
      <c r="C4543" s="571"/>
      <c r="D4543" s="571"/>
      <c r="E4543" s="571"/>
      <c r="F4543" s="571"/>
      <c r="G4543" s="571"/>
      <c r="H4543" s="572"/>
      <c r="I4543" s="23"/>
      <c r="P4543"/>
      <c r="Q4543"/>
      <c r="R4543"/>
      <c r="S4543"/>
      <c r="T4543"/>
      <c r="U4543"/>
      <c r="V4543"/>
      <c r="W4543"/>
      <c r="X4543"/>
    </row>
    <row r="4544" spans="1:24" ht="15" customHeight="1" x14ac:dyDescent="0.25">
      <c r="A4544" s="528" t="s">
        <v>12</v>
      </c>
      <c r="B4544" s="529"/>
      <c r="C4544" s="529"/>
      <c r="D4544" s="529"/>
      <c r="E4544" s="529"/>
      <c r="F4544" s="529"/>
      <c r="G4544" s="529"/>
      <c r="H4544" s="530"/>
      <c r="I4544" s="23"/>
      <c r="P4544"/>
      <c r="Q4544"/>
      <c r="R4544"/>
      <c r="S4544"/>
      <c r="T4544"/>
      <c r="U4544"/>
      <c r="V4544"/>
      <c r="W4544"/>
      <c r="X4544"/>
    </row>
    <row r="4545" spans="1:24" ht="15" customHeight="1" x14ac:dyDescent="0.25">
      <c r="A4545" s="561" t="s">
        <v>4282</v>
      </c>
      <c r="B4545" s="562"/>
      <c r="C4545" s="562"/>
      <c r="D4545" s="562"/>
      <c r="E4545" s="562"/>
      <c r="F4545" s="562"/>
      <c r="G4545" s="562"/>
      <c r="H4545" s="563"/>
      <c r="I4545" s="23"/>
      <c r="P4545"/>
      <c r="Q4545"/>
      <c r="R4545"/>
      <c r="S4545"/>
      <c r="T4545"/>
      <c r="U4545"/>
      <c r="V4545"/>
      <c r="W4545"/>
      <c r="X4545"/>
    </row>
    <row r="4546" spans="1:24" ht="15" customHeight="1" x14ac:dyDescent="0.25">
      <c r="A4546" s="528" t="s">
        <v>12</v>
      </c>
      <c r="B4546" s="529"/>
      <c r="C4546" s="529"/>
      <c r="D4546" s="529"/>
      <c r="E4546" s="529"/>
      <c r="F4546" s="529"/>
      <c r="G4546" s="529"/>
      <c r="H4546" s="530"/>
      <c r="I4546" s="23"/>
      <c r="P4546"/>
      <c r="Q4546"/>
      <c r="R4546"/>
      <c r="S4546"/>
      <c r="T4546"/>
      <c r="U4546"/>
      <c r="V4546"/>
      <c r="W4546"/>
      <c r="X4546"/>
    </row>
    <row r="4547" spans="1:24" ht="36" x14ac:dyDescent="0.25">
      <c r="A4547" s="346">
        <v>4251</v>
      </c>
      <c r="B4547" s="346" t="s">
        <v>4283</v>
      </c>
      <c r="C4547" s="346" t="s">
        <v>428</v>
      </c>
      <c r="D4547" s="346" t="s">
        <v>387</v>
      </c>
      <c r="E4547" s="346" t="s">
        <v>14</v>
      </c>
      <c r="F4547" s="346">
        <v>2447959.56</v>
      </c>
      <c r="G4547" s="346">
        <v>2447959.56</v>
      </c>
      <c r="H4547" s="346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36" x14ac:dyDescent="0.25">
      <c r="A4548" s="346">
        <v>4251</v>
      </c>
      <c r="B4548" s="346" t="s">
        <v>4284</v>
      </c>
      <c r="C4548" s="346" t="s">
        <v>428</v>
      </c>
      <c r="D4548" s="346" t="s">
        <v>387</v>
      </c>
      <c r="E4548" s="346" t="s">
        <v>14</v>
      </c>
      <c r="F4548" s="346">
        <v>4395300</v>
      </c>
      <c r="G4548" s="346">
        <v>4395300</v>
      </c>
      <c r="H4548" s="346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4" x14ac:dyDescent="0.25">
      <c r="A4549" s="346">
        <v>4251</v>
      </c>
      <c r="B4549" s="346" t="s">
        <v>4285</v>
      </c>
      <c r="C4549" s="346" t="s">
        <v>460</v>
      </c>
      <c r="D4549" s="346" t="s">
        <v>1218</v>
      </c>
      <c r="E4549" s="346" t="s">
        <v>14</v>
      </c>
      <c r="F4549" s="346">
        <v>48960</v>
      </c>
      <c r="G4549" s="346">
        <v>48960</v>
      </c>
      <c r="H4549" s="346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24" x14ac:dyDescent="0.25">
      <c r="A4550" s="346">
        <v>4251</v>
      </c>
      <c r="B4550" s="346" t="s">
        <v>4286</v>
      </c>
      <c r="C4550" s="346" t="s">
        <v>460</v>
      </c>
      <c r="D4550" s="346" t="s">
        <v>1218</v>
      </c>
      <c r="E4550" s="346" t="s">
        <v>14</v>
      </c>
      <c r="F4550" s="346">
        <v>87906</v>
      </c>
      <c r="G4550" s="346">
        <v>87906</v>
      </c>
      <c r="H4550" s="346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15" customHeight="1" x14ac:dyDescent="0.25">
      <c r="A4551" s="561" t="s">
        <v>1982</v>
      </c>
      <c r="B4551" s="562"/>
      <c r="C4551" s="562"/>
      <c r="D4551" s="562"/>
      <c r="E4551" s="562"/>
      <c r="F4551" s="562"/>
      <c r="G4551" s="562"/>
      <c r="H4551" s="563"/>
      <c r="I4551" s="23"/>
      <c r="P4551"/>
      <c r="Q4551"/>
      <c r="R4551"/>
      <c r="S4551"/>
      <c r="T4551"/>
      <c r="U4551"/>
      <c r="V4551"/>
      <c r="W4551"/>
      <c r="X4551"/>
    </row>
    <row r="4552" spans="1:24" ht="15" customHeight="1" x14ac:dyDescent="0.25">
      <c r="A4552" s="528" t="s">
        <v>16</v>
      </c>
      <c r="B4552" s="529"/>
      <c r="C4552" s="529"/>
      <c r="D4552" s="529"/>
      <c r="E4552" s="529"/>
      <c r="F4552" s="529"/>
      <c r="G4552" s="529"/>
      <c r="H4552" s="530"/>
      <c r="I4552" s="23"/>
      <c r="P4552"/>
      <c r="Q4552"/>
      <c r="R4552"/>
      <c r="S4552"/>
      <c r="T4552"/>
      <c r="U4552"/>
      <c r="V4552"/>
      <c r="W4552"/>
      <c r="X4552"/>
    </row>
    <row r="4553" spans="1:24" ht="24" x14ac:dyDescent="0.25">
      <c r="A4553" s="27" t="s">
        <v>1984</v>
      </c>
      <c r="B4553" s="27" t="s">
        <v>1983</v>
      </c>
      <c r="C4553" s="27" t="s">
        <v>474</v>
      </c>
      <c r="D4553" s="27" t="s">
        <v>15</v>
      </c>
      <c r="E4553" s="27" t="s">
        <v>14</v>
      </c>
      <c r="F4553" s="27">
        <v>58812313</v>
      </c>
      <c r="G4553" s="27">
        <v>58812313</v>
      </c>
      <c r="H4553" s="27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ht="15" customHeight="1" x14ac:dyDescent="0.25">
      <c r="A4554" s="528" t="s">
        <v>12</v>
      </c>
      <c r="B4554" s="529"/>
      <c r="C4554" s="529"/>
      <c r="D4554" s="529"/>
      <c r="E4554" s="529"/>
      <c r="F4554" s="529"/>
      <c r="G4554" s="529"/>
      <c r="H4554" s="530"/>
      <c r="I4554" s="23"/>
      <c r="P4554"/>
      <c r="Q4554"/>
      <c r="R4554"/>
      <c r="S4554"/>
      <c r="T4554"/>
      <c r="U4554"/>
      <c r="V4554"/>
      <c r="W4554"/>
      <c r="X4554"/>
    </row>
    <row r="4555" spans="1:24" ht="24" x14ac:dyDescent="0.25">
      <c r="A4555" s="27" t="s">
        <v>1984</v>
      </c>
      <c r="B4555" s="27" t="s">
        <v>1985</v>
      </c>
      <c r="C4555" s="27" t="s">
        <v>460</v>
      </c>
      <c r="D4555" s="27" t="s">
        <v>15</v>
      </c>
      <c r="E4555" s="27" t="s">
        <v>14</v>
      </c>
      <c r="F4555" s="27">
        <v>1176246</v>
      </c>
      <c r="G4555" s="27">
        <v>1176246</v>
      </c>
      <c r="H4555" s="27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15" customHeight="1" x14ac:dyDescent="0.25">
      <c r="A4556" s="561" t="s">
        <v>186</v>
      </c>
      <c r="B4556" s="562"/>
      <c r="C4556" s="562"/>
      <c r="D4556" s="562"/>
      <c r="E4556" s="562"/>
      <c r="F4556" s="562"/>
      <c r="G4556" s="562"/>
      <c r="H4556" s="563"/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528" t="s">
        <v>8</v>
      </c>
      <c r="B4557" s="529"/>
      <c r="C4557" s="529"/>
      <c r="D4557" s="529"/>
      <c r="E4557" s="529"/>
      <c r="F4557" s="529"/>
      <c r="G4557" s="529"/>
      <c r="H4557" s="530"/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346"/>
      <c r="B4558" s="346"/>
      <c r="C4558" s="346"/>
      <c r="D4558" s="346"/>
      <c r="E4558" s="346"/>
      <c r="F4558" s="346"/>
      <c r="G4558" s="346"/>
      <c r="H4558" s="346"/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346">
        <v>4267</v>
      </c>
      <c r="B4559" s="346" t="s">
        <v>3174</v>
      </c>
      <c r="C4559" s="346" t="s">
        <v>963</v>
      </c>
      <c r="D4559" s="346" t="s">
        <v>387</v>
      </c>
      <c r="E4559" s="346" t="s">
        <v>10</v>
      </c>
      <c r="F4559" s="346">
        <v>16000</v>
      </c>
      <c r="G4559" s="346">
        <f>+F4559*H4559</f>
        <v>4000000</v>
      </c>
      <c r="H4559" s="346">
        <v>250</v>
      </c>
      <c r="I4559" s="23"/>
      <c r="P4559"/>
      <c r="Q4559"/>
      <c r="R4559"/>
      <c r="S4559"/>
      <c r="T4559"/>
      <c r="U4559"/>
      <c r="V4559"/>
      <c r="W4559"/>
      <c r="X4559"/>
    </row>
    <row r="4560" spans="1:24" ht="24" x14ac:dyDescent="0.25">
      <c r="A4560" s="346">
        <v>4269</v>
      </c>
      <c r="B4560" s="346" t="s">
        <v>3109</v>
      </c>
      <c r="C4560" s="346" t="s">
        <v>1334</v>
      </c>
      <c r="D4560" s="346" t="s">
        <v>254</v>
      </c>
      <c r="E4560" s="346" t="s">
        <v>10</v>
      </c>
      <c r="F4560" s="346">
        <v>333</v>
      </c>
      <c r="G4560" s="346">
        <f>+F4560*H4560</f>
        <v>449550</v>
      </c>
      <c r="H4560" s="346">
        <v>1350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44">
        <v>4269</v>
      </c>
      <c r="B4561" s="346" t="s">
        <v>3110</v>
      </c>
      <c r="C4561" s="346" t="s">
        <v>965</v>
      </c>
      <c r="D4561" s="346" t="s">
        <v>387</v>
      </c>
      <c r="E4561" s="346" t="s">
        <v>14</v>
      </c>
      <c r="F4561" s="346">
        <v>1250000</v>
      </c>
      <c r="G4561" s="346">
        <v>1250000</v>
      </c>
      <c r="H4561" s="346" t="s">
        <v>704</v>
      </c>
      <c r="I4561" s="23"/>
      <c r="P4561"/>
      <c r="Q4561"/>
      <c r="R4561"/>
      <c r="S4561"/>
      <c r="T4561"/>
      <c r="U4561"/>
      <c r="V4561"/>
      <c r="W4561"/>
      <c r="X4561"/>
    </row>
    <row r="4562" spans="1:24" ht="15" customHeight="1" x14ac:dyDescent="0.25">
      <c r="A4562" s="561" t="s">
        <v>181</v>
      </c>
      <c r="B4562" s="562"/>
      <c r="C4562" s="562"/>
      <c r="D4562" s="562"/>
      <c r="E4562" s="562"/>
      <c r="F4562" s="562"/>
      <c r="G4562" s="562"/>
      <c r="H4562" s="563"/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528" t="s">
        <v>8</v>
      </c>
      <c r="B4563" s="529"/>
      <c r="C4563" s="529"/>
      <c r="D4563" s="529"/>
      <c r="E4563" s="529"/>
      <c r="F4563" s="529"/>
      <c r="G4563" s="529"/>
      <c r="H4563" s="530"/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352">
        <v>4269</v>
      </c>
      <c r="B4564" s="352" t="s">
        <v>3175</v>
      </c>
      <c r="C4564" s="352" t="s">
        <v>3176</v>
      </c>
      <c r="D4564" s="352" t="s">
        <v>254</v>
      </c>
      <c r="E4564" s="352" t="s">
        <v>10</v>
      </c>
      <c r="F4564" s="352">
        <v>9000</v>
      </c>
      <c r="G4564" s="352">
        <f>+F4564*H4564</f>
        <v>1980000</v>
      </c>
      <c r="H4564" s="352">
        <v>220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352">
        <v>4239</v>
      </c>
      <c r="B4565" s="352" t="s">
        <v>3107</v>
      </c>
      <c r="C4565" s="352" t="s">
        <v>3108</v>
      </c>
      <c r="D4565" s="352" t="s">
        <v>254</v>
      </c>
      <c r="E4565" s="352" t="s">
        <v>10</v>
      </c>
      <c r="F4565" s="352">
        <v>30000</v>
      </c>
      <c r="G4565" s="352">
        <f>+F4565*H4565</f>
        <v>990000</v>
      </c>
      <c r="H4565" s="352">
        <v>33</v>
      </c>
      <c r="I4565" s="23"/>
      <c r="P4565"/>
      <c r="Q4565"/>
      <c r="R4565"/>
      <c r="S4565"/>
      <c r="T4565"/>
      <c r="U4565"/>
      <c r="V4565"/>
      <c r="W4565"/>
      <c r="X4565"/>
    </row>
    <row r="4566" spans="1:24" ht="15" customHeight="1" x14ac:dyDescent="0.25">
      <c r="A4566" s="528" t="s">
        <v>12</v>
      </c>
      <c r="B4566" s="529"/>
      <c r="C4566" s="529"/>
      <c r="D4566" s="529"/>
      <c r="E4566" s="529"/>
      <c r="F4566" s="529"/>
      <c r="G4566" s="529"/>
      <c r="H4566" s="530"/>
      <c r="I4566" s="23"/>
      <c r="P4566"/>
      <c r="Q4566"/>
      <c r="R4566"/>
      <c r="S4566"/>
      <c r="T4566"/>
      <c r="U4566"/>
      <c r="V4566"/>
      <c r="W4566"/>
      <c r="X4566"/>
    </row>
    <row r="4567" spans="1:24" ht="40.5" x14ac:dyDescent="0.25">
      <c r="A4567" s="16">
        <v>4239</v>
      </c>
      <c r="B4567" s="16" t="s">
        <v>3101</v>
      </c>
      <c r="C4567" s="16" t="s">
        <v>503</v>
      </c>
      <c r="D4567" s="16" t="s">
        <v>254</v>
      </c>
      <c r="E4567" s="16" t="s">
        <v>14</v>
      </c>
      <c r="F4567" s="16">
        <v>290000</v>
      </c>
      <c r="G4567" s="16">
        <v>290000</v>
      </c>
      <c r="H4567" s="16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40.5" x14ac:dyDescent="0.25">
      <c r="A4568" s="16">
        <v>4239</v>
      </c>
      <c r="B4568" s="16" t="s">
        <v>3102</v>
      </c>
      <c r="C4568" s="16" t="s">
        <v>503</v>
      </c>
      <c r="D4568" s="16" t="s">
        <v>254</v>
      </c>
      <c r="E4568" s="16" t="s">
        <v>14</v>
      </c>
      <c r="F4568" s="16">
        <v>500000</v>
      </c>
      <c r="G4568" s="16">
        <v>500000</v>
      </c>
      <c r="H4568" s="16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40.5" x14ac:dyDescent="0.25">
      <c r="A4569" s="16">
        <v>4239</v>
      </c>
      <c r="B4569" s="16" t="s">
        <v>3103</v>
      </c>
      <c r="C4569" s="16" t="s">
        <v>503</v>
      </c>
      <c r="D4569" s="16" t="s">
        <v>254</v>
      </c>
      <c r="E4569" s="16" t="s">
        <v>14</v>
      </c>
      <c r="F4569" s="16">
        <v>420000</v>
      </c>
      <c r="G4569" s="16">
        <v>420000</v>
      </c>
      <c r="H4569" s="16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40.5" x14ac:dyDescent="0.25">
      <c r="A4570" s="16">
        <v>4239</v>
      </c>
      <c r="B4570" s="16" t="s">
        <v>3104</v>
      </c>
      <c r="C4570" s="16" t="s">
        <v>503</v>
      </c>
      <c r="D4570" s="16" t="s">
        <v>254</v>
      </c>
      <c r="E4570" s="16" t="s">
        <v>14</v>
      </c>
      <c r="F4570" s="16">
        <v>290000</v>
      </c>
      <c r="G4570" s="16">
        <v>290000</v>
      </c>
      <c r="H4570" s="16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40.5" x14ac:dyDescent="0.25">
      <c r="A4571" s="16">
        <v>4239</v>
      </c>
      <c r="B4571" s="16" t="s">
        <v>3105</v>
      </c>
      <c r="C4571" s="16" t="s">
        <v>503</v>
      </c>
      <c r="D4571" s="16" t="s">
        <v>254</v>
      </c>
      <c r="E4571" s="16" t="s">
        <v>14</v>
      </c>
      <c r="F4571" s="16">
        <v>500000</v>
      </c>
      <c r="G4571" s="16">
        <v>500000</v>
      </c>
      <c r="H4571" s="16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40.5" x14ac:dyDescent="0.25">
      <c r="A4572" s="16">
        <v>4239</v>
      </c>
      <c r="B4572" s="16" t="s">
        <v>3106</v>
      </c>
      <c r="C4572" s="16" t="s">
        <v>503</v>
      </c>
      <c r="D4572" s="16" t="s">
        <v>254</v>
      </c>
      <c r="E4572" s="16" t="s">
        <v>14</v>
      </c>
      <c r="F4572" s="16">
        <v>1800000</v>
      </c>
      <c r="G4572" s="16">
        <v>1800000</v>
      </c>
      <c r="H4572" s="16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15" customHeight="1" x14ac:dyDescent="0.25">
      <c r="A4573" s="525" t="s">
        <v>2802</v>
      </c>
      <c r="B4573" s="526"/>
      <c r="C4573" s="526"/>
      <c r="D4573" s="526"/>
      <c r="E4573" s="526"/>
      <c r="F4573" s="526"/>
      <c r="G4573" s="526"/>
      <c r="H4573" s="527"/>
      <c r="I4573" s="23"/>
      <c r="P4573"/>
      <c r="Q4573"/>
      <c r="R4573"/>
      <c r="S4573"/>
      <c r="T4573"/>
      <c r="U4573"/>
      <c r="V4573"/>
      <c r="W4573"/>
      <c r="X4573"/>
    </row>
    <row r="4574" spans="1:24" ht="15" customHeight="1" x14ac:dyDescent="0.25">
      <c r="A4574" s="528" t="s">
        <v>16</v>
      </c>
      <c r="B4574" s="529"/>
      <c r="C4574" s="529"/>
      <c r="D4574" s="529"/>
      <c r="E4574" s="529"/>
      <c r="F4574" s="529"/>
      <c r="G4574" s="529"/>
      <c r="H4574" s="530"/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421">
        <v>5112</v>
      </c>
      <c r="B4575" s="421" t="s">
        <v>4445</v>
      </c>
      <c r="C4575" s="421" t="s">
        <v>980</v>
      </c>
      <c r="D4575" s="421" t="s">
        <v>15</v>
      </c>
      <c r="E4575" s="421" t="s">
        <v>14</v>
      </c>
      <c r="F4575" s="421">
        <v>125682424</v>
      </c>
      <c r="G4575" s="421">
        <v>125682424</v>
      </c>
      <c r="H4575" s="421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348">
        <v>5112</v>
      </c>
      <c r="B4576" s="421" t="s">
        <v>2803</v>
      </c>
      <c r="C4576" s="421" t="s">
        <v>2804</v>
      </c>
      <c r="D4576" s="421" t="s">
        <v>15</v>
      </c>
      <c r="E4576" s="421" t="s">
        <v>14</v>
      </c>
      <c r="F4576" s="421">
        <v>49870245</v>
      </c>
      <c r="G4576" s="421">
        <v>49870245</v>
      </c>
      <c r="H4576" s="421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143">
        <v>5112</v>
      </c>
      <c r="B4577" s="348" t="s">
        <v>2803</v>
      </c>
      <c r="C4577" s="348" t="s">
        <v>2804</v>
      </c>
      <c r="D4577" s="348" t="s">
        <v>15</v>
      </c>
      <c r="E4577" s="348" t="s">
        <v>14</v>
      </c>
      <c r="F4577" s="348">
        <v>49870245</v>
      </c>
      <c r="G4577" s="348">
        <v>49870245</v>
      </c>
      <c r="H4577" s="348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15" customHeight="1" x14ac:dyDescent="0.25">
      <c r="A4578" s="528" t="s">
        <v>12</v>
      </c>
      <c r="B4578" s="529"/>
      <c r="C4578" s="529"/>
      <c r="D4578" s="529"/>
      <c r="E4578" s="529"/>
      <c r="F4578" s="529"/>
      <c r="G4578" s="529"/>
      <c r="H4578" s="530"/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12">
        <v>5112</v>
      </c>
      <c r="B4579" s="12" t="s">
        <v>4446</v>
      </c>
      <c r="C4579" s="12" t="s">
        <v>460</v>
      </c>
      <c r="D4579" s="12" t="s">
        <v>15</v>
      </c>
      <c r="E4579" s="12" t="s">
        <v>14</v>
      </c>
      <c r="F4579" s="12">
        <v>342740</v>
      </c>
      <c r="G4579" s="12">
        <v>342740</v>
      </c>
      <c r="H4579" s="12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12">
        <v>5112</v>
      </c>
      <c r="B4580" s="12" t="s">
        <v>2805</v>
      </c>
      <c r="C4580" s="12" t="s">
        <v>460</v>
      </c>
      <c r="D4580" s="12" t="s">
        <v>15</v>
      </c>
      <c r="E4580" s="12" t="s">
        <v>14</v>
      </c>
      <c r="F4580" s="12">
        <v>981263</v>
      </c>
      <c r="G4580" s="12">
        <v>981263</v>
      </c>
      <c r="H4580" s="12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12">
        <v>5112</v>
      </c>
      <c r="B4581" s="12" t="s">
        <v>2806</v>
      </c>
      <c r="C4581" s="12" t="s">
        <v>1099</v>
      </c>
      <c r="D4581" s="12" t="s">
        <v>13</v>
      </c>
      <c r="E4581" s="12" t="s">
        <v>14</v>
      </c>
      <c r="F4581" s="12">
        <v>294379</v>
      </c>
      <c r="G4581" s="12">
        <v>294379</v>
      </c>
      <c r="H4581" s="12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12">
        <v>5112</v>
      </c>
      <c r="B4582" s="12" t="s">
        <v>2805</v>
      </c>
      <c r="C4582" s="12" t="s">
        <v>460</v>
      </c>
      <c r="D4582" s="12" t="s">
        <v>15</v>
      </c>
      <c r="E4582" s="12" t="s">
        <v>14</v>
      </c>
      <c r="F4582" s="12">
        <v>981263</v>
      </c>
      <c r="G4582" s="12">
        <v>981263</v>
      </c>
      <c r="H4582" s="12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12">
        <v>5112</v>
      </c>
      <c r="B4583" s="12" t="s">
        <v>2806</v>
      </c>
      <c r="C4583" s="12" t="s">
        <v>1099</v>
      </c>
      <c r="D4583" s="12" t="s">
        <v>13</v>
      </c>
      <c r="E4583" s="12" t="s">
        <v>14</v>
      </c>
      <c r="F4583" s="12">
        <v>294379</v>
      </c>
      <c r="G4583" s="12">
        <v>294379</v>
      </c>
      <c r="H4583" s="12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15" customHeight="1" x14ac:dyDescent="0.25">
      <c r="A4584" s="525" t="s">
        <v>116</v>
      </c>
      <c r="B4584" s="526"/>
      <c r="C4584" s="526"/>
      <c r="D4584" s="526"/>
      <c r="E4584" s="526"/>
      <c r="F4584" s="526"/>
      <c r="G4584" s="526"/>
      <c r="H4584" s="527"/>
      <c r="I4584" s="23"/>
      <c r="P4584"/>
      <c r="Q4584"/>
      <c r="R4584"/>
      <c r="S4584"/>
      <c r="T4584"/>
      <c r="U4584"/>
      <c r="V4584"/>
      <c r="W4584"/>
      <c r="X4584"/>
    </row>
    <row r="4585" spans="1:24" ht="15" customHeight="1" x14ac:dyDescent="0.25">
      <c r="A4585" s="543" t="s">
        <v>12</v>
      </c>
      <c r="B4585" s="544"/>
      <c r="C4585" s="544"/>
      <c r="D4585" s="544"/>
      <c r="E4585" s="544"/>
      <c r="F4585" s="544"/>
      <c r="G4585" s="544"/>
      <c r="H4585" s="545"/>
      <c r="I4585" s="23"/>
      <c r="P4585"/>
      <c r="Q4585"/>
      <c r="R4585"/>
      <c r="S4585"/>
      <c r="T4585"/>
      <c r="U4585"/>
      <c r="V4585"/>
      <c r="W4585"/>
      <c r="X4585"/>
    </row>
    <row r="4586" spans="1:24" ht="40.5" x14ac:dyDescent="0.25">
      <c r="A4586" s="197">
        <v>4239</v>
      </c>
      <c r="B4586" s="355" t="s">
        <v>722</v>
      </c>
      <c r="C4586" s="355" t="s">
        <v>440</v>
      </c>
      <c r="D4586" s="355" t="s">
        <v>9</v>
      </c>
      <c r="E4586" s="355" t="s">
        <v>14</v>
      </c>
      <c r="F4586" s="355">
        <v>1274000</v>
      </c>
      <c r="G4586" s="355">
        <v>1274000</v>
      </c>
      <c r="H4586" s="355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40.5" x14ac:dyDescent="0.25">
      <c r="A4587" s="355">
        <v>4239</v>
      </c>
      <c r="B4587" s="355" t="s">
        <v>713</v>
      </c>
      <c r="C4587" s="355" t="s">
        <v>440</v>
      </c>
      <c r="D4587" s="355" t="s">
        <v>9</v>
      </c>
      <c r="E4587" s="355" t="s">
        <v>14</v>
      </c>
      <c r="F4587" s="355">
        <v>158000</v>
      </c>
      <c r="G4587" s="355">
        <v>158000</v>
      </c>
      <c r="H4587" s="355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40.5" x14ac:dyDescent="0.25">
      <c r="A4588" s="355">
        <v>4239</v>
      </c>
      <c r="B4588" s="355" t="s">
        <v>723</v>
      </c>
      <c r="C4588" s="355" t="s">
        <v>440</v>
      </c>
      <c r="D4588" s="355" t="s">
        <v>9</v>
      </c>
      <c r="E4588" s="355" t="s">
        <v>14</v>
      </c>
      <c r="F4588" s="355">
        <v>443000</v>
      </c>
      <c r="G4588" s="355">
        <v>443000</v>
      </c>
      <c r="H4588" s="355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40.5" x14ac:dyDescent="0.25">
      <c r="A4589" s="355">
        <v>4239</v>
      </c>
      <c r="B4589" s="355" t="s">
        <v>715</v>
      </c>
      <c r="C4589" s="355" t="s">
        <v>440</v>
      </c>
      <c r="D4589" s="355" t="s">
        <v>9</v>
      </c>
      <c r="E4589" s="355" t="s">
        <v>14</v>
      </c>
      <c r="F4589" s="355">
        <v>588000</v>
      </c>
      <c r="G4589" s="355">
        <v>588000</v>
      </c>
      <c r="H4589" s="355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40.5" x14ac:dyDescent="0.25">
      <c r="A4590" s="355">
        <v>4239</v>
      </c>
      <c r="B4590" s="355" t="s">
        <v>717</v>
      </c>
      <c r="C4590" s="355" t="s">
        <v>440</v>
      </c>
      <c r="D4590" s="355" t="s">
        <v>9</v>
      </c>
      <c r="E4590" s="355" t="s">
        <v>14</v>
      </c>
      <c r="F4590" s="355">
        <v>152000</v>
      </c>
      <c r="G4590" s="355">
        <v>152000</v>
      </c>
      <c r="H4590" s="355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40.5" x14ac:dyDescent="0.25">
      <c r="A4591" s="355">
        <v>4239</v>
      </c>
      <c r="B4591" s="355" t="s">
        <v>714</v>
      </c>
      <c r="C4591" s="355" t="s">
        <v>440</v>
      </c>
      <c r="D4591" s="355" t="s">
        <v>9</v>
      </c>
      <c r="E4591" s="355" t="s">
        <v>14</v>
      </c>
      <c r="F4591" s="355">
        <v>550000</v>
      </c>
      <c r="G4591" s="355">
        <v>550000</v>
      </c>
      <c r="H4591" s="355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40.5" x14ac:dyDescent="0.25">
      <c r="A4592" s="355">
        <v>4239</v>
      </c>
      <c r="B4592" s="355" t="s">
        <v>712</v>
      </c>
      <c r="C4592" s="355" t="s">
        <v>440</v>
      </c>
      <c r="D4592" s="355" t="s">
        <v>9</v>
      </c>
      <c r="E4592" s="355" t="s">
        <v>14</v>
      </c>
      <c r="F4592" s="355">
        <v>1360000</v>
      </c>
      <c r="G4592" s="355">
        <v>1360000</v>
      </c>
      <c r="H4592" s="355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40.5" x14ac:dyDescent="0.25">
      <c r="A4593" s="355">
        <v>4239</v>
      </c>
      <c r="B4593" s="355" t="s">
        <v>718</v>
      </c>
      <c r="C4593" s="355" t="s">
        <v>440</v>
      </c>
      <c r="D4593" s="355" t="s">
        <v>9</v>
      </c>
      <c r="E4593" s="355" t="s">
        <v>14</v>
      </c>
      <c r="F4593" s="355">
        <v>171540</v>
      </c>
      <c r="G4593" s="355">
        <v>171540</v>
      </c>
      <c r="H4593" s="355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40.5" x14ac:dyDescent="0.25">
      <c r="A4594" s="355">
        <v>4239</v>
      </c>
      <c r="B4594" s="355" t="s">
        <v>720</v>
      </c>
      <c r="C4594" s="355" t="s">
        <v>440</v>
      </c>
      <c r="D4594" s="355" t="s">
        <v>9</v>
      </c>
      <c r="E4594" s="355" t="s">
        <v>14</v>
      </c>
      <c r="F4594" s="355">
        <v>669000</v>
      </c>
      <c r="G4594" s="355">
        <v>669000</v>
      </c>
      <c r="H4594" s="355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40.5" x14ac:dyDescent="0.25">
      <c r="A4595" s="355">
        <v>4239</v>
      </c>
      <c r="B4595" s="355" t="s">
        <v>724</v>
      </c>
      <c r="C4595" s="355" t="s">
        <v>440</v>
      </c>
      <c r="D4595" s="355" t="s">
        <v>9</v>
      </c>
      <c r="E4595" s="355" t="s">
        <v>14</v>
      </c>
      <c r="F4595" s="355">
        <v>780000</v>
      </c>
      <c r="G4595" s="355">
        <v>780000</v>
      </c>
      <c r="H4595" s="355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40.5" x14ac:dyDescent="0.25">
      <c r="A4596" s="355">
        <v>4239</v>
      </c>
      <c r="B4596" s="355" t="s">
        <v>719</v>
      </c>
      <c r="C4596" s="355" t="s">
        <v>440</v>
      </c>
      <c r="D4596" s="355" t="s">
        <v>9</v>
      </c>
      <c r="E4596" s="355" t="s">
        <v>14</v>
      </c>
      <c r="F4596" s="355">
        <v>542000</v>
      </c>
      <c r="G4596" s="355">
        <v>542000</v>
      </c>
      <c r="H4596" s="355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40.5" x14ac:dyDescent="0.25">
      <c r="A4597" s="355">
        <v>4239</v>
      </c>
      <c r="B4597" s="355" t="s">
        <v>716</v>
      </c>
      <c r="C4597" s="355" t="s">
        <v>440</v>
      </c>
      <c r="D4597" s="355" t="s">
        <v>9</v>
      </c>
      <c r="E4597" s="355" t="s">
        <v>14</v>
      </c>
      <c r="F4597" s="355">
        <v>307000</v>
      </c>
      <c r="G4597" s="355">
        <v>307000</v>
      </c>
      <c r="H4597" s="355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40.5" x14ac:dyDescent="0.25">
      <c r="A4598" s="355">
        <v>4239</v>
      </c>
      <c r="B4598" s="355" t="s">
        <v>721</v>
      </c>
      <c r="C4598" s="355" t="s">
        <v>440</v>
      </c>
      <c r="D4598" s="355" t="s">
        <v>9</v>
      </c>
      <c r="E4598" s="355" t="s">
        <v>14</v>
      </c>
      <c r="F4598" s="355">
        <v>165000</v>
      </c>
      <c r="G4598" s="355">
        <v>165000</v>
      </c>
      <c r="H4598" s="355">
        <v>1</v>
      </c>
      <c r="I4598" s="23"/>
      <c r="P4598"/>
      <c r="Q4598"/>
      <c r="R4598"/>
      <c r="S4598"/>
      <c r="T4598"/>
      <c r="U4598"/>
      <c r="V4598"/>
      <c r="W4598"/>
      <c r="X4598"/>
    </row>
    <row r="4599" spans="1:24" ht="15" customHeight="1" x14ac:dyDescent="0.25">
      <c r="A4599" s="525" t="s">
        <v>3099</v>
      </c>
      <c r="B4599" s="526"/>
      <c r="C4599" s="526"/>
      <c r="D4599" s="526"/>
      <c r="E4599" s="526"/>
      <c r="F4599" s="526"/>
      <c r="G4599" s="526"/>
      <c r="H4599" s="527"/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543" t="s">
        <v>8</v>
      </c>
      <c r="B4600" s="544"/>
      <c r="C4600" s="544"/>
      <c r="D4600" s="544"/>
      <c r="E4600" s="544"/>
      <c r="F4600" s="544"/>
      <c r="G4600" s="544"/>
      <c r="H4600" s="545"/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347">
        <v>4261</v>
      </c>
      <c r="B4601" s="347" t="s">
        <v>3100</v>
      </c>
      <c r="C4601" s="347" t="s">
        <v>1334</v>
      </c>
      <c r="D4601" s="347" t="s">
        <v>9</v>
      </c>
      <c r="E4601" s="347" t="s">
        <v>10</v>
      </c>
      <c r="F4601" s="347">
        <v>170</v>
      </c>
      <c r="G4601" s="347">
        <f>+F4601*H4601</f>
        <v>843200</v>
      </c>
      <c r="H4601" s="347">
        <v>4960</v>
      </c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347"/>
      <c r="B4602" s="347"/>
      <c r="C4602" s="347"/>
      <c r="D4602" s="347"/>
      <c r="E4602" s="347"/>
      <c r="F4602" s="347"/>
      <c r="G4602" s="347"/>
      <c r="H4602" s="347"/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347"/>
      <c r="B4603" s="347"/>
      <c r="C4603" s="347"/>
      <c r="D4603" s="347"/>
      <c r="E4603" s="347"/>
      <c r="F4603" s="347"/>
      <c r="G4603" s="347"/>
      <c r="H4603" s="347"/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347"/>
      <c r="B4604" s="347"/>
      <c r="C4604" s="347"/>
      <c r="D4604" s="347"/>
      <c r="E4604" s="347"/>
      <c r="F4604" s="347"/>
      <c r="G4604" s="347"/>
      <c r="H4604" s="347"/>
      <c r="I4604" s="23"/>
      <c r="P4604"/>
      <c r="Q4604"/>
      <c r="R4604"/>
      <c r="S4604"/>
      <c r="T4604"/>
      <c r="U4604"/>
      <c r="V4604"/>
      <c r="W4604"/>
      <c r="X4604"/>
    </row>
    <row r="4605" spans="1:24" ht="15" customHeight="1" x14ac:dyDescent="0.25">
      <c r="A4605" s="525" t="s">
        <v>94</v>
      </c>
      <c r="B4605" s="526"/>
      <c r="C4605" s="526"/>
      <c r="D4605" s="526"/>
      <c r="E4605" s="526"/>
      <c r="F4605" s="526"/>
      <c r="G4605" s="526"/>
      <c r="H4605" s="527"/>
      <c r="I4605" s="23"/>
      <c r="P4605"/>
      <c r="Q4605"/>
      <c r="R4605"/>
      <c r="S4605"/>
      <c r="T4605"/>
      <c r="U4605"/>
      <c r="V4605"/>
      <c r="W4605"/>
      <c r="X4605"/>
    </row>
    <row r="4606" spans="1:24" ht="15" customHeight="1" x14ac:dyDescent="0.25">
      <c r="A4606" s="543" t="s">
        <v>12</v>
      </c>
      <c r="B4606" s="544"/>
      <c r="C4606" s="544"/>
      <c r="D4606" s="544"/>
      <c r="E4606" s="544"/>
      <c r="F4606" s="544"/>
      <c r="G4606" s="544"/>
      <c r="H4606" s="545"/>
      <c r="I4606" s="23"/>
      <c r="P4606"/>
      <c r="Q4606"/>
      <c r="R4606"/>
      <c r="S4606"/>
      <c r="T4606"/>
      <c r="U4606"/>
      <c r="V4606"/>
      <c r="W4606"/>
      <c r="X4606"/>
    </row>
    <row r="4607" spans="1:24" ht="54" x14ac:dyDescent="0.25">
      <c r="A4607" s="255">
        <v>4216</v>
      </c>
      <c r="B4607" s="271" t="s">
        <v>1990</v>
      </c>
      <c r="C4607" s="271" t="s">
        <v>1318</v>
      </c>
      <c r="D4607" s="255" t="s">
        <v>254</v>
      </c>
      <c r="E4607" s="255" t="s">
        <v>14</v>
      </c>
      <c r="F4607" s="271">
        <v>300000</v>
      </c>
      <c r="G4607" s="271">
        <v>300000</v>
      </c>
      <c r="H4607" s="255">
        <v>1</v>
      </c>
      <c r="I4607" s="23"/>
      <c r="P4607"/>
      <c r="Q4607"/>
      <c r="R4607"/>
      <c r="S4607"/>
      <c r="T4607"/>
      <c r="U4607"/>
      <c r="V4607"/>
      <c r="W4607"/>
      <c r="X4607"/>
    </row>
    <row r="4608" spans="1:24" ht="54" x14ac:dyDescent="0.25">
      <c r="A4608" s="255">
        <v>4216</v>
      </c>
      <c r="B4608" s="271" t="s">
        <v>1991</v>
      </c>
      <c r="C4608" s="271" t="s">
        <v>1318</v>
      </c>
      <c r="D4608" s="255" t="s">
        <v>254</v>
      </c>
      <c r="E4608" s="255" t="s">
        <v>14</v>
      </c>
      <c r="F4608" s="271">
        <v>100000</v>
      </c>
      <c r="G4608" s="271">
        <v>100000</v>
      </c>
      <c r="H4608" s="255">
        <v>1</v>
      </c>
      <c r="I4608" s="23"/>
      <c r="P4608"/>
      <c r="Q4608"/>
      <c r="R4608"/>
      <c r="S4608"/>
      <c r="T4608"/>
      <c r="U4608"/>
      <c r="V4608"/>
      <c r="W4608"/>
      <c r="X4608"/>
    </row>
    <row r="4609" spans="1:24" ht="27" x14ac:dyDescent="0.25">
      <c r="A4609" s="310">
        <v>4216</v>
      </c>
      <c r="B4609" s="310" t="s">
        <v>2070</v>
      </c>
      <c r="C4609" s="271" t="s">
        <v>1494</v>
      </c>
      <c r="D4609" s="310" t="s">
        <v>387</v>
      </c>
      <c r="E4609" s="310" t="s">
        <v>14</v>
      </c>
      <c r="F4609" s="310">
        <v>600000</v>
      </c>
      <c r="G4609" s="310">
        <v>600000</v>
      </c>
      <c r="H4609" s="310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ht="54" x14ac:dyDescent="0.25">
      <c r="A4610" s="310" t="s">
        <v>2279</v>
      </c>
      <c r="B4610" s="310" t="s">
        <v>1990</v>
      </c>
      <c r="C4610" s="310" t="s">
        <v>1318</v>
      </c>
      <c r="D4610" s="310" t="s">
        <v>254</v>
      </c>
      <c r="E4610" s="310" t="s">
        <v>14</v>
      </c>
      <c r="F4610" s="310">
        <v>300000</v>
      </c>
      <c r="G4610" s="310">
        <v>300000</v>
      </c>
      <c r="H4610" s="310"/>
      <c r="I4610" s="23"/>
      <c r="P4610"/>
      <c r="Q4610"/>
      <c r="R4610"/>
      <c r="S4610"/>
      <c r="T4610"/>
      <c r="U4610"/>
      <c r="V4610"/>
      <c r="W4610"/>
      <c r="X4610"/>
    </row>
    <row r="4611" spans="1:24" ht="54" x14ac:dyDescent="0.25">
      <c r="A4611" s="310" t="s">
        <v>2279</v>
      </c>
      <c r="B4611" s="310" t="s">
        <v>1991</v>
      </c>
      <c r="C4611" s="310" t="s">
        <v>1318</v>
      </c>
      <c r="D4611" s="310" t="s">
        <v>254</v>
      </c>
      <c r="E4611" s="310" t="s">
        <v>14</v>
      </c>
      <c r="F4611" s="310">
        <v>100000</v>
      </c>
      <c r="G4611" s="310">
        <v>100000</v>
      </c>
      <c r="H4611" s="310"/>
      <c r="I4611" s="23"/>
      <c r="P4611"/>
      <c r="Q4611"/>
      <c r="R4611"/>
      <c r="S4611"/>
      <c r="T4611"/>
      <c r="U4611"/>
      <c r="V4611"/>
      <c r="W4611"/>
      <c r="X4611"/>
    </row>
    <row r="4612" spans="1:24" ht="27" x14ac:dyDescent="0.25">
      <c r="A4612" s="310">
        <v>4216</v>
      </c>
      <c r="B4612" s="310" t="s">
        <v>1493</v>
      </c>
      <c r="C4612" s="310" t="s">
        <v>1494</v>
      </c>
      <c r="D4612" s="310" t="s">
        <v>387</v>
      </c>
      <c r="E4612" s="310" t="s">
        <v>14</v>
      </c>
      <c r="F4612" s="310">
        <v>0</v>
      </c>
      <c r="G4612" s="310">
        <v>0</v>
      </c>
      <c r="H4612" s="310">
        <v>1</v>
      </c>
      <c r="I4612" s="23"/>
      <c r="P4612"/>
      <c r="Q4612"/>
      <c r="R4612"/>
      <c r="S4612"/>
      <c r="T4612"/>
      <c r="U4612"/>
      <c r="V4612"/>
      <c r="W4612"/>
      <c r="X4612"/>
    </row>
    <row r="4613" spans="1:24" ht="40.5" x14ac:dyDescent="0.25">
      <c r="A4613" s="310">
        <v>4239</v>
      </c>
      <c r="B4613" s="310" t="s">
        <v>709</v>
      </c>
      <c r="C4613" s="310" t="s">
        <v>503</v>
      </c>
      <c r="D4613" s="310" t="s">
        <v>254</v>
      </c>
      <c r="E4613" s="310" t="s">
        <v>14</v>
      </c>
      <c r="F4613" s="310">
        <v>2372000</v>
      </c>
      <c r="G4613" s="310">
        <v>2372000</v>
      </c>
      <c r="H4613" s="310">
        <v>1</v>
      </c>
      <c r="I4613" s="23"/>
      <c r="P4613"/>
      <c r="Q4613"/>
      <c r="R4613"/>
      <c r="S4613"/>
      <c r="T4613"/>
      <c r="U4613"/>
      <c r="V4613"/>
      <c r="W4613"/>
      <c r="X4613"/>
    </row>
    <row r="4614" spans="1:24" ht="40.5" x14ac:dyDescent="0.25">
      <c r="A4614" s="310">
        <v>4239</v>
      </c>
      <c r="B4614" s="310" t="s">
        <v>710</v>
      </c>
      <c r="C4614" s="310" t="s">
        <v>503</v>
      </c>
      <c r="D4614" s="310" t="s">
        <v>254</v>
      </c>
      <c r="E4614" s="310" t="s">
        <v>14</v>
      </c>
      <c r="F4614" s="310">
        <v>3461040</v>
      </c>
      <c r="G4614" s="310">
        <v>3461040</v>
      </c>
      <c r="H4614" s="310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40.5" x14ac:dyDescent="0.25">
      <c r="A4615" s="197">
        <v>4239</v>
      </c>
      <c r="B4615" s="197" t="s">
        <v>711</v>
      </c>
      <c r="C4615" s="197" t="s">
        <v>503</v>
      </c>
      <c r="D4615" s="197" t="s">
        <v>254</v>
      </c>
      <c r="E4615" s="197" t="s">
        <v>14</v>
      </c>
      <c r="F4615" s="310">
        <v>1481000</v>
      </c>
      <c r="G4615" s="310">
        <v>1481000</v>
      </c>
      <c r="H4615" s="197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40.5" x14ac:dyDescent="0.25">
      <c r="A4616" s="310">
        <v>4239</v>
      </c>
      <c r="B4616" s="310" t="s">
        <v>2276</v>
      </c>
      <c r="C4616" s="310" t="s">
        <v>503</v>
      </c>
      <c r="D4616" s="310" t="s">
        <v>254</v>
      </c>
      <c r="E4616" s="310" t="s">
        <v>14</v>
      </c>
      <c r="F4616" s="310">
        <v>2000000</v>
      </c>
      <c r="G4616" s="310">
        <v>2000000</v>
      </c>
      <c r="H4616" s="310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40.5" x14ac:dyDescent="0.25">
      <c r="A4617" s="310">
        <v>4239</v>
      </c>
      <c r="B4617" s="310" t="s">
        <v>2277</v>
      </c>
      <c r="C4617" s="310" t="s">
        <v>503</v>
      </c>
      <c r="D4617" s="310" t="s">
        <v>254</v>
      </c>
      <c r="E4617" s="310" t="s">
        <v>14</v>
      </c>
      <c r="F4617" s="310">
        <v>500000</v>
      </c>
      <c r="G4617" s="310">
        <v>500000</v>
      </c>
      <c r="H4617" s="310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40.5" x14ac:dyDescent="0.25">
      <c r="A4618" s="310">
        <v>4239</v>
      </c>
      <c r="B4618" s="310" t="s">
        <v>2278</v>
      </c>
      <c r="C4618" s="310" t="s">
        <v>503</v>
      </c>
      <c r="D4618" s="310" t="s">
        <v>254</v>
      </c>
      <c r="E4618" s="310" t="s">
        <v>14</v>
      </c>
      <c r="F4618" s="310">
        <v>2000000</v>
      </c>
      <c r="G4618" s="310">
        <v>2000000</v>
      </c>
      <c r="H4618" s="310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15" customHeight="1" x14ac:dyDescent="0.25">
      <c r="A4619" s="525" t="s">
        <v>3099</v>
      </c>
      <c r="B4619" s="526"/>
      <c r="C4619" s="526"/>
      <c r="D4619" s="526"/>
      <c r="E4619" s="526"/>
      <c r="F4619" s="526"/>
      <c r="G4619" s="526"/>
      <c r="H4619" s="527"/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543" t="s">
        <v>8</v>
      </c>
      <c r="B4620" s="544"/>
      <c r="C4620" s="544"/>
      <c r="D4620" s="544"/>
      <c r="E4620" s="544"/>
      <c r="F4620" s="544"/>
      <c r="G4620" s="544"/>
      <c r="H4620" s="545"/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310">
        <v>4261</v>
      </c>
      <c r="B4621" s="351" t="s">
        <v>3169</v>
      </c>
      <c r="C4621" s="351" t="s">
        <v>1332</v>
      </c>
      <c r="D4621" s="351" t="s">
        <v>254</v>
      </c>
      <c r="E4621" s="351" t="s">
        <v>10</v>
      </c>
      <c r="F4621" s="351">
        <v>15000</v>
      </c>
      <c r="G4621" s="351">
        <f>+F4621*H4621</f>
        <v>1500000</v>
      </c>
      <c r="H4621" s="351">
        <v>100</v>
      </c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351">
        <v>4261</v>
      </c>
      <c r="B4622" s="351" t="s">
        <v>3170</v>
      </c>
      <c r="C4622" s="351" t="s">
        <v>3076</v>
      </c>
      <c r="D4622" s="351" t="s">
        <v>254</v>
      </c>
      <c r="E4622" s="351" t="s">
        <v>10</v>
      </c>
      <c r="F4622" s="351">
        <v>12057</v>
      </c>
      <c r="G4622" s="351">
        <f>+F4622*H4622</f>
        <v>6329925</v>
      </c>
      <c r="H4622" s="351">
        <v>525</v>
      </c>
      <c r="I4622" s="23"/>
      <c r="P4622"/>
      <c r="Q4622"/>
      <c r="R4622"/>
      <c r="S4622"/>
      <c r="T4622"/>
      <c r="U4622"/>
      <c r="V4622"/>
      <c r="W4622"/>
      <c r="X4622"/>
    </row>
    <row r="4623" spans="1:24" ht="15" customHeight="1" x14ac:dyDescent="0.25">
      <c r="A4623" s="525" t="s">
        <v>85</v>
      </c>
      <c r="B4623" s="526"/>
      <c r="C4623" s="526"/>
      <c r="D4623" s="526"/>
      <c r="E4623" s="526"/>
      <c r="F4623" s="526"/>
      <c r="G4623" s="526"/>
      <c r="H4623" s="527"/>
      <c r="I4623" s="23"/>
      <c r="P4623"/>
      <c r="Q4623"/>
      <c r="R4623"/>
      <c r="S4623"/>
      <c r="T4623"/>
      <c r="U4623"/>
      <c r="V4623"/>
      <c r="W4623"/>
      <c r="X4623"/>
    </row>
    <row r="4624" spans="1:24" ht="15" customHeight="1" x14ac:dyDescent="0.25">
      <c r="A4624" s="543" t="s">
        <v>16</v>
      </c>
      <c r="B4624" s="544"/>
      <c r="C4624" s="544"/>
      <c r="D4624" s="544"/>
      <c r="E4624" s="544"/>
      <c r="F4624" s="544"/>
      <c r="G4624" s="544"/>
      <c r="H4624" s="545"/>
      <c r="I4624" s="23"/>
      <c r="P4624"/>
      <c r="Q4624"/>
      <c r="R4624"/>
      <c r="S4624"/>
      <c r="T4624"/>
      <c r="U4624"/>
      <c r="V4624"/>
      <c r="W4624"/>
      <c r="X4624"/>
    </row>
    <row r="4625" spans="1:24" ht="27" x14ac:dyDescent="0.25">
      <c r="A4625" s="381">
        <v>5134</v>
      </c>
      <c r="B4625" s="381" t="s">
        <v>3881</v>
      </c>
      <c r="C4625" s="381" t="s">
        <v>17</v>
      </c>
      <c r="D4625" s="381" t="s">
        <v>15</v>
      </c>
      <c r="E4625" s="381" t="s">
        <v>14</v>
      </c>
      <c r="F4625" s="381">
        <v>250000</v>
      </c>
      <c r="G4625" s="381">
        <v>250000</v>
      </c>
      <c r="H4625" s="381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7" x14ac:dyDescent="0.25">
      <c r="A4626" s="381">
        <v>5134</v>
      </c>
      <c r="B4626" s="381" t="s">
        <v>3882</v>
      </c>
      <c r="C4626" s="381" t="s">
        <v>17</v>
      </c>
      <c r="D4626" s="381" t="s">
        <v>15</v>
      </c>
      <c r="E4626" s="381" t="s">
        <v>14</v>
      </c>
      <c r="F4626" s="381">
        <v>250000</v>
      </c>
      <c r="G4626" s="381">
        <v>250000</v>
      </c>
      <c r="H4626" s="381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381">
        <v>5134</v>
      </c>
      <c r="B4627" s="381" t="s">
        <v>3883</v>
      </c>
      <c r="C4627" s="381" t="s">
        <v>17</v>
      </c>
      <c r="D4627" s="381" t="s">
        <v>15</v>
      </c>
      <c r="E4627" s="381" t="s">
        <v>14</v>
      </c>
      <c r="F4627" s="381">
        <v>250000</v>
      </c>
      <c r="G4627" s="381">
        <v>250000</v>
      </c>
      <c r="H4627" s="381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381">
        <v>5134</v>
      </c>
      <c r="B4628" s="381" t="s">
        <v>3884</v>
      </c>
      <c r="C4628" s="381" t="s">
        <v>17</v>
      </c>
      <c r="D4628" s="381" t="s">
        <v>15</v>
      </c>
      <c r="E4628" s="381" t="s">
        <v>14</v>
      </c>
      <c r="F4628" s="381">
        <v>250000</v>
      </c>
      <c r="G4628" s="381">
        <v>250000</v>
      </c>
      <c r="H4628" s="381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81">
        <v>5134</v>
      </c>
      <c r="B4629" s="381" t="s">
        <v>3885</v>
      </c>
      <c r="C4629" s="381" t="s">
        <v>17</v>
      </c>
      <c r="D4629" s="381" t="s">
        <v>15</v>
      </c>
      <c r="E4629" s="381" t="s">
        <v>14</v>
      </c>
      <c r="F4629" s="381">
        <v>250000</v>
      </c>
      <c r="G4629" s="381">
        <v>250000</v>
      </c>
      <c r="H4629" s="381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27" x14ac:dyDescent="0.25">
      <c r="A4630" s="381">
        <v>5134</v>
      </c>
      <c r="B4630" s="381" t="s">
        <v>3886</v>
      </c>
      <c r="C4630" s="381" t="s">
        <v>17</v>
      </c>
      <c r="D4630" s="381" t="s">
        <v>15</v>
      </c>
      <c r="E4630" s="381" t="s">
        <v>14</v>
      </c>
      <c r="F4630" s="381">
        <v>200000</v>
      </c>
      <c r="G4630" s="381">
        <v>200000</v>
      </c>
      <c r="H4630" s="381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381">
        <v>5134</v>
      </c>
      <c r="B4631" s="381" t="s">
        <v>3887</v>
      </c>
      <c r="C4631" s="381" t="s">
        <v>17</v>
      </c>
      <c r="D4631" s="381" t="s">
        <v>15</v>
      </c>
      <c r="E4631" s="381" t="s">
        <v>14</v>
      </c>
      <c r="F4631" s="381">
        <v>250000</v>
      </c>
      <c r="G4631" s="381">
        <v>250000</v>
      </c>
      <c r="H4631" s="381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381">
        <v>5134</v>
      </c>
      <c r="B4632" s="381" t="s">
        <v>3888</v>
      </c>
      <c r="C4632" s="381" t="s">
        <v>17</v>
      </c>
      <c r="D4632" s="381" t="s">
        <v>15</v>
      </c>
      <c r="E4632" s="381" t="s">
        <v>14</v>
      </c>
      <c r="F4632" s="381">
        <v>250000</v>
      </c>
      <c r="G4632" s="381">
        <v>250000</v>
      </c>
      <c r="H4632" s="381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381">
        <v>5134</v>
      </c>
      <c r="B4633" s="381" t="s">
        <v>3889</v>
      </c>
      <c r="C4633" s="381" t="s">
        <v>17</v>
      </c>
      <c r="D4633" s="381" t="s">
        <v>15</v>
      </c>
      <c r="E4633" s="381" t="s">
        <v>14</v>
      </c>
      <c r="F4633" s="381">
        <v>200000</v>
      </c>
      <c r="G4633" s="381">
        <v>200000</v>
      </c>
      <c r="H4633" s="381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381">
        <v>5134</v>
      </c>
      <c r="B4634" s="381" t="s">
        <v>3890</v>
      </c>
      <c r="C4634" s="381" t="s">
        <v>17</v>
      </c>
      <c r="D4634" s="381" t="s">
        <v>15</v>
      </c>
      <c r="E4634" s="381" t="s">
        <v>14</v>
      </c>
      <c r="F4634" s="381">
        <v>150000</v>
      </c>
      <c r="G4634" s="381">
        <v>150000</v>
      </c>
      <c r="H4634" s="381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381">
        <v>5134</v>
      </c>
      <c r="B4635" s="381" t="s">
        <v>3891</v>
      </c>
      <c r="C4635" s="381" t="s">
        <v>17</v>
      </c>
      <c r="D4635" s="381" t="s">
        <v>15</v>
      </c>
      <c r="E4635" s="381" t="s">
        <v>14</v>
      </c>
      <c r="F4635" s="381">
        <v>150000</v>
      </c>
      <c r="G4635" s="381">
        <v>150000</v>
      </c>
      <c r="H4635" s="381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81">
        <v>5134</v>
      </c>
      <c r="B4636" s="381" t="s">
        <v>3892</v>
      </c>
      <c r="C4636" s="381" t="s">
        <v>17</v>
      </c>
      <c r="D4636" s="381" t="s">
        <v>15</v>
      </c>
      <c r="E4636" s="381" t="s">
        <v>14</v>
      </c>
      <c r="F4636" s="381">
        <v>150000</v>
      </c>
      <c r="G4636" s="381">
        <v>150000</v>
      </c>
      <c r="H4636" s="381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381">
        <v>5134</v>
      </c>
      <c r="B4637" s="381" t="s">
        <v>3893</v>
      </c>
      <c r="C4637" s="381" t="s">
        <v>17</v>
      </c>
      <c r="D4637" s="381" t="s">
        <v>15</v>
      </c>
      <c r="E4637" s="381" t="s">
        <v>14</v>
      </c>
      <c r="F4637" s="381">
        <v>250000</v>
      </c>
      <c r="G4637" s="381">
        <v>250000</v>
      </c>
      <c r="H4637" s="381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81">
        <v>5134</v>
      </c>
      <c r="B4638" s="381" t="s">
        <v>2807</v>
      </c>
      <c r="C4638" s="381" t="s">
        <v>398</v>
      </c>
      <c r="D4638" s="381" t="s">
        <v>15</v>
      </c>
      <c r="E4638" s="381" t="s">
        <v>14</v>
      </c>
      <c r="F4638" s="381">
        <v>1200000</v>
      </c>
      <c r="G4638" s="381">
        <v>1200000</v>
      </c>
      <c r="H4638" s="381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381">
        <v>5134</v>
      </c>
      <c r="B4639" s="381" t="s">
        <v>2807</v>
      </c>
      <c r="C4639" s="381" t="s">
        <v>398</v>
      </c>
      <c r="D4639" s="381" t="s">
        <v>15</v>
      </c>
      <c r="E4639" s="381" t="s">
        <v>14</v>
      </c>
      <c r="F4639" s="381">
        <v>1200000</v>
      </c>
      <c r="G4639" s="381">
        <v>1200000</v>
      </c>
      <c r="H4639" s="381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s="442" customFormat="1" ht="27" x14ac:dyDescent="0.25">
      <c r="A4640" s="453">
        <v>5134</v>
      </c>
      <c r="B4640" s="453" t="s">
        <v>4796</v>
      </c>
      <c r="C4640" s="453" t="s">
        <v>17</v>
      </c>
      <c r="D4640" s="453" t="s">
        <v>15</v>
      </c>
      <c r="E4640" s="453" t="s">
        <v>14</v>
      </c>
      <c r="F4640" s="453">
        <v>350000</v>
      </c>
      <c r="G4640" s="453">
        <v>350000</v>
      </c>
      <c r="H4640" s="453">
        <v>1</v>
      </c>
      <c r="I4640" s="445"/>
    </row>
    <row r="4641" spans="1:9" s="442" customFormat="1" ht="27" x14ac:dyDescent="0.25">
      <c r="A4641" s="453">
        <v>5134</v>
      </c>
      <c r="B4641" s="453" t="s">
        <v>4797</v>
      </c>
      <c r="C4641" s="453" t="s">
        <v>17</v>
      </c>
      <c r="D4641" s="453" t="s">
        <v>15</v>
      </c>
      <c r="E4641" s="453" t="s">
        <v>14</v>
      </c>
      <c r="F4641" s="453">
        <v>350000</v>
      </c>
      <c r="G4641" s="453">
        <v>350000</v>
      </c>
      <c r="H4641" s="453">
        <v>1</v>
      </c>
      <c r="I4641" s="445"/>
    </row>
    <row r="4642" spans="1:9" s="442" customFormat="1" ht="27" x14ac:dyDescent="0.25">
      <c r="A4642" s="453">
        <v>5134</v>
      </c>
      <c r="B4642" s="453" t="s">
        <v>4798</v>
      </c>
      <c r="C4642" s="453" t="s">
        <v>17</v>
      </c>
      <c r="D4642" s="453" t="s">
        <v>15</v>
      </c>
      <c r="E4642" s="453" t="s">
        <v>14</v>
      </c>
      <c r="F4642" s="453">
        <v>250000</v>
      </c>
      <c r="G4642" s="453">
        <v>250000</v>
      </c>
      <c r="H4642" s="453">
        <v>1</v>
      </c>
      <c r="I4642" s="445"/>
    </row>
    <row r="4643" spans="1:9" s="442" customFormat="1" ht="27" x14ac:dyDescent="0.25">
      <c r="A4643" s="453">
        <v>5134</v>
      </c>
      <c r="B4643" s="453" t="s">
        <v>4799</v>
      </c>
      <c r="C4643" s="453" t="s">
        <v>17</v>
      </c>
      <c r="D4643" s="453" t="s">
        <v>15</v>
      </c>
      <c r="E4643" s="453" t="s">
        <v>14</v>
      </c>
      <c r="F4643" s="453">
        <v>350000</v>
      </c>
      <c r="G4643" s="453">
        <v>350000</v>
      </c>
      <c r="H4643" s="453">
        <v>1</v>
      </c>
      <c r="I4643" s="445"/>
    </row>
    <row r="4644" spans="1:9" s="442" customFormat="1" ht="27" x14ac:dyDescent="0.25">
      <c r="A4644" s="453">
        <v>5134</v>
      </c>
      <c r="B4644" s="453" t="s">
        <v>4800</v>
      </c>
      <c r="C4644" s="453" t="s">
        <v>17</v>
      </c>
      <c r="D4644" s="453" t="s">
        <v>15</v>
      </c>
      <c r="E4644" s="453" t="s">
        <v>14</v>
      </c>
      <c r="F4644" s="453">
        <v>250000</v>
      </c>
      <c r="G4644" s="453">
        <v>250000</v>
      </c>
      <c r="H4644" s="453">
        <v>1</v>
      </c>
      <c r="I4644" s="445"/>
    </row>
    <row r="4645" spans="1:9" s="442" customFormat="1" ht="27" x14ac:dyDescent="0.25">
      <c r="A4645" s="453">
        <v>5134</v>
      </c>
      <c r="B4645" s="453" t="s">
        <v>4801</v>
      </c>
      <c r="C4645" s="453" t="s">
        <v>17</v>
      </c>
      <c r="D4645" s="453" t="s">
        <v>15</v>
      </c>
      <c r="E4645" s="453" t="s">
        <v>14</v>
      </c>
      <c r="F4645" s="453">
        <v>200000</v>
      </c>
      <c r="G4645" s="453">
        <v>200000</v>
      </c>
      <c r="H4645" s="453">
        <v>1</v>
      </c>
      <c r="I4645" s="445"/>
    </row>
    <row r="4646" spans="1:9" s="442" customFormat="1" ht="27" x14ac:dyDescent="0.25">
      <c r="A4646" s="453">
        <v>5134</v>
      </c>
      <c r="B4646" s="453" t="s">
        <v>4802</v>
      </c>
      <c r="C4646" s="453" t="s">
        <v>17</v>
      </c>
      <c r="D4646" s="453" t="s">
        <v>15</v>
      </c>
      <c r="E4646" s="453" t="s">
        <v>14</v>
      </c>
      <c r="F4646" s="453">
        <v>350000</v>
      </c>
      <c r="G4646" s="453">
        <v>350000</v>
      </c>
      <c r="H4646" s="453">
        <v>1</v>
      </c>
      <c r="I4646" s="445"/>
    </row>
    <row r="4647" spans="1:9" s="442" customFormat="1" ht="27" x14ac:dyDescent="0.25">
      <c r="A4647" s="453">
        <v>5134</v>
      </c>
      <c r="B4647" s="453" t="s">
        <v>4803</v>
      </c>
      <c r="C4647" s="453" t="s">
        <v>17</v>
      </c>
      <c r="D4647" s="453" t="s">
        <v>15</v>
      </c>
      <c r="E4647" s="453" t="s">
        <v>14</v>
      </c>
      <c r="F4647" s="453">
        <v>350000</v>
      </c>
      <c r="G4647" s="453">
        <v>350000</v>
      </c>
      <c r="H4647" s="453">
        <v>1</v>
      </c>
      <c r="I4647" s="445"/>
    </row>
    <row r="4648" spans="1:9" s="442" customFormat="1" ht="27" x14ac:dyDescent="0.25">
      <c r="A4648" s="453">
        <v>5134</v>
      </c>
      <c r="B4648" s="453" t="s">
        <v>4804</v>
      </c>
      <c r="C4648" s="453" t="s">
        <v>17</v>
      </c>
      <c r="D4648" s="453" t="s">
        <v>15</v>
      </c>
      <c r="E4648" s="453" t="s">
        <v>14</v>
      </c>
      <c r="F4648" s="453">
        <v>300000</v>
      </c>
      <c r="G4648" s="453">
        <v>300000</v>
      </c>
      <c r="H4648" s="453">
        <v>1</v>
      </c>
      <c r="I4648" s="445"/>
    </row>
    <row r="4649" spans="1:9" s="442" customFormat="1" ht="27" x14ac:dyDescent="0.25">
      <c r="A4649" s="453">
        <v>5134</v>
      </c>
      <c r="B4649" s="453" t="s">
        <v>4805</v>
      </c>
      <c r="C4649" s="453" t="s">
        <v>17</v>
      </c>
      <c r="D4649" s="453" t="s">
        <v>15</v>
      </c>
      <c r="E4649" s="453" t="s">
        <v>14</v>
      </c>
      <c r="F4649" s="453">
        <v>150000</v>
      </c>
      <c r="G4649" s="453">
        <v>150000</v>
      </c>
      <c r="H4649" s="453">
        <v>1</v>
      </c>
      <c r="I4649" s="445"/>
    </row>
    <row r="4650" spans="1:9" s="442" customFormat="1" ht="27" x14ac:dyDescent="0.25">
      <c r="A4650" s="453">
        <v>5134</v>
      </c>
      <c r="B4650" s="453" t="s">
        <v>4806</v>
      </c>
      <c r="C4650" s="453" t="s">
        <v>17</v>
      </c>
      <c r="D4650" s="453" t="s">
        <v>15</v>
      </c>
      <c r="E4650" s="453" t="s">
        <v>14</v>
      </c>
      <c r="F4650" s="453">
        <v>150000</v>
      </c>
      <c r="G4650" s="453">
        <v>150000</v>
      </c>
      <c r="H4650" s="453">
        <v>1</v>
      </c>
      <c r="I4650" s="445"/>
    </row>
    <row r="4651" spans="1:9" s="442" customFormat="1" ht="27" x14ac:dyDescent="0.25">
      <c r="A4651" s="453">
        <v>5134</v>
      </c>
      <c r="B4651" s="453" t="s">
        <v>4807</v>
      </c>
      <c r="C4651" s="453" t="s">
        <v>17</v>
      </c>
      <c r="D4651" s="453" t="s">
        <v>15</v>
      </c>
      <c r="E4651" s="453" t="s">
        <v>14</v>
      </c>
      <c r="F4651" s="453">
        <v>150000</v>
      </c>
      <c r="G4651" s="453">
        <v>150000</v>
      </c>
      <c r="H4651" s="453">
        <v>1</v>
      </c>
      <c r="I4651" s="445"/>
    </row>
    <row r="4652" spans="1:9" s="442" customFormat="1" ht="27" x14ac:dyDescent="0.25">
      <c r="A4652" s="453">
        <v>5134</v>
      </c>
      <c r="B4652" s="453" t="s">
        <v>4808</v>
      </c>
      <c r="C4652" s="453" t="s">
        <v>17</v>
      </c>
      <c r="D4652" s="453" t="s">
        <v>15</v>
      </c>
      <c r="E4652" s="453" t="s">
        <v>14</v>
      </c>
      <c r="F4652" s="453">
        <v>350000</v>
      </c>
      <c r="G4652" s="453">
        <v>350000</v>
      </c>
      <c r="H4652" s="453">
        <v>1</v>
      </c>
      <c r="I4652" s="445"/>
    </row>
    <row r="4653" spans="1:9" s="442" customFormat="1" ht="27" x14ac:dyDescent="0.25">
      <c r="A4653" s="453">
        <v>5134</v>
      </c>
      <c r="B4653" s="453" t="s">
        <v>4809</v>
      </c>
      <c r="C4653" s="453" t="s">
        <v>17</v>
      </c>
      <c r="D4653" s="453" t="s">
        <v>15</v>
      </c>
      <c r="E4653" s="453" t="s">
        <v>14</v>
      </c>
      <c r="F4653" s="453">
        <v>300000</v>
      </c>
      <c r="G4653" s="453">
        <v>300000</v>
      </c>
      <c r="H4653" s="453">
        <v>1</v>
      </c>
      <c r="I4653" s="445"/>
    </row>
    <row r="4654" spans="1:9" s="442" customFormat="1" ht="27" x14ac:dyDescent="0.25">
      <c r="A4654" s="453">
        <v>5134</v>
      </c>
      <c r="B4654" s="453" t="s">
        <v>4810</v>
      </c>
      <c r="C4654" s="453" t="s">
        <v>17</v>
      </c>
      <c r="D4654" s="453" t="s">
        <v>15</v>
      </c>
      <c r="E4654" s="453" t="s">
        <v>14</v>
      </c>
      <c r="F4654" s="453">
        <v>300000</v>
      </c>
      <c r="G4654" s="453">
        <v>300000</v>
      </c>
      <c r="H4654" s="453">
        <v>1</v>
      </c>
      <c r="I4654" s="445"/>
    </row>
    <row r="4655" spans="1:9" s="442" customFormat="1" ht="27" x14ac:dyDescent="0.25">
      <c r="A4655" s="453">
        <v>5134</v>
      </c>
      <c r="B4655" s="453" t="s">
        <v>4811</v>
      </c>
      <c r="C4655" s="453" t="s">
        <v>17</v>
      </c>
      <c r="D4655" s="453" t="s">
        <v>15</v>
      </c>
      <c r="E4655" s="453" t="s">
        <v>14</v>
      </c>
      <c r="F4655" s="453">
        <v>300000</v>
      </c>
      <c r="G4655" s="453">
        <v>300000</v>
      </c>
      <c r="H4655" s="453">
        <v>1</v>
      </c>
      <c r="I4655" s="445"/>
    </row>
    <row r="4656" spans="1:9" s="442" customFormat="1" ht="27" x14ac:dyDescent="0.25">
      <c r="A4656" s="453">
        <v>5134</v>
      </c>
      <c r="B4656" s="453" t="s">
        <v>4812</v>
      </c>
      <c r="C4656" s="453" t="s">
        <v>17</v>
      </c>
      <c r="D4656" s="453" t="s">
        <v>15</v>
      </c>
      <c r="E4656" s="453" t="s">
        <v>14</v>
      </c>
      <c r="F4656" s="453">
        <v>250000</v>
      </c>
      <c r="G4656" s="453">
        <v>250000</v>
      </c>
      <c r="H4656" s="453">
        <v>1</v>
      </c>
      <c r="I4656" s="445"/>
    </row>
    <row r="4657" spans="1:24" s="442" customFormat="1" ht="27" x14ac:dyDescent="0.25">
      <c r="A4657" s="453">
        <v>5134</v>
      </c>
      <c r="B4657" s="453" t="s">
        <v>4813</v>
      </c>
      <c r="C4657" s="453" t="s">
        <v>17</v>
      </c>
      <c r="D4657" s="453" t="s">
        <v>15</v>
      </c>
      <c r="E4657" s="453" t="s">
        <v>14</v>
      </c>
      <c r="F4657" s="453">
        <v>200000</v>
      </c>
      <c r="G4657" s="453">
        <v>200000</v>
      </c>
      <c r="H4657" s="453">
        <v>1</v>
      </c>
      <c r="I4657" s="445"/>
    </row>
    <row r="4658" spans="1:24" s="442" customFormat="1" ht="27" x14ac:dyDescent="0.25">
      <c r="A4658" s="495">
        <v>5134</v>
      </c>
      <c r="B4658" s="495" t="s">
        <v>5429</v>
      </c>
      <c r="C4658" s="495" t="s">
        <v>17</v>
      </c>
      <c r="D4658" s="495" t="s">
        <v>15</v>
      </c>
      <c r="E4658" s="495" t="s">
        <v>14</v>
      </c>
      <c r="F4658" s="495">
        <v>150000</v>
      </c>
      <c r="G4658" s="495">
        <v>150000</v>
      </c>
      <c r="H4658" s="495">
        <v>1</v>
      </c>
      <c r="I4658" s="445"/>
    </row>
    <row r="4659" spans="1:24" s="442" customFormat="1" ht="27" x14ac:dyDescent="0.25">
      <c r="A4659" s="495">
        <v>5134</v>
      </c>
      <c r="B4659" s="495" t="s">
        <v>5430</v>
      </c>
      <c r="C4659" s="495" t="s">
        <v>17</v>
      </c>
      <c r="D4659" s="495" t="s">
        <v>15</v>
      </c>
      <c r="E4659" s="495" t="s">
        <v>14</v>
      </c>
      <c r="F4659" s="495">
        <v>150000</v>
      </c>
      <c r="G4659" s="495">
        <v>150000</v>
      </c>
      <c r="H4659" s="495">
        <v>1</v>
      </c>
      <c r="I4659" s="445"/>
    </row>
    <row r="4660" spans="1:24" s="442" customFormat="1" ht="27" x14ac:dyDescent="0.25">
      <c r="A4660" s="495">
        <v>5134</v>
      </c>
      <c r="B4660" s="495" t="s">
        <v>5431</v>
      </c>
      <c r="C4660" s="495" t="s">
        <v>17</v>
      </c>
      <c r="D4660" s="495" t="s">
        <v>15</v>
      </c>
      <c r="E4660" s="495" t="s">
        <v>14</v>
      </c>
      <c r="F4660" s="495">
        <v>250000</v>
      </c>
      <c r="G4660" s="495">
        <v>250000</v>
      </c>
      <c r="H4660" s="495">
        <v>1</v>
      </c>
      <c r="I4660" s="445"/>
    </row>
    <row r="4661" spans="1:24" s="442" customFormat="1" ht="27" x14ac:dyDescent="0.25">
      <c r="A4661" s="495">
        <v>5134</v>
      </c>
      <c r="B4661" s="495" t="s">
        <v>5432</v>
      </c>
      <c r="C4661" s="495" t="s">
        <v>17</v>
      </c>
      <c r="D4661" s="495" t="s">
        <v>15</v>
      </c>
      <c r="E4661" s="495" t="s">
        <v>14</v>
      </c>
      <c r="F4661" s="495">
        <v>350000</v>
      </c>
      <c r="G4661" s="495">
        <v>350000</v>
      </c>
      <c r="H4661" s="495">
        <v>1</v>
      </c>
      <c r="I4661" s="445"/>
    </row>
    <row r="4662" spans="1:24" s="442" customFormat="1" ht="27" x14ac:dyDescent="0.25">
      <c r="A4662" s="495">
        <v>5134</v>
      </c>
      <c r="B4662" s="495" t="s">
        <v>5433</v>
      </c>
      <c r="C4662" s="495" t="s">
        <v>17</v>
      </c>
      <c r="D4662" s="495" t="s">
        <v>15</v>
      </c>
      <c r="E4662" s="495" t="s">
        <v>14</v>
      </c>
      <c r="F4662" s="495">
        <v>350000</v>
      </c>
      <c r="G4662" s="495">
        <v>350000</v>
      </c>
      <c r="H4662" s="495">
        <v>1</v>
      </c>
      <c r="I4662" s="445"/>
    </row>
    <row r="4663" spans="1:24" s="442" customFormat="1" ht="27" x14ac:dyDescent="0.25">
      <c r="A4663" s="495">
        <v>5134</v>
      </c>
      <c r="B4663" s="495" t="s">
        <v>5434</v>
      </c>
      <c r="C4663" s="495" t="s">
        <v>17</v>
      </c>
      <c r="D4663" s="495" t="s">
        <v>15</v>
      </c>
      <c r="E4663" s="495" t="s">
        <v>14</v>
      </c>
      <c r="F4663" s="495">
        <v>380000</v>
      </c>
      <c r="G4663" s="495">
        <v>380000</v>
      </c>
      <c r="H4663" s="495">
        <v>1</v>
      </c>
      <c r="I4663" s="445"/>
    </row>
    <row r="4664" spans="1:24" ht="15" customHeight="1" x14ac:dyDescent="0.25">
      <c r="A4664" s="525" t="s">
        <v>274</v>
      </c>
      <c r="B4664" s="526"/>
      <c r="C4664" s="526"/>
      <c r="D4664" s="526"/>
      <c r="E4664" s="526"/>
      <c r="F4664" s="526"/>
      <c r="G4664" s="526"/>
      <c r="H4664" s="527"/>
      <c r="I4664" s="23"/>
      <c r="P4664"/>
      <c r="Q4664"/>
      <c r="R4664"/>
      <c r="S4664"/>
      <c r="T4664"/>
      <c r="U4664"/>
      <c r="V4664"/>
      <c r="W4664"/>
      <c r="X4664"/>
    </row>
    <row r="4665" spans="1:24" ht="15" customHeight="1" x14ac:dyDescent="0.25">
      <c r="A4665" s="528" t="s">
        <v>12</v>
      </c>
      <c r="B4665" s="529"/>
      <c r="C4665" s="529"/>
      <c r="D4665" s="529"/>
      <c r="E4665" s="529"/>
      <c r="F4665" s="529"/>
      <c r="G4665" s="529"/>
      <c r="H4665" s="530"/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120">
        <v>4861</v>
      </c>
      <c r="B4666" s="271" t="s">
        <v>1992</v>
      </c>
      <c r="C4666" s="258" t="s">
        <v>737</v>
      </c>
      <c r="D4666" s="258" t="s">
        <v>387</v>
      </c>
      <c r="E4666" s="258" t="s">
        <v>14</v>
      </c>
      <c r="F4666" s="271">
        <v>9990700</v>
      </c>
      <c r="G4666" s="271">
        <v>9990700</v>
      </c>
      <c r="H4666" s="258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15" customHeight="1" x14ac:dyDescent="0.25">
      <c r="A4667" s="525" t="s">
        <v>87</v>
      </c>
      <c r="B4667" s="526"/>
      <c r="C4667" s="526"/>
      <c r="D4667" s="526"/>
      <c r="E4667" s="526"/>
      <c r="F4667" s="526"/>
      <c r="G4667" s="526"/>
      <c r="H4667" s="527"/>
      <c r="I4667" s="23"/>
      <c r="P4667"/>
      <c r="Q4667"/>
      <c r="R4667"/>
      <c r="S4667"/>
      <c r="T4667"/>
      <c r="U4667"/>
      <c r="V4667"/>
      <c r="W4667"/>
      <c r="X4667"/>
    </row>
    <row r="4668" spans="1:24" ht="15" customHeight="1" x14ac:dyDescent="0.25">
      <c r="A4668" s="528" t="s">
        <v>16</v>
      </c>
      <c r="B4668" s="529"/>
      <c r="C4668" s="529"/>
      <c r="D4668" s="529"/>
      <c r="E4668" s="529"/>
      <c r="F4668" s="529"/>
      <c r="G4668" s="529"/>
      <c r="H4668" s="530"/>
      <c r="I4668" s="23"/>
      <c r="P4668"/>
      <c r="Q4668"/>
      <c r="R4668"/>
      <c r="S4668"/>
      <c r="T4668"/>
      <c r="U4668"/>
      <c r="V4668"/>
      <c r="W4668"/>
      <c r="X4668"/>
    </row>
    <row r="4669" spans="1:24" ht="27" x14ac:dyDescent="0.25">
      <c r="A4669" s="254">
        <v>4251</v>
      </c>
      <c r="B4669" s="254" t="s">
        <v>1838</v>
      </c>
      <c r="C4669" s="254" t="s">
        <v>470</v>
      </c>
      <c r="D4669" s="254" t="s">
        <v>15</v>
      </c>
      <c r="E4669" s="254" t="s">
        <v>14</v>
      </c>
      <c r="F4669" s="254">
        <v>0</v>
      </c>
      <c r="G4669" s="254">
        <v>0</v>
      </c>
      <c r="H4669" s="254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27" x14ac:dyDescent="0.25">
      <c r="A4670" s="254">
        <v>4251</v>
      </c>
      <c r="B4670" s="254" t="s">
        <v>731</v>
      </c>
      <c r="C4670" s="254" t="s">
        <v>470</v>
      </c>
      <c r="D4670" s="254" t="s">
        <v>15</v>
      </c>
      <c r="E4670" s="254" t="s">
        <v>14</v>
      </c>
      <c r="F4670" s="254">
        <v>0</v>
      </c>
      <c r="G4670" s="254">
        <v>0</v>
      </c>
      <c r="H4670" s="254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15" customHeight="1" x14ac:dyDescent="0.25">
      <c r="A4671" s="528" t="s">
        <v>12</v>
      </c>
      <c r="B4671" s="529"/>
      <c r="C4671" s="529"/>
      <c r="D4671" s="529"/>
      <c r="E4671" s="529"/>
      <c r="F4671" s="529"/>
      <c r="G4671" s="529"/>
      <c r="H4671" s="530"/>
      <c r="I4671" s="23"/>
      <c r="P4671"/>
      <c r="Q4671"/>
      <c r="R4671"/>
      <c r="S4671"/>
      <c r="T4671"/>
      <c r="U4671"/>
      <c r="V4671"/>
      <c r="W4671"/>
      <c r="X4671"/>
    </row>
    <row r="4672" spans="1:24" ht="27" x14ac:dyDescent="0.25">
      <c r="A4672" s="255">
        <v>4251</v>
      </c>
      <c r="B4672" s="255" t="s">
        <v>1839</v>
      </c>
      <c r="C4672" s="255" t="s">
        <v>460</v>
      </c>
      <c r="D4672" s="255" t="s">
        <v>15</v>
      </c>
      <c r="E4672" s="255" t="s">
        <v>14</v>
      </c>
      <c r="F4672" s="255">
        <v>0</v>
      </c>
      <c r="G4672" s="255">
        <v>0</v>
      </c>
      <c r="H4672" s="255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15" customHeight="1" x14ac:dyDescent="0.25">
      <c r="A4673" s="525" t="s">
        <v>200</v>
      </c>
      <c r="B4673" s="526"/>
      <c r="C4673" s="526"/>
      <c r="D4673" s="526"/>
      <c r="E4673" s="526"/>
      <c r="F4673" s="526"/>
      <c r="G4673" s="526"/>
      <c r="H4673" s="527"/>
      <c r="I4673" s="23"/>
      <c r="P4673"/>
      <c r="Q4673"/>
      <c r="R4673"/>
      <c r="S4673"/>
      <c r="T4673"/>
      <c r="U4673"/>
      <c r="V4673"/>
      <c r="W4673"/>
      <c r="X4673"/>
    </row>
    <row r="4674" spans="1:24" ht="15" customHeight="1" x14ac:dyDescent="0.25">
      <c r="A4674" s="543" t="s">
        <v>16</v>
      </c>
      <c r="B4674" s="544"/>
      <c r="C4674" s="544"/>
      <c r="D4674" s="544"/>
      <c r="E4674" s="544"/>
      <c r="F4674" s="544"/>
      <c r="G4674" s="544"/>
      <c r="H4674" s="545"/>
      <c r="I4674" s="23"/>
      <c r="P4674"/>
      <c r="Q4674"/>
      <c r="R4674"/>
      <c r="S4674"/>
      <c r="T4674"/>
      <c r="U4674"/>
      <c r="V4674"/>
      <c r="W4674"/>
      <c r="X4674"/>
    </row>
    <row r="4675" spans="1:24" x14ac:dyDescent="0.25">
      <c r="A4675" s="92"/>
      <c r="B4675" s="92"/>
      <c r="C4675" s="92"/>
      <c r="D4675" s="92"/>
      <c r="E4675" s="92"/>
      <c r="F4675" s="92"/>
      <c r="G4675" s="92"/>
      <c r="H4675" s="92"/>
      <c r="I4675" s="23"/>
      <c r="P4675"/>
      <c r="Q4675"/>
      <c r="R4675"/>
      <c r="S4675"/>
      <c r="T4675"/>
      <c r="U4675"/>
      <c r="V4675"/>
      <c r="W4675"/>
      <c r="X4675"/>
    </row>
    <row r="4676" spans="1:24" ht="15" customHeight="1" x14ac:dyDescent="0.25">
      <c r="A4676" s="528" t="s">
        <v>12</v>
      </c>
      <c r="B4676" s="529"/>
      <c r="C4676" s="529"/>
      <c r="D4676" s="529"/>
      <c r="E4676" s="529"/>
      <c r="F4676" s="529"/>
      <c r="G4676" s="529"/>
      <c r="H4676" s="530"/>
      <c r="I4676" s="23"/>
      <c r="P4676"/>
      <c r="Q4676"/>
      <c r="R4676"/>
      <c r="S4676"/>
      <c r="T4676"/>
      <c r="U4676"/>
      <c r="V4676"/>
      <c r="W4676"/>
      <c r="X4676"/>
    </row>
    <row r="4677" spans="1:24" ht="15" customHeight="1" x14ac:dyDescent="0.25">
      <c r="A4677" s="525" t="s">
        <v>213</v>
      </c>
      <c r="B4677" s="526"/>
      <c r="C4677" s="526"/>
      <c r="D4677" s="526"/>
      <c r="E4677" s="526"/>
      <c r="F4677" s="526"/>
      <c r="G4677" s="526"/>
      <c r="H4677" s="527"/>
      <c r="I4677" s="23"/>
      <c r="P4677"/>
      <c r="Q4677"/>
      <c r="R4677"/>
      <c r="S4677"/>
      <c r="T4677"/>
      <c r="U4677"/>
      <c r="V4677"/>
      <c r="W4677"/>
      <c r="X4677"/>
    </row>
    <row r="4678" spans="1:24" ht="15" customHeight="1" x14ac:dyDescent="0.25">
      <c r="A4678" s="528" t="s">
        <v>12</v>
      </c>
      <c r="B4678" s="529"/>
      <c r="C4678" s="529"/>
      <c r="D4678" s="529"/>
      <c r="E4678" s="529"/>
      <c r="F4678" s="529"/>
      <c r="G4678" s="529"/>
      <c r="H4678" s="530"/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66"/>
      <c r="B4679" s="66"/>
      <c r="C4679" s="66"/>
      <c r="D4679" s="66"/>
      <c r="E4679" s="66"/>
      <c r="F4679" s="66"/>
      <c r="G4679" s="66"/>
      <c r="H4679" s="66"/>
      <c r="I4679" s="23"/>
      <c r="P4679"/>
      <c r="Q4679"/>
      <c r="R4679"/>
      <c r="S4679"/>
      <c r="T4679"/>
      <c r="U4679"/>
      <c r="V4679"/>
      <c r="W4679"/>
      <c r="X4679"/>
    </row>
    <row r="4680" spans="1:24" ht="15" customHeight="1" x14ac:dyDescent="0.25">
      <c r="A4680" s="525" t="s">
        <v>88</v>
      </c>
      <c r="B4680" s="526"/>
      <c r="C4680" s="526"/>
      <c r="D4680" s="526"/>
      <c r="E4680" s="526"/>
      <c r="F4680" s="526"/>
      <c r="G4680" s="526"/>
      <c r="H4680" s="527"/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528" t="s">
        <v>8</v>
      </c>
      <c r="B4681" s="529"/>
      <c r="C4681" s="529"/>
      <c r="D4681" s="529"/>
      <c r="E4681" s="529"/>
      <c r="F4681" s="529"/>
      <c r="G4681" s="529"/>
      <c r="H4681" s="530"/>
      <c r="I4681" s="23"/>
      <c r="P4681"/>
      <c r="Q4681"/>
      <c r="R4681"/>
      <c r="S4681"/>
      <c r="T4681"/>
      <c r="U4681"/>
      <c r="V4681"/>
      <c r="W4681"/>
      <c r="X4681"/>
    </row>
    <row r="4682" spans="1:24" x14ac:dyDescent="0.25">
      <c r="A4682" s="4"/>
      <c r="B4682" s="4"/>
      <c r="C4682" s="4"/>
      <c r="D4682" s="4"/>
      <c r="E4682" s="4"/>
      <c r="F4682" s="4"/>
      <c r="G4682" s="29"/>
      <c r="H4682" s="4"/>
      <c r="I4682" s="23"/>
      <c r="P4682"/>
      <c r="Q4682"/>
      <c r="R4682"/>
      <c r="S4682"/>
      <c r="T4682"/>
      <c r="U4682"/>
      <c r="V4682"/>
      <c r="W4682"/>
      <c r="X4682"/>
    </row>
    <row r="4683" spans="1:24" ht="15" customHeight="1" x14ac:dyDescent="0.25">
      <c r="A4683" s="543" t="s">
        <v>16</v>
      </c>
      <c r="B4683" s="544"/>
      <c r="C4683" s="544"/>
      <c r="D4683" s="544"/>
      <c r="E4683" s="544"/>
      <c r="F4683" s="544"/>
      <c r="G4683" s="544"/>
      <c r="H4683" s="545"/>
      <c r="I4683" s="23"/>
      <c r="P4683"/>
      <c r="Q4683"/>
      <c r="R4683"/>
      <c r="S4683"/>
      <c r="T4683"/>
      <c r="U4683"/>
      <c r="V4683"/>
      <c r="W4683"/>
      <c r="X4683"/>
    </row>
    <row r="4684" spans="1:24" x14ac:dyDescent="0.25">
      <c r="A4684" s="50"/>
      <c r="B4684" s="50"/>
      <c r="C4684" s="50"/>
      <c r="D4684" s="50"/>
      <c r="E4684" s="50"/>
      <c r="F4684" s="50"/>
      <c r="G4684" s="50"/>
      <c r="H4684" s="50"/>
      <c r="I4684" s="23"/>
      <c r="P4684"/>
      <c r="Q4684"/>
      <c r="R4684"/>
      <c r="S4684"/>
      <c r="T4684"/>
      <c r="U4684"/>
      <c r="V4684"/>
      <c r="W4684"/>
      <c r="X4684"/>
    </row>
    <row r="4685" spans="1:24" ht="15" customHeight="1" x14ac:dyDescent="0.25">
      <c r="A4685" s="525" t="s">
        <v>2433</v>
      </c>
      <c r="B4685" s="526"/>
      <c r="C4685" s="526"/>
      <c r="D4685" s="526"/>
      <c r="E4685" s="526"/>
      <c r="F4685" s="526"/>
      <c r="G4685" s="526"/>
      <c r="H4685" s="527"/>
      <c r="I4685" s="23"/>
      <c r="P4685"/>
      <c r="Q4685"/>
      <c r="R4685"/>
      <c r="S4685"/>
      <c r="T4685"/>
      <c r="U4685"/>
      <c r="V4685"/>
      <c r="W4685"/>
      <c r="X4685"/>
    </row>
    <row r="4686" spans="1:24" ht="15" customHeight="1" x14ac:dyDescent="0.25">
      <c r="A4686" s="543" t="s">
        <v>12</v>
      </c>
      <c r="B4686" s="544"/>
      <c r="C4686" s="544"/>
      <c r="D4686" s="544"/>
      <c r="E4686" s="544"/>
      <c r="F4686" s="544"/>
      <c r="G4686" s="544"/>
      <c r="H4686" s="545"/>
      <c r="I4686" s="23"/>
      <c r="P4686"/>
      <c r="Q4686"/>
      <c r="R4686"/>
      <c r="S4686"/>
      <c r="T4686"/>
      <c r="U4686"/>
      <c r="V4686"/>
      <c r="W4686"/>
      <c r="X4686"/>
    </row>
    <row r="4687" spans="1:24" ht="27" x14ac:dyDescent="0.25">
      <c r="A4687" s="4">
        <v>5129</v>
      </c>
      <c r="B4687" s="4" t="s">
        <v>2434</v>
      </c>
      <c r="C4687" s="4" t="s">
        <v>451</v>
      </c>
      <c r="D4687" s="4" t="s">
        <v>15</v>
      </c>
      <c r="E4687" s="4" t="s">
        <v>14</v>
      </c>
      <c r="F4687" s="4">
        <v>14705.883</v>
      </c>
      <c r="G4687" s="4">
        <v>14705.883</v>
      </c>
      <c r="H4687" s="4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4"/>
      <c r="B4688" s="4" t="s">
        <v>2435</v>
      </c>
      <c r="C4688" s="4" t="s">
        <v>460</v>
      </c>
      <c r="D4688" s="4" t="s">
        <v>15</v>
      </c>
      <c r="E4688" s="4" t="s">
        <v>14</v>
      </c>
      <c r="F4688" s="4">
        <v>294117</v>
      </c>
      <c r="G4688" s="4">
        <v>294117</v>
      </c>
      <c r="H4688" s="4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543"/>
      <c r="B4689" s="544"/>
      <c r="C4689" s="544"/>
      <c r="D4689" s="544"/>
      <c r="E4689" s="544"/>
      <c r="F4689" s="544"/>
      <c r="G4689" s="544"/>
      <c r="H4689" s="545"/>
      <c r="I4689" s="23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310"/>
      <c r="B4690" s="310"/>
      <c r="C4690" s="310"/>
      <c r="D4690" s="310"/>
      <c r="E4690" s="310"/>
      <c r="F4690" s="310"/>
      <c r="G4690" s="310"/>
      <c r="H4690" s="310"/>
      <c r="I4690" s="23"/>
      <c r="P4690"/>
      <c r="Q4690"/>
      <c r="R4690"/>
      <c r="S4690"/>
      <c r="T4690"/>
      <c r="U4690"/>
      <c r="V4690"/>
      <c r="W4690"/>
      <c r="X4690"/>
    </row>
    <row r="4691" spans="1:24" ht="15" customHeight="1" x14ac:dyDescent="0.25">
      <c r="A4691" s="525" t="s">
        <v>89</v>
      </c>
      <c r="B4691" s="526"/>
      <c r="C4691" s="526"/>
      <c r="D4691" s="526"/>
      <c r="E4691" s="526"/>
      <c r="F4691" s="526"/>
      <c r="G4691" s="526"/>
      <c r="H4691" s="527"/>
      <c r="I4691" s="23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4"/>
      <c r="B4692" s="528" t="s">
        <v>16</v>
      </c>
      <c r="C4692" s="529" t="s">
        <v>16</v>
      </c>
      <c r="D4692" s="529"/>
      <c r="E4692" s="529"/>
      <c r="F4692" s="529"/>
      <c r="G4692" s="530">
        <v>4320000</v>
      </c>
      <c r="H4692" s="20"/>
      <c r="I4692" s="23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4">
        <v>4861</v>
      </c>
      <c r="B4693" s="4" t="s">
        <v>735</v>
      </c>
      <c r="C4693" s="4" t="s">
        <v>20</v>
      </c>
      <c r="D4693" s="4" t="s">
        <v>15</v>
      </c>
      <c r="E4693" s="4" t="s">
        <v>14</v>
      </c>
      <c r="F4693" s="4">
        <v>0</v>
      </c>
      <c r="G4693" s="4">
        <v>0</v>
      </c>
      <c r="H4693" s="4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27" x14ac:dyDescent="0.25">
      <c r="A4694" s="4">
        <v>4861</v>
      </c>
      <c r="B4694" s="4" t="s">
        <v>1590</v>
      </c>
      <c r="C4694" s="4" t="s">
        <v>20</v>
      </c>
      <c r="D4694" s="4" t="s">
        <v>387</v>
      </c>
      <c r="E4694" s="4" t="s">
        <v>14</v>
      </c>
      <c r="F4694" s="4">
        <v>0</v>
      </c>
      <c r="G4694" s="4">
        <v>0</v>
      </c>
      <c r="H4694" s="4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4">
        <v>4861</v>
      </c>
      <c r="B4695" s="4" t="s">
        <v>736</v>
      </c>
      <c r="C4695" s="4" t="s">
        <v>737</v>
      </c>
      <c r="D4695" s="4" t="s">
        <v>15</v>
      </c>
      <c r="E4695" s="4" t="s">
        <v>14</v>
      </c>
      <c r="F4695" s="4">
        <v>0</v>
      </c>
      <c r="G4695" s="4">
        <v>0</v>
      </c>
      <c r="H4695" s="4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4">
        <v>4861</v>
      </c>
      <c r="B4696" s="4" t="s">
        <v>1591</v>
      </c>
      <c r="C4696" s="4" t="s">
        <v>737</v>
      </c>
      <c r="D4696" s="4" t="s">
        <v>387</v>
      </c>
      <c r="E4696" s="4" t="s">
        <v>14</v>
      </c>
      <c r="F4696" s="4">
        <v>0</v>
      </c>
      <c r="G4696" s="4">
        <v>0</v>
      </c>
      <c r="H4696" s="4">
        <v>1</v>
      </c>
      <c r="I4696" s="23"/>
      <c r="P4696"/>
      <c r="Q4696"/>
      <c r="R4696"/>
      <c r="S4696"/>
      <c r="T4696"/>
      <c r="U4696"/>
      <c r="V4696"/>
      <c r="W4696"/>
      <c r="X4696"/>
    </row>
    <row r="4697" spans="1:24" ht="54" x14ac:dyDescent="0.25">
      <c r="A4697" s="4">
        <v>4239</v>
      </c>
      <c r="B4697" s="4" t="s">
        <v>1317</v>
      </c>
      <c r="C4697" s="4" t="s">
        <v>1318</v>
      </c>
      <c r="D4697" s="4" t="s">
        <v>9</v>
      </c>
      <c r="E4697" s="4" t="s">
        <v>14</v>
      </c>
      <c r="F4697" s="4">
        <v>0</v>
      </c>
      <c r="G4697" s="4">
        <v>0</v>
      </c>
      <c r="H4697" s="4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ht="54" x14ac:dyDescent="0.25">
      <c r="A4698" s="4">
        <v>4239</v>
      </c>
      <c r="B4698" s="4" t="s">
        <v>1319</v>
      </c>
      <c r="C4698" s="4" t="s">
        <v>1318</v>
      </c>
      <c r="D4698" s="4" t="s">
        <v>9</v>
      </c>
      <c r="E4698" s="4" t="s">
        <v>14</v>
      </c>
      <c r="F4698" s="4">
        <v>0</v>
      </c>
      <c r="G4698" s="4">
        <v>0</v>
      </c>
      <c r="H4698" s="4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4">
        <v>4861</v>
      </c>
      <c r="B4699" s="4" t="s">
        <v>1832</v>
      </c>
      <c r="C4699" s="4" t="s">
        <v>20</v>
      </c>
      <c r="D4699" s="4" t="s">
        <v>387</v>
      </c>
      <c r="E4699" s="4" t="s">
        <v>14</v>
      </c>
      <c r="F4699" s="4">
        <v>19607843</v>
      </c>
      <c r="G4699" s="4">
        <v>19607843</v>
      </c>
      <c r="H4699" s="4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4">
        <v>4861</v>
      </c>
      <c r="B4700" s="4" t="s">
        <v>1832</v>
      </c>
      <c r="C4700" s="4" t="s">
        <v>20</v>
      </c>
      <c r="D4700" s="4" t="s">
        <v>387</v>
      </c>
      <c r="E4700" s="4" t="s">
        <v>14</v>
      </c>
      <c r="F4700" s="4">
        <v>0</v>
      </c>
      <c r="G4700" s="4">
        <v>0</v>
      </c>
      <c r="H4700" s="4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27" x14ac:dyDescent="0.25">
      <c r="A4701" s="4">
        <v>4861</v>
      </c>
      <c r="B4701" s="4" t="s">
        <v>735</v>
      </c>
      <c r="C4701" s="4" t="s">
        <v>20</v>
      </c>
      <c r="D4701" s="4" t="s">
        <v>15</v>
      </c>
      <c r="E4701" s="4" t="s">
        <v>14</v>
      </c>
      <c r="F4701" s="4">
        <v>0</v>
      </c>
      <c r="G4701" s="4">
        <v>0</v>
      </c>
      <c r="H4701" s="4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x14ac:dyDescent="0.25">
      <c r="A4702" s="4">
        <v>4861</v>
      </c>
      <c r="B4702" s="4" t="s">
        <v>736</v>
      </c>
      <c r="C4702" s="4" t="s">
        <v>737</v>
      </c>
      <c r="D4702" s="4" t="s">
        <v>15</v>
      </c>
      <c r="E4702" s="4" t="s">
        <v>14</v>
      </c>
      <c r="F4702" s="4">
        <v>0</v>
      </c>
      <c r="G4702" s="4">
        <v>0</v>
      </c>
      <c r="H4702" s="4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x14ac:dyDescent="0.25">
      <c r="A4703" s="4">
        <v>4861</v>
      </c>
      <c r="B4703" s="4" t="s">
        <v>1989</v>
      </c>
      <c r="C4703" s="4" t="s">
        <v>737</v>
      </c>
      <c r="D4703" s="4" t="s">
        <v>387</v>
      </c>
      <c r="E4703" s="4" t="s">
        <v>14</v>
      </c>
      <c r="F4703" s="4">
        <v>18500000</v>
      </c>
      <c r="G4703" s="4">
        <v>18500000</v>
      </c>
      <c r="H4703" s="4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15" customHeight="1" x14ac:dyDescent="0.25">
      <c r="A4704" s="564" t="s">
        <v>12</v>
      </c>
      <c r="B4704" s="565"/>
      <c r="C4704" s="565"/>
      <c r="D4704" s="565"/>
      <c r="E4704" s="565"/>
      <c r="F4704" s="565"/>
      <c r="G4704" s="565"/>
      <c r="H4704" s="566"/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263">
        <v>4861</v>
      </c>
      <c r="B4705" s="263" t="s">
        <v>1833</v>
      </c>
      <c r="C4705" s="263" t="s">
        <v>460</v>
      </c>
      <c r="D4705" s="263" t="s">
        <v>1218</v>
      </c>
      <c r="E4705" s="263" t="s">
        <v>14</v>
      </c>
      <c r="F4705" s="263">
        <v>0</v>
      </c>
      <c r="G4705" s="263">
        <v>0</v>
      </c>
      <c r="H4705" s="263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271">
        <v>4861</v>
      </c>
      <c r="B4706" s="271" t="s">
        <v>1988</v>
      </c>
      <c r="C4706" s="271" t="s">
        <v>460</v>
      </c>
      <c r="D4706" s="271" t="s">
        <v>1218</v>
      </c>
      <c r="E4706" s="271" t="s">
        <v>14</v>
      </c>
      <c r="F4706" s="271">
        <v>392197</v>
      </c>
      <c r="G4706" s="271">
        <v>392197</v>
      </c>
      <c r="H4706" s="271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x14ac:dyDescent="0.25">
      <c r="A4707" s="263">
        <v>4861</v>
      </c>
      <c r="B4707" s="263" t="s">
        <v>1879</v>
      </c>
      <c r="C4707" s="263" t="s">
        <v>737</v>
      </c>
      <c r="D4707" s="263" t="s">
        <v>387</v>
      </c>
      <c r="E4707" s="263" t="s">
        <v>14</v>
      </c>
      <c r="F4707" s="330">
        <v>18500000</v>
      </c>
      <c r="G4707" s="330">
        <v>18500000</v>
      </c>
      <c r="H4707" s="263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263">
        <v>4861</v>
      </c>
      <c r="B4708" s="263" t="s">
        <v>1833</v>
      </c>
      <c r="C4708" s="263" t="s">
        <v>460</v>
      </c>
      <c r="D4708" s="263" t="s">
        <v>1218</v>
      </c>
      <c r="E4708" s="263" t="s">
        <v>14</v>
      </c>
      <c r="F4708" s="263">
        <v>0</v>
      </c>
      <c r="G4708" s="263">
        <v>0</v>
      </c>
      <c r="H4708" s="263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255">
        <v>4861</v>
      </c>
      <c r="B4709" s="263" t="s">
        <v>1834</v>
      </c>
      <c r="C4709" s="263" t="s">
        <v>737</v>
      </c>
      <c r="D4709" s="263" t="s">
        <v>387</v>
      </c>
      <c r="E4709" s="263" t="s">
        <v>14</v>
      </c>
      <c r="F4709" s="263">
        <v>0</v>
      </c>
      <c r="G4709" s="263">
        <v>0</v>
      </c>
      <c r="H4709" s="263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15" customHeight="1" x14ac:dyDescent="0.25">
      <c r="A4710" s="525" t="s">
        <v>2436</v>
      </c>
      <c r="B4710" s="526"/>
      <c r="C4710" s="526"/>
      <c r="D4710" s="526"/>
      <c r="E4710" s="526"/>
      <c r="F4710" s="526"/>
      <c r="G4710" s="526"/>
      <c r="H4710" s="527"/>
      <c r="I4710" s="23"/>
      <c r="P4710"/>
      <c r="Q4710"/>
      <c r="R4710"/>
      <c r="S4710"/>
      <c r="T4710"/>
      <c r="U4710"/>
      <c r="V4710"/>
      <c r="W4710"/>
      <c r="X4710"/>
    </row>
    <row r="4711" spans="1:24" ht="15" customHeight="1" x14ac:dyDescent="0.25">
      <c r="A4711" s="564" t="s">
        <v>16</v>
      </c>
      <c r="B4711" s="565"/>
      <c r="C4711" s="565"/>
      <c r="D4711" s="565"/>
      <c r="E4711" s="565"/>
      <c r="F4711" s="565"/>
      <c r="G4711" s="565"/>
      <c r="H4711" s="566"/>
      <c r="I4711" s="23"/>
      <c r="P4711"/>
      <c r="Q4711"/>
      <c r="R4711"/>
      <c r="S4711"/>
      <c r="T4711"/>
      <c r="U4711"/>
      <c r="V4711"/>
      <c r="W4711"/>
      <c r="X4711"/>
    </row>
    <row r="4712" spans="1:24" ht="27" x14ac:dyDescent="0.25">
      <c r="A4712" s="4">
        <v>4251</v>
      </c>
      <c r="B4712" s="4" t="s">
        <v>2437</v>
      </c>
      <c r="C4712" s="4" t="s">
        <v>980</v>
      </c>
      <c r="D4712" s="4" t="s">
        <v>15</v>
      </c>
      <c r="E4712" s="4" t="s">
        <v>14</v>
      </c>
      <c r="F4712" s="4">
        <v>9798702</v>
      </c>
      <c r="G4712" s="4">
        <v>9798702</v>
      </c>
      <c r="H4712" s="4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15" customHeight="1" x14ac:dyDescent="0.25">
      <c r="A4713" s="564" t="s">
        <v>12</v>
      </c>
      <c r="B4713" s="565"/>
      <c r="C4713" s="565"/>
      <c r="D4713" s="565"/>
      <c r="E4713" s="565"/>
      <c r="F4713" s="565"/>
      <c r="G4713" s="565"/>
      <c r="H4713" s="566"/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4">
        <v>4251</v>
      </c>
      <c r="B4714" s="4" t="s">
        <v>2438</v>
      </c>
      <c r="C4714" s="4" t="s">
        <v>460</v>
      </c>
      <c r="D4714" s="4" t="s">
        <v>15</v>
      </c>
      <c r="E4714" s="4" t="s">
        <v>14</v>
      </c>
      <c r="F4714" s="4">
        <v>195974</v>
      </c>
      <c r="G4714" s="4">
        <v>195974</v>
      </c>
      <c r="H4714" s="4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15" customHeight="1" x14ac:dyDescent="0.25">
      <c r="A4715" s="525" t="s">
        <v>147</v>
      </c>
      <c r="B4715" s="526"/>
      <c r="C4715" s="526"/>
      <c r="D4715" s="526"/>
      <c r="E4715" s="526"/>
      <c r="F4715" s="526"/>
      <c r="G4715" s="526"/>
      <c r="H4715" s="527"/>
      <c r="I4715" s="23"/>
      <c r="P4715"/>
      <c r="Q4715"/>
      <c r="R4715"/>
      <c r="S4715"/>
      <c r="T4715"/>
      <c r="U4715"/>
      <c r="V4715"/>
      <c r="W4715"/>
      <c r="X4715"/>
    </row>
    <row r="4716" spans="1:24" ht="15" customHeight="1" x14ac:dyDescent="0.25">
      <c r="A4716" s="528" t="s">
        <v>16</v>
      </c>
      <c r="B4716" s="529"/>
      <c r="C4716" s="529"/>
      <c r="D4716" s="529"/>
      <c r="E4716" s="529"/>
      <c r="F4716" s="529"/>
      <c r="G4716" s="529"/>
      <c r="H4716" s="530"/>
      <c r="I4716" s="23"/>
      <c r="P4716"/>
      <c r="Q4716"/>
      <c r="R4716"/>
      <c r="S4716"/>
      <c r="T4716"/>
      <c r="U4716"/>
      <c r="V4716"/>
      <c r="W4716"/>
      <c r="X4716"/>
    </row>
    <row r="4717" spans="1:24" x14ac:dyDescent="0.25">
      <c r="A4717" s="427"/>
      <c r="B4717" s="428"/>
      <c r="C4717" s="428"/>
      <c r="D4717" s="428"/>
      <c r="E4717" s="428"/>
      <c r="F4717" s="428"/>
      <c r="G4717" s="428"/>
      <c r="H4717" s="428"/>
      <c r="I4717" s="23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352">
        <v>5113</v>
      </c>
      <c r="B4718" s="352" t="s">
        <v>3173</v>
      </c>
      <c r="C4718" s="352" t="s">
        <v>980</v>
      </c>
      <c r="D4718" s="352" t="s">
        <v>15</v>
      </c>
      <c r="E4718" s="352" t="s">
        <v>14</v>
      </c>
      <c r="F4718" s="352">
        <v>0</v>
      </c>
      <c r="G4718" s="352">
        <v>0</v>
      </c>
      <c r="H4718" s="352">
        <v>1</v>
      </c>
      <c r="I4718" s="23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52">
        <v>4251</v>
      </c>
      <c r="B4719" s="352" t="s">
        <v>1842</v>
      </c>
      <c r="C4719" s="352" t="s">
        <v>734</v>
      </c>
      <c r="D4719" s="352" t="s">
        <v>15</v>
      </c>
      <c r="E4719" s="352" t="s">
        <v>14</v>
      </c>
      <c r="F4719" s="352">
        <v>0</v>
      </c>
      <c r="G4719" s="352">
        <v>0</v>
      </c>
      <c r="H4719" s="352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27" x14ac:dyDescent="0.25">
      <c r="A4720" s="352">
        <v>4251</v>
      </c>
      <c r="B4720" s="352" t="s">
        <v>733</v>
      </c>
      <c r="C4720" s="352" t="s">
        <v>734</v>
      </c>
      <c r="D4720" s="352" t="s">
        <v>15</v>
      </c>
      <c r="E4720" s="352" t="s">
        <v>14</v>
      </c>
      <c r="F4720" s="352">
        <v>0</v>
      </c>
      <c r="G4720" s="352">
        <v>0</v>
      </c>
      <c r="H4720" s="352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s="442" customFormat="1" ht="27" x14ac:dyDescent="0.25">
      <c r="A4721" s="470">
        <v>4251</v>
      </c>
      <c r="B4721" s="470" t="s">
        <v>5092</v>
      </c>
      <c r="C4721" s="470" t="s">
        <v>734</v>
      </c>
      <c r="D4721" s="470" t="s">
        <v>387</v>
      </c>
      <c r="E4721" s="470" t="s">
        <v>14</v>
      </c>
      <c r="F4721" s="470">
        <v>4896834</v>
      </c>
      <c r="G4721" s="470">
        <v>4896834</v>
      </c>
      <c r="H4721" s="470">
        <v>1</v>
      </c>
      <c r="I4721" s="445"/>
    </row>
    <row r="4722" spans="1:24" ht="15" customHeight="1" x14ac:dyDescent="0.25">
      <c r="A4722" s="528" t="s">
        <v>12</v>
      </c>
      <c r="B4722" s="529"/>
      <c r="C4722" s="529"/>
      <c r="D4722" s="529"/>
      <c r="E4722" s="529"/>
      <c r="F4722" s="529"/>
      <c r="G4722" s="529"/>
      <c r="H4722" s="530"/>
      <c r="I4722" s="23"/>
      <c r="P4722"/>
      <c r="Q4722"/>
      <c r="R4722"/>
      <c r="S4722"/>
      <c r="T4722"/>
      <c r="U4722"/>
      <c r="V4722"/>
      <c r="W4722"/>
      <c r="X4722"/>
    </row>
    <row r="4723" spans="1:24" ht="27" x14ac:dyDescent="0.25">
      <c r="A4723" s="352">
        <v>5113</v>
      </c>
      <c r="B4723" s="352" t="s">
        <v>3171</v>
      </c>
      <c r="C4723" s="352" t="s">
        <v>460</v>
      </c>
      <c r="D4723" s="352" t="s">
        <v>15</v>
      </c>
      <c r="E4723" s="352" t="s">
        <v>14</v>
      </c>
      <c r="F4723" s="352">
        <v>0</v>
      </c>
      <c r="G4723" s="352">
        <v>0</v>
      </c>
      <c r="H4723" s="352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52">
        <v>5113</v>
      </c>
      <c r="B4724" s="352" t="s">
        <v>3172</v>
      </c>
      <c r="C4724" s="352" t="s">
        <v>1099</v>
      </c>
      <c r="D4724" s="352" t="s">
        <v>13</v>
      </c>
      <c r="E4724" s="352" t="s">
        <v>14</v>
      </c>
      <c r="F4724" s="352">
        <v>0</v>
      </c>
      <c r="G4724" s="352">
        <v>0</v>
      </c>
      <c r="H4724" s="352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52">
        <v>4251</v>
      </c>
      <c r="B4725" s="352" t="s">
        <v>1843</v>
      </c>
      <c r="C4725" s="352" t="s">
        <v>460</v>
      </c>
      <c r="D4725" s="352" t="s">
        <v>15</v>
      </c>
      <c r="E4725" s="352" t="s">
        <v>14</v>
      </c>
      <c r="F4725" s="352">
        <v>0</v>
      </c>
      <c r="G4725" s="352">
        <v>0</v>
      </c>
      <c r="H4725" s="352">
        <v>1</v>
      </c>
      <c r="I4725" s="23"/>
      <c r="P4725"/>
      <c r="Q4725"/>
      <c r="R4725"/>
      <c r="S4725"/>
      <c r="T4725"/>
      <c r="U4725"/>
      <c r="V4725"/>
      <c r="W4725"/>
      <c r="X4725"/>
    </row>
    <row r="4726" spans="1:24" s="442" customFormat="1" ht="27" x14ac:dyDescent="0.25">
      <c r="A4726" s="470">
        <v>4251</v>
      </c>
      <c r="B4726" s="470" t="s">
        <v>5093</v>
      </c>
      <c r="C4726" s="470" t="s">
        <v>460</v>
      </c>
      <c r="D4726" s="470" t="s">
        <v>387</v>
      </c>
      <c r="E4726" s="470" t="s">
        <v>14</v>
      </c>
      <c r="F4726" s="470">
        <v>97936</v>
      </c>
      <c r="G4726" s="470">
        <v>97936</v>
      </c>
      <c r="H4726" s="470">
        <v>1</v>
      </c>
      <c r="I4726" s="445"/>
    </row>
    <row r="4727" spans="1:24" s="442" customFormat="1" ht="27" x14ac:dyDescent="0.25">
      <c r="A4727" s="496">
        <v>4251</v>
      </c>
      <c r="B4727" s="496" t="s">
        <v>5440</v>
      </c>
      <c r="C4727" s="496" t="s">
        <v>460</v>
      </c>
      <c r="D4727" s="496" t="s">
        <v>1218</v>
      </c>
      <c r="E4727" s="496" t="s">
        <v>14</v>
      </c>
      <c r="F4727" s="496">
        <v>97936</v>
      </c>
      <c r="G4727" s="496">
        <v>97936</v>
      </c>
      <c r="H4727" s="496">
        <v>1</v>
      </c>
      <c r="I4727" s="445"/>
    </row>
    <row r="4728" spans="1:24" ht="15" customHeight="1" x14ac:dyDescent="0.25">
      <c r="A4728" s="558" t="s">
        <v>185</v>
      </c>
      <c r="B4728" s="559"/>
      <c r="C4728" s="559"/>
      <c r="D4728" s="559"/>
      <c r="E4728" s="559"/>
      <c r="F4728" s="559"/>
      <c r="G4728" s="559"/>
      <c r="H4728" s="560"/>
      <c r="I4728" s="23"/>
      <c r="P4728"/>
      <c r="Q4728"/>
      <c r="R4728"/>
      <c r="S4728"/>
      <c r="T4728"/>
      <c r="U4728"/>
      <c r="V4728"/>
      <c r="W4728"/>
      <c r="X4728"/>
    </row>
    <row r="4729" spans="1:24" ht="15" customHeight="1" x14ac:dyDescent="0.25">
      <c r="A4729" s="528" t="s">
        <v>16</v>
      </c>
      <c r="B4729" s="529"/>
      <c r="C4729" s="529"/>
      <c r="D4729" s="529"/>
      <c r="E4729" s="529"/>
      <c r="F4729" s="529"/>
      <c r="G4729" s="529"/>
      <c r="H4729" s="530"/>
      <c r="I4729" s="23"/>
      <c r="P4729"/>
      <c r="Q4729"/>
      <c r="R4729"/>
      <c r="S4729"/>
      <c r="T4729"/>
      <c r="U4729"/>
      <c r="V4729"/>
      <c r="W4729"/>
      <c r="X4729"/>
    </row>
    <row r="4730" spans="1:24" ht="40.5" x14ac:dyDescent="0.25">
      <c r="A4730" s="4">
        <v>4251</v>
      </c>
      <c r="B4730" s="4" t="s">
        <v>1844</v>
      </c>
      <c r="C4730" s="4" t="s">
        <v>428</v>
      </c>
      <c r="D4730" s="4" t="s">
        <v>15</v>
      </c>
      <c r="E4730" s="4" t="s">
        <v>14</v>
      </c>
      <c r="F4730" s="4">
        <v>0</v>
      </c>
      <c r="G4730" s="4">
        <v>0</v>
      </c>
      <c r="H4730" s="4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15" customHeight="1" x14ac:dyDescent="0.25">
      <c r="A4731" s="528" t="s">
        <v>12</v>
      </c>
      <c r="B4731" s="529"/>
      <c r="C4731" s="529"/>
      <c r="D4731" s="529"/>
      <c r="E4731" s="529"/>
      <c r="F4731" s="529"/>
      <c r="G4731" s="529"/>
      <c r="H4731" s="530"/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255">
        <v>4251</v>
      </c>
      <c r="B4732" s="255" t="s">
        <v>1845</v>
      </c>
      <c r="C4732" s="255" t="s">
        <v>460</v>
      </c>
      <c r="D4732" s="255" t="s">
        <v>15</v>
      </c>
      <c r="E4732" s="255" t="s">
        <v>14</v>
      </c>
      <c r="F4732" s="255">
        <v>0</v>
      </c>
      <c r="G4732" s="255">
        <v>0</v>
      </c>
      <c r="H4732" s="255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15" customHeight="1" x14ac:dyDescent="0.25">
      <c r="A4733" s="558" t="s">
        <v>157</v>
      </c>
      <c r="B4733" s="559"/>
      <c r="C4733" s="559"/>
      <c r="D4733" s="559"/>
      <c r="E4733" s="559"/>
      <c r="F4733" s="559"/>
      <c r="G4733" s="559"/>
      <c r="H4733" s="560"/>
      <c r="I4733" s="23"/>
      <c r="P4733"/>
      <c r="Q4733"/>
      <c r="R4733"/>
      <c r="S4733"/>
      <c r="T4733"/>
      <c r="U4733"/>
      <c r="V4733"/>
      <c r="W4733"/>
      <c r="X4733"/>
    </row>
    <row r="4734" spans="1:24" x14ac:dyDescent="0.25">
      <c r="A4734" s="528"/>
      <c r="B4734" s="529"/>
      <c r="C4734" s="529"/>
      <c r="D4734" s="529"/>
      <c r="E4734" s="529"/>
      <c r="F4734" s="529"/>
      <c r="G4734" s="529"/>
      <c r="H4734" s="530"/>
      <c r="I4734" s="23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4"/>
      <c r="B4735" s="4"/>
      <c r="C4735" s="4"/>
      <c r="D4735" s="4"/>
      <c r="E4735" s="4"/>
      <c r="F4735" s="4"/>
      <c r="G4735" s="4"/>
      <c r="H4735" s="4"/>
      <c r="I4735" s="23"/>
      <c r="P4735"/>
      <c r="Q4735"/>
      <c r="R4735"/>
      <c r="S4735"/>
      <c r="T4735"/>
      <c r="U4735"/>
      <c r="V4735"/>
      <c r="W4735"/>
      <c r="X4735"/>
    </row>
    <row r="4736" spans="1:24" ht="15" customHeight="1" x14ac:dyDescent="0.25">
      <c r="A4736" s="558" t="s">
        <v>134</v>
      </c>
      <c r="B4736" s="559"/>
      <c r="C4736" s="559"/>
      <c r="D4736" s="559"/>
      <c r="E4736" s="559"/>
      <c r="F4736" s="559"/>
      <c r="G4736" s="559"/>
      <c r="H4736" s="560"/>
      <c r="I4736" s="23"/>
      <c r="P4736"/>
      <c r="Q4736"/>
      <c r="R4736"/>
      <c r="S4736"/>
      <c r="T4736"/>
      <c r="U4736"/>
      <c r="V4736"/>
      <c r="W4736"/>
      <c r="X4736"/>
    </row>
    <row r="4737" spans="1:24" ht="15" customHeight="1" x14ac:dyDescent="0.25">
      <c r="A4737" s="528" t="s">
        <v>16</v>
      </c>
      <c r="B4737" s="529"/>
      <c r="C4737" s="529"/>
      <c r="D4737" s="529"/>
      <c r="E4737" s="529"/>
      <c r="F4737" s="529"/>
      <c r="G4737" s="529"/>
      <c r="H4737" s="530"/>
      <c r="I4737" s="23"/>
      <c r="P4737"/>
      <c r="Q4737"/>
      <c r="R4737"/>
      <c r="S4737"/>
      <c r="T4737"/>
      <c r="U4737"/>
      <c r="V4737"/>
      <c r="W4737"/>
      <c r="X4737"/>
    </row>
    <row r="4738" spans="1:24" ht="23.25" customHeight="1" x14ac:dyDescent="0.25">
      <c r="A4738" s="254">
        <v>4251</v>
      </c>
      <c r="B4738" s="311" t="s">
        <v>2439</v>
      </c>
      <c r="C4738" s="311" t="s">
        <v>476</v>
      </c>
      <c r="D4738" s="311" t="s">
        <v>15</v>
      </c>
      <c r="E4738" s="311" t="s">
        <v>14</v>
      </c>
      <c r="F4738" s="311">
        <v>50979.942000000003</v>
      </c>
      <c r="G4738" s="311">
        <v>50979.942000000003</v>
      </c>
      <c r="H4738" s="254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3.25" customHeight="1" x14ac:dyDescent="0.25">
      <c r="A4739" s="528" t="s">
        <v>12</v>
      </c>
      <c r="B4739" s="529"/>
      <c r="C4739" s="529"/>
      <c r="D4739" s="529"/>
      <c r="E4739" s="529"/>
      <c r="F4739" s="529"/>
      <c r="G4739" s="529"/>
      <c r="H4739" s="530"/>
      <c r="I4739" s="23"/>
      <c r="P4739"/>
      <c r="Q4739"/>
      <c r="R4739"/>
      <c r="S4739"/>
      <c r="T4739"/>
      <c r="U4739"/>
      <c r="V4739"/>
      <c r="W4739"/>
      <c r="X4739"/>
    </row>
    <row r="4740" spans="1:24" ht="23.25" customHeight="1" x14ac:dyDescent="0.25">
      <c r="A4740" s="255">
        <v>4251</v>
      </c>
      <c r="B4740" s="311" t="s">
        <v>2440</v>
      </c>
      <c r="C4740" s="311" t="s">
        <v>460</v>
      </c>
      <c r="D4740" s="311" t="s">
        <v>15</v>
      </c>
      <c r="E4740" s="311" t="s">
        <v>14</v>
      </c>
      <c r="F4740" s="311">
        <v>1019.599</v>
      </c>
      <c r="G4740" s="311">
        <v>1019.599</v>
      </c>
      <c r="H4740" s="255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15" customHeight="1" x14ac:dyDescent="0.25">
      <c r="A4741" s="525" t="s">
        <v>90</v>
      </c>
      <c r="B4741" s="526"/>
      <c r="C4741" s="526"/>
      <c r="D4741" s="526"/>
      <c r="E4741" s="526"/>
      <c r="F4741" s="526"/>
      <c r="G4741" s="526"/>
      <c r="H4741" s="527"/>
      <c r="I4741" s="23"/>
      <c r="P4741"/>
      <c r="Q4741"/>
      <c r="R4741"/>
      <c r="S4741"/>
      <c r="T4741"/>
      <c r="U4741"/>
      <c r="V4741"/>
      <c r="W4741"/>
      <c r="X4741"/>
    </row>
    <row r="4742" spans="1:24" ht="15" customHeight="1" x14ac:dyDescent="0.25">
      <c r="A4742" s="528" t="s">
        <v>16</v>
      </c>
      <c r="B4742" s="529"/>
      <c r="C4742" s="529"/>
      <c r="D4742" s="529"/>
      <c r="E4742" s="529"/>
      <c r="F4742" s="529"/>
      <c r="G4742" s="529"/>
      <c r="H4742" s="530"/>
      <c r="I4742" s="23"/>
      <c r="P4742"/>
      <c r="Q4742"/>
      <c r="R4742"/>
      <c r="S4742"/>
      <c r="T4742"/>
      <c r="U4742"/>
      <c r="V4742"/>
      <c r="W4742"/>
      <c r="X4742"/>
    </row>
    <row r="4743" spans="1:24" ht="27" x14ac:dyDescent="0.25">
      <c r="A4743" s="254">
        <v>4251</v>
      </c>
      <c r="B4743" s="254" t="s">
        <v>1840</v>
      </c>
      <c r="C4743" s="254" t="s">
        <v>474</v>
      </c>
      <c r="D4743" s="254" t="s">
        <v>15</v>
      </c>
      <c r="E4743" s="254" t="s">
        <v>14</v>
      </c>
      <c r="F4743" s="254">
        <v>0</v>
      </c>
      <c r="G4743" s="254">
        <v>0</v>
      </c>
      <c r="H4743" s="254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x14ac:dyDescent="0.25">
      <c r="A4744" s="254">
        <v>4269</v>
      </c>
      <c r="B4744" s="389" t="s">
        <v>1835</v>
      </c>
      <c r="C4744" s="389" t="s">
        <v>1576</v>
      </c>
      <c r="D4744" s="389" t="s">
        <v>254</v>
      </c>
      <c r="E4744" s="389" t="s">
        <v>860</v>
      </c>
      <c r="F4744" s="389">
        <v>2561.5700000000002</v>
      </c>
      <c r="G4744" s="389">
        <f>+F4744*H4744</f>
        <v>14826367.16</v>
      </c>
      <c r="H4744" s="389">
        <v>5788</v>
      </c>
      <c r="I4744" s="23"/>
      <c r="P4744"/>
      <c r="Q4744"/>
      <c r="R4744"/>
      <c r="S4744"/>
      <c r="T4744"/>
      <c r="U4744"/>
      <c r="V4744"/>
      <c r="W4744"/>
      <c r="X4744"/>
    </row>
    <row r="4745" spans="1:24" x14ac:dyDescent="0.25">
      <c r="A4745" s="389">
        <v>4269</v>
      </c>
      <c r="B4745" s="389" t="s">
        <v>1575</v>
      </c>
      <c r="C4745" s="389" t="s">
        <v>1576</v>
      </c>
      <c r="D4745" s="389" t="s">
        <v>254</v>
      </c>
      <c r="E4745" s="389" t="s">
        <v>860</v>
      </c>
      <c r="F4745" s="389">
        <v>0</v>
      </c>
      <c r="G4745" s="389">
        <v>0</v>
      </c>
      <c r="H4745" s="389">
        <v>5788</v>
      </c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389">
        <v>4251</v>
      </c>
      <c r="B4746" s="389" t="s">
        <v>732</v>
      </c>
      <c r="C4746" s="389" t="s">
        <v>474</v>
      </c>
      <c r="D4746" s="389" t="s">
        <v>15</v>
      </c>
      <c r="E4746" s="389" t="s">
        <v>14</v>
      </c>
      <c r="F4746" s="389">
        <v>0</v>
      </c>
      <c r="G4746" s="389">
        <v>0</v>
      </c>
      <c r="H4746" s="389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15" customHeight="1" x14ac:dyDescent="0.25">
      <c r="A4747" s="528" t="s">
        <v>12</v>
      </c>
      <c r="B4747" s="529"/>
      <c r="C4747" s="529"/>
      <c r="D4747" s="529"/>
      <c r="E4747" s="529"/>
      <c r="F4747" s="529"/>
      <c r="G4747" s="529"/>
      <c r="H4747" s="530"/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255">
        <v>4251</v>
      </c>
      <c r="B4748" s="255" t="s">
        <v>1841</v>
      </c>
      <c r="C4748" s="255" t="s">
        <v>460</v>
      </c>
      <c r="D4748" s="255" t="s">
        <v>15</v>
      </c>
      <c r="E4748" s="255" t="s">
        <v>14</v>
      </c>
      <c r="F4748" s="255">
        <v>0</v>
      </c>
      <c r="G4748" s="255">
        <v>0</v>
      </c>
      <c r="H4748" s="255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15" customHeight="1" x14ac:dyDescent="0.25">
      <c r="A4749" s="525" t="s">
        <v>91</v>
      </c>
      <c r="B4749" s="526"/>
      <c r="C4749" s="526"/>
      <c r="D4749" s="526"/>
      <c r="E4749" s="526"/>
      <c r="F4749" s="526"/>
      <c r="G4749" s="526"/>
      <c r="H4749" s="527"/>
      <c r="I4749" s="23"/>
      <c r="P4749"/>
      <c r="Q4749"/>
      <c r="R4749"/>
      <c r="S4749"/>
      <c r="T4749"/>
      <c r="U4749"/>
      <c r="V4749"/>
      <c r="W4749"/>
      <c r="X4749"/>
    </row>
    <row r="4750" spans="1:24" x14ac:dyDescent="0.25">
      <c r="A4750" s="528" t="s">
        <v>8</v>
      </c>
      <c r="B4750" s="529"/>
      <c r="C4750" s="529"/>
      <c r="D4750" s="529"/>
      <c r="E4750" s="529"/>
      <c r="F4750" s="529"/>
      <c r="G4750" s="529"/>
      <c r="H4750" s="530"/>
      <c r="I4750" s="23"/>
      <c r="P4750"/>
      <c r="Q4750"/>
      <c r="R4750"/>
      <c r="S4750"/>
      <c r="T4750"/>
      <c r="U4750"/>
      <c r="V4750"/>
      <c r="W4750"/>
      <c r="X4750"/>
    </row>
    <row r="4751" spans="1:24" x14ac:dyDescent="0.25">
      <c r="A4751" s="13"/>
      <c r="B4751" s="13"/>
      <c r="C4751" s="13"/>
      <c r="D4751" s="13"/>
      <c r="E4751" s="13"/>
      <c r="F4751" s="13"/>
      <c r="G4751" s="13"/>
      <c r="H4751" s="13"/>
      <c r="I4751" s="23"/>
      <c r="P4751"/>
      <c r="Q4751"/>
      <c r="R4751"/>
      <c r="S4751"/>
      <c r="T4751"/>
      <c r="U4751"/>
      <c r="V4751"/>
      <c r="W4751"/>
      <c r="X4751"/>
    </row>
    <row r="4752" spans="1:24" ht="15" customHeight="1" x14ac:dyDescent="0.25">
      <c r="A4752" s="525" t="s">
        <v>729</v>
      </c>
      <c r="B4752" s="526"/>
      <c r="C4752" s="526"/>
      <c r="D4752" s="526"/>
      <c r="E4752" s="526"/>
      <c r="F4752" s="526"/>
      <c r="G4752" s="526"/>
      <c r="H4752" s="527"/>
      <c r="I4752" s="23"/>
      <c r="P4752"/>
      <c r="Q4752"/>
      <c r="R4752"/>
      <c r="S4752"/>
      <c r="T4752"/>
      <c r="U4752"/>
      <c r="V4752"/>
      <c r="W4752"/>
      <c r="X4752"/>
    </row>
    <row r="4753" spans="1:24" ht="15" customHeight="1" x14ac:dyDescent="0.25">
      <c r="A4753" s="528" t="s">
        <v>16</v>
      </c>
      <c r="B4753" s="529"/>
      <c r="C4753" s="529"/>
      <c r="D4753" s="529"/>
      <c r="E4753" s="529"/>
      <c r="F4753" s="529"/>
      <c r="G4753" s="529"/>
      <c r="H4753" s="530"/>
      <c r="I4753" s="23"/>
      <c r="P4753"/>
      <c r="Q4753"/>
      <c r="R4753"/>
      <c r="S4753"/>
      <c r="T4753"/>
      <c r="U4753"/>
      <c r="V4753"/>
      <c r="W4753"/>
      <c r="X4753"/>
    </row>
    <row r="4754" spans="1:24" ht="40.5" x14ac:dyDescent="0.25">
      <c r="A4754" s="256">
        <v>4251</v>
      </c>
      <c r="B4754" s="256" t="s">
        <v>1836</v>
      </c>
      <c r="C4754" s="256" t="s">
        <v>24</v>
      </c>
      <c r="D4754" s="256" t="s">
        <v>15</v>
      </c>
      <c r="E4754" s="256" t="s">
        <v>14</v>
      </c>
      <c r="F4754" s="256">
        <v>0</v>
      </c>
      <c r="G4754" s="256">
        <v>0</v>
      </c>
      <c r="H4754" s="256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40.5" x14ac:dyDescent="0.25">
      <c r="A4755" s="198">
        <v>4251</v>
      </c>
      <c r="B4755" s="256" t="s">
        <v>730</v>
      </c>
      <c r="C4755" s="256" t="s">
        <v>24</v>
      </c>
      <c r="D4755" s="256" t="s">
        <v>15</v>
      </c>
      <c r="E4755" s="256" t="s">
        <v>14</v>
      </c>
      <c r="F4755" s="256">
        <v>0</v>
      </c>
      <c r="G4755" s="256">
        <v>0</v>
      </c>
      <c r="H4755" s="256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15" customHeight="1" x14ac:dyDescent="0.25">
      <c r="A4756" s="528" t="s">
        <v>12</v>
      </c>
      <c r="B4756" s="529"/>
      <c r="C4756" s="529"/>
      <c r="D4756" s="529"/>
      <c r="E4756" s="529"/>
      <c r="F4756" s="529"/>
      <c r="G4756" s="529"/>
      <c r="H4756" s="530"/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254">
        <v>4251</v>
      </c>
      <c r="B4757" s="254" t="s">
        <v>1837</v>
      </c>
      <c r="C4757" s="254" t="s">
        <v>460</v>
      </c>
      <c r="D4757" s="254" t="s">
        <v>15</v>
      </c>
      <c r="E4757" s="254" t="s">
        <v>14</v>
      </c>
      <c r="F4757" s="254">
        <v>0</v>
      </c>
      <c r="G4757" s="254">
        <v>0</v>
      </c>
      <c r="H4757" s="254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15" customHeight="1" x14ac:dyDescent="0.25">
      <c r="A4758" s="525" t="s">
        <v>2441</v>
      </c>
      <c r="B4758" s="526"/>
      <c r="C4758" s="526"/>
      <c r="D4758" s="526"/>
      <c r="E4758" s="526"/>
      <c r="F4758" s="526"/>
      <c r="G4758" s="526"/>
      <c r="H4758" s="527"/>
      <c r="I4758" s="23"/>
      <c r="P4758"/>
      <c r="Q4758"/>
      <c r="R4758"/>
      <c r="S4758"/>
      <c r="T4758"/>
      <c r="U4758"/>
      <c r="V4758"/>
      <c r="W4758"/>
      <c r="X4758"/>
    </row>
    <row r="4759" spans="1:24" ht="15" customHeight="1" x14ac:dyDescent="0.25">
      <c r="A4759" s="528" t="s">
        <v>16</v>
      </c>
      <c r="B4759" s="529"/>
      <c r="C4759" s="529"/>
      <c r="D4759" s="529"/>
      <c r="E4759" s="529"/>
      <c r="F4759" s="529"/>
      <c r="G4759" s="529"/>
      <c r="H4759" s="530"/>
      <c r="I4759" s="23"/>
      <c r="P4759"/>
      <c r="Q4759"/>
      <c r="R4759"/>
      <c r="S4759"/>
      <c r="T4759"/>
      <c r="U4759"/>
      <c r="V4759"/>
      <c r="W4759"/>
      <c r="X4759"/>
    </row>
    <row r="4760" spans="1:24" ht="40.5" x14ac:dyDescent="0.25">
      <c r="A4760" s="311" t="s">
        <v>1984</v>
      </c>
      <c r="B4760" s="311" t="s">
        <v>2442</v>
      </c>
      <c r="C4760" s="311" t="s">
        <v>24</v>
      </c>
      <c r="D4760" s="311" t="s">
        <v>15</v>
      </c>
      <c r="E4760" s="311" t="s">
        <v>14</v>
      </c>
      <c r="F4760" s="311">
        <v>6682750</v>
      </c>
      <c r="G4760" s="311">
        <v>6682.75</v>
      </c>
      <c r="H4760" s="311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311" t="s">
        <v>2404</v>
      </c>
      <c r="B4761" s="311" t="s">
        <v>2443</v>
      </c>
      <c r="C4761" s="311" t="s">
        <v>2444</v>
      </c>
      <c r="D4761" s="311" t="s">
        <v>15</v>
      </c>
      <c r="E4761" s="311" t="s">
        <v>14</v>
      </c>
      <c r="F4761" s="311">
        <v>19416288</v>
      </c>
      <c r="G4761" s="311">
        <v>19416.288</v>
      </c>
      <c r="H4761" s="311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15" customHeight="1" x14ac:dyDescent="0.25">
      <c r="A4762" s="528" t="s">
        <v>12</v>
      </c>
      <c r="B4762" s="529"/>
      <c r="C4762" s="529"/>
      <c r="D4762" s="529"/>
      <c r="E4762" s="529"/>
      <c r="F4762" s="529"/>
      <c r="G4762" s="529"/>
      <c r="H4762" s="530"/>
      <c r="I4762" s="23"/>
      <c r="P4762"/>
      <c r="Q4762"/>
      <c r="R4762"/>
      <c r="S4762"/>
      <c r="T4762"/>
      <c r="U4762"/>
      <c r="V4762"/>
      <c r="W4762"/>
      <c r="X4762"/>
    </row>
    <row r="4763" spans="1:24" ht="29.25" customHeight="1" x14ac:dyDescent="0.25">
      <c r="A4763" s="311" t="s">
        <v>1984</v>
      </c>
      <c r="B4763" s="311" t="s">
        <v>2445</v>
      </c>
      <c r="C4763" s="311" t="s">
        <v>460</v>
      </c>
      <c r="D4763" s="311" t="s">
        <v>15</v>
      </c>
      <c r="E4763" s="311" t="s">
        <v>14</v>
      </c>
      <c r="F4763" s="311">
        <v>137.25</v>
      </c>
      <c r="G4763" s="311">
        <v>137.25</v>
      </c>
      <c r="H4763" s="311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311" t="s">
        <v>2404</v>
      </c>
      <c r="B4764" s="311" t="s">
        <v>2446</v>
      </c>
      <c r="C4764" s="311" t="s">
        <v>460</v>
      </c>
      <c r="D4764" s="311" t="s">
        <v>15</v>
      </c>
      <c r="E4764" s="311" t="s">
        <v>14</v>
      </c>
      <c r="F4764" s="311">
        <v>380.17599999999999</v>
      </c>
      <c r="G4764" s="311">
        <v>380.17599999999999</v>
      </c>
      <c r="H4764" s="311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11" t="s">
        <v>2404</v>
      </c>
      <c r="B4765" s="311" t="s">
        <v>2447</v>
      </c>
      <c r="C4765" s="311" t="s">
        <v>1099</v>
      </c>
      <c r="D4765" s="311" t="s">
        <v>13</v>
      </c>
      <c r="E4765" s="311"/>
      <c r="F4765" s="311">
        <v>114.053</v>
      </c>
      <c r="G4765" s="311">
        <v>114.053</v>
      </c>
      <c r="H4765" s="311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15" customHeight="1" x14ac:dyDescent="0.25">
      <c r="A4766" s="525" t="s">
        <v>92</v>
      </c>
      <c r="B4766" s="526"/>
      <c r="C4766" s="526"/>
      <c r="D4766" s="526"/>
      <c r="E4766" s="526"/>
      <c r="F4766" s="526"/>
      <c r="G4766" s="526"/>
      <c r="H4766" s="527"/>
      <c r="I4766" s="23"/>
      <c r="P4766"/>
      <c r="Q4766"/>
      <c r="R4766"/>
      <c r="S4766"/>
      <c r="T4766"/>
      <c r="U4766"/>
      <c r="V4766"/>
      <c r="W4766"/>
      <c r="X4766"/>
    </row>
    <row r="4767" spans="1:24" ht="15" customHeight="1" x14ac:dyDescent="0.25">
      <c r="A4767" s="528" t="s">
        <v>16</v>
      </c>
      <c r="B4767" s="529"/>
      <c r="C4767" s="529"/>
      <c r="D4767" s="529"/>
      <c r="E4767" s="529"/>
      <c r="F4767" s="529"/>
      <c r="G4767" s="529"/>
      <c r="H4767" s="530"/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311">
        <v>5113</v>
      </c>
      <c r="B4768" s="311" t="s">
        <v>2430</v>
      </c>
      <c r="C4768" s="311" t="s">
        <v>987</v>
      </c>
      <c r="D4768" s="311" t="s">
        <v>15</v>
      </c>
      <c r="E4768" s="311" t="s">
        <v>14</v>
      </c>
      <c r="F4768" s="311">
        <v>8314463</v>
      </c>
      <c r="G4768" s="311">
        <v>8314463</v>
      </c>
      <c r="H4768" s="311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x14ac:dyDescent="0.25">
      <c r="A4769" s="4"/>
      <c r="B4769" s="4"/>
      <c r="C4769" s="4"/>
      <c r="D4769" s="13"/>
      <c r="E4769" s="13"/>
      <c r="F4769" s="13"/>
      <c r="G4769" s="13"/>
      <c r="H4769" s="13"/>
      <c r="I4769" s="23"/>
      <c r="P4769"/>
      <c r="Q4769"/>
      <c r="R4769"/>
      <c r="S4769"/>
      <c r="T4769"/>
      <c r="U4769"/>
      <c r="V4769"/>
      <c r="W4769"/>
      <c r="X4769"/>
    </row>
    <row r="4770" spans="1:24" x14ac:dyDescent="0.25">
      <c r="A4770" s="4"/>
      <c r="B4770" s="528" t="s">
        <v>12</v>
      </c>
      <c r="C4770" s="529"/>
      <c r="D4770" s="529"/>
      <c r="E4770" s="529"/>
      <c r="F4770" s="529"/>
      <c r="G4770" s="530"/>
      <c r="H4770" s="20"/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311">
        <v>5113</v>
      </c>
      <c r="B4771" s="311" t="s">
        <v>2431</v>
      </c>
      <c r="C4771" s="311" t="s">
        <v>460</v>
      </c>
      <c r="D4771" s="311" t="s">
        <v>15</v>
      </c>
      <c r="E4771" s="311" t="s">
        <v>14</v>
      </c>
      <c r="F4771" s="311">
        <v>166.28899999999999</v>
      </c>
      <c r="G4771" s="311">
        <v>166.28899999999999</v>
      </c>
      <c r="H4771" s="311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311">
        <v>5113</v>
      </c>
      <c r="B4772" s="311" t="s">
        <v>2432</v>
      </c>
      <c r="C4772" s="311" t="s">
        <v>1099</v>
      </c>
      <c r="D4772" s="311" t="s">
        <v>13</v>
      </c>
      <c r="E4772" s="311" t="s">
        <v>14</v>
      </c>
      <c r="F4772" s="311">
        <v>49887</v>
      </c>
      <c r="G4772" s="311">
        <v>49887</v>
      </c>
      <c r="H4772" s="311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15" customHeight="1" x14ac:dyDescent="0.25">
      <c r="A4773" s="525" t="s">
        <v>93</v>
      </c>
      <c r="B4773" s="526"/>
      <c r="C4773" s="526"/>
      <c r="D4773" s="526"/>
      <c r="E4773" s="526"/>
      <c r="F4773" s="526"/>
      <c r="G4773" s="526"/>
      <c r="H4773" s="527"/>
      <c r="I4773" s="23"/>
      <c r="P4773"/>
      <c r="Q4773"/>
      <c r="R4773"/>
      <c r="S4773"/>
      <c r="T4773"/>
      <c r="U4773"/>
      <c r="V4773"/>
      <c r="W4773"/>
      <c r="X4773"/>
    </row>
    <row r="4774" spans="1:24" x14ac:dyDescent="0.25">
      <c r="A4774" s="528" t="s">
        <v>8</v>
      </c>
      <c r="B4774" s="529"/>
      <c r="C4774" s="529"/>
      <c r="D4774" s="529"/>
      <c r="E4774" s="529"/>
      <c r="F4774" s="529"/>
      <c r="G4774" s="529"/>
      <c r="H4774" s="530"/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348">
        <v>5129</v>
      </c>
      <c r="B4775" s="348" t="s">
        <v>3097</v>
      </c>
      <c r="C4775" s="348" t="s">
        <v>1636</v>
      </c>
      <c r="D4775" s="348" t="s">
        <v>254</v>
      </c>
      <c r="E4775" s="348" t="s">
        <v>10</v>
      </c>
      <c r="F4775" s="348">
        <v>350000</v>
      </c>
      <c r="G4775" s="348">
        <f>+F4775*H4775</f>
        <v>1050000</v>
      </c>
      <c r="H4775" s="348">
        <v>3</v>
      </c>
      <c r="I4775" s="23"/>
      <c r="P4775"/>
      <c r="Q4775"/>
      <c r="R4775"/>
      <c r="S4775"/>
      <c r="T4775"/>
      <c r="U4775"/>
      <c r="V4775"/>
      <c r="W4775"/>
      <c r="X4775"/>
    </row>
    <row r="4776" spans="1:24" ht="40.5" x14ac:dyDescent="0.25">
      <c r="A4776" s="348">
        <v>5129</v>
      </c>
      <c r="B4776" s="348" t="s">
        <v>2385</v>
      </c>
      <c r="C4776" s="348" t="s">
        <v>1592</v>
      </c>
      <c r="D4776" s="348" t="s">
        <v>15</v>
      </c>
      <c r="E4776" s="348" t="s">
        <v>10</v>
      </c>
      <c r="F4776" s="348">
        <v>360000</v>
      </c>
      <c r="G4776" s="348">
        <f>F4776*H4776</f>
        <v>1080000</v>
      </c>
      <c r="H4776" s="348">
        <v>3</v>
      </c>
      <c r="I4776" s="23"/>
      <c r="P4776"/>
      <c r="Q4776"/>
      <c r="R4776"/>
      <c r="S4776"/>
      <c r="T4776"/>
      <c r="U4776"/>
      <c r="V4776"/>
      <c r="W4776"/>
      <c r="X4776"/>
    </row>
    <row r="4777" spans="1:24" ht="40.5" x14ac:dyDescent="0.25">
      <c r="A4777" s="254">
        <v>5129</v>
      </c>
      <c r="B4777" s="348" t="s">
        <v>2386</v>
      </c>
      <c r="C4777" s="348" t="s">
        <v>1592</v>
      </c>
      <c r="D4777" s="348" t="s">
        <v>15</v>
      </c>
      <c r="E4777" s="348" t="s">
        <v>10</v>
      </c>
      <c r="F4777" s="348">
        <v>600000</v>
      </c>
      <c r="G4777" s="348">
        <f t="shared" ref="G4777:G4780" si="81">F4777*H4777</f>
        <v>1800000</v>
      </c>
      <c r="H4777" s="348">
        <v>3</v>
      </c>
      <c r="I4777" s="23"/>
      <c r="P4777"/>
      <c r="Q4777"/>
      <c r="R4777"/>
      <c r="S4777"/>
      <c r="T4777"/>
      <c r="U4777"/>
      <c r="V4777"/>
      <c r="W4777"/>
      <c r="X4777"/>
    </row>
    <row r="4778" spans="1:24" ht="40.5" x14ac:dyDescent="0.25">
      <c r="A4778" s="254">
        <v>5129</v>
      </c>
      <c r="B4778" s="311" t="s">
        <v>2387</v>
      </c>
      <c r="C4778" s="311" t="s">
        <v>1593</v>
      </c>
      <c r="D4778" s="254" t="s">
        <v>15</v>
      </c>
      <c r="E4778" s="254" t="s">
        <v>10</v>
      </c>
      <c r="F4778" s="311">
        <v>660000</v>
      </c>
      <c r="G4778" s="311">
        <f t="shared" si="81"/>
        <v>1980000</v>
      </c>
      <c r="H4778" s="311">
        <v>3</v>
      </c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254">
        <v>5129</v>
      </c>
      <c r="B4779" s="311" t="s">
        <v>2388</v>
      </c>
      <c r="C4779" s="311" t="s">
        <v>1589</v>
      </c>
      <c r="D4779" s="254" t="s">
        <v>254</v>
      </c>
      <c r="E4779" s="254" t="s">
        <v>10</v>
      </c>
      <c r="F4779" s="311">
        <v>70000</v>
      </c>
      <c r="G4779" s="311">
        <f t="shared" si="81"/>
        <v>3570000</v>
      </c>
      <c r="H4779" s="311">
        <v>51</v>
      </c>
      <c r="I4779" s="23"/>
      <c r="P4779"/>
      <c r="Q4779"/>
      <c r="R4779"/>
      <c r="S4779"/>
      <c r="T4779"/>
      <c r="U4779"/>
      <c r="V4779"/>
      <c r="W4779"/>
      <c r="X4779"/>
    </row>
    <row r="4780" spans="1:24" x14ac:dyDescent="0.25">
      <c r="A4780" s="254">
        <v>5129</v>
      </c>
      <c r="B4780" s="311" t="s">
        <v>2389</v>
      </c>
      <c r="C4780" s="311" t="s">
        <v>1519</v>
      </c>
      <c r="D4780" s="254" t="s">
        <v>254</v>
      </c>
      <c r="E4780" s="254" t="s">
        <v>10</v>
      </c>
      <c r="F4780" s="311">
        <v>25000</v>
      </c>
      <c r="G4780" s="311">
        <f t="shared" si="81"/>
        <v>500000</v>
      </c>
      <c r="H4780" s="311">
        <v>20</v>
      </c>
      <c r="I4780" s="23"/>
      <c r="P4780"/>
      <c r="Q4780"/>
      <c r="R4780"/>
      <c r="S4780"/>
      <c r="T4780"/>
      <c r="U4780"/>
      <c r="V4780"/>
      <c r="W4780"/>
      <c r="X4780"/>
    </row>
    <row r="4781" spans="1:24" ht="15" customHeight="1" x14ac:dyDescent="0.25">
      <c r="A4781" s="528" t="s">
        <v>16</v>
      </c>
      <c r="B4781" s="529"/>
      <c r="C4781" s="529"/>
      <c r="D4781" s="529"/>
      <c r="E4781" s="529"/>
      <c r="F4781" s="529"/>
      <c r="G4781" s="529"/>
      <c r="H4781" s="530"/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429">
        <v>4251</v>
      </c>
      <c r="B4782" s="429" t="s">
        <v>4529</v>
      </c>
      <c r="C4782" s="429" t="s">
        <v>734</v>
      </c>
      <c r="D4782" s="429" t="s">
        <v>387</v>
      </c>
      <c r="E4782" s="429" t="s">
        <v>14</v>
      </c>
      <c r="F4782" s="429">
        <v>20561492</v>
      </c>
      <c r="G4782" s="429">
        <v>20561492</v>
      </c>
      <c r="H4782" s="429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429">
        <v>5112</v>
      </c>
      <c r="B4783" s="429" t="s">
        <v>4287</v>
      </c>
      <c r="C4783" s="429" t="s">
        <v>20</v>
      </c>
      <c r="D4783" s="429" t="s">
        <v>15</v>
      </c>
      <c r="E4783" s="429" t="s">
        <v>14</v>
      </c>
      <c r="F4783" s="429">
        <v>61354070</v>
      </c>
      <c r="G4783" s="429">
        <v>61354070</v>
      </c>
      <c r="H4783" s="429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27" x14ac:dyDescent="0.25">
      <c r="A4784" s="352">
        <v>5112</v>
      </c>
      <c r="B4784" s="429" t="s">
        <v>3168</v>
      </c>
      <c r="C4784" s="429" t="s">
        <v>734</v>
      </c>
      <c r="D4784" s="429" t="s">
        <v>15</v>
      </c>
      <c r="E4784" s="429" t="s">
        <v>14</v>
      </c>
      <c r="F4784" s="429">
        <v>53079579</v>
      </c>
      <c r="G4784" s="429">
        <v>53079579</v>
      </c>
      <c r="H4784" s="429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27" x14ac:dyDescent="0.25">
      <c r="A4785" s="311" t="s">
        <v>1984</v>
      </c>
      <c r="B4785" s="311" t="s">
        <v>2390</v>
      </c>
      <c r="C4785" s="311" t="s">
        <v>734</v>
      </c>
      <c r="D4785" s="311" t="s">
        <v>15</v>
      </c>
      <c r="E4785" s="311" t="s">
        <v>14</v>
      </c>
      <c r="F4785" s="311">
        <v>15200980</v>
      </c>
      <c r="G4785" s="311">
        <v>15200980</v>
      </c>
      <c r="H4785" s="311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ht="27" x14ac:dyDescent="0.25">
      <c r="A4786" s="311" t="s">
        <v>1984</v>
      </c>
      <c r="B4786" s="311" t="s">
        <v>2391</v>
      </c>
      <c r="C4786" s="311" t="s">
        <v>734</v>
      </c>
      <c r="D4786" s="311" t="s">
        <v>15</v>
      </c>
      <c r="E4786" s="311" t="s">
        <v>14</v>
      </c>
      <c r="F4786" s="311">
        <v>13725491</v>
      </c>
      <c r="G4786" s="311">
        <v>13725491</v>
      </c>
      <c r="H4786" s="311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311" t="s">
        <v>1984</v>
      </c>
      <c r="B4787" s="311" t="s">
        <v>2392</v>
      </c>
      <c r="C4787" s="311" t="s">
        <v>734</v>
      </c>
      <c r="D4787" s="311" t="s">
        <v>15</v>
      </c>
      <c r="E4787" s="311" t="s">
        <v>14</v>
      </c>
      <c r="F4787" s="311">
        <v>20588235</v>
      </c>
      <c r="G4787" s="311">
        <v>20588235</v>
      </c>
      <c r="H4787" s="311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311" t="s">
        <v>2404</v>
      </c>
      <c r="B4788" s="311" t="s">
        <v>2393</v>
      </c>
      <c r="C4788" s="311" t="s">
        <v>980</v>
      </c>
      <c r="D4788" s="311" t="s">
        <v>15</v>
      </c>
      <c r="E4788" s="311" t="s">
        <v>14</v>
      </c>
      <c r="F4788" s="311">
        <v>61354070</v>
      </c>
      <c r="G4788" s="311">
        <v>61354070</v>
      </c>
      <c r="H4788" s="311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311" t="s">
        <v>2404</v>
      </c>
      <c r="B4789" s="311" t="s">
        <v>2394</v>
      </c>
      <c r="C4789" s="311" t="s">
        <v>980</v>
      </c>
      <c r="D4789" s="311" t="s">
        <v>15</v>
      </c>
      <c r="E4789" s="311" t="s">
        <v>14</v>
      </c>
      <c r="F4789" s="311">
        <v>81843943</v>
      </c>
      <c r="G4789" s="311">
        <v>81843943</v>
      </c>
      <c r="H4789" s="311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311" t="s">
        <v>2404</v>
      </c>
      <c r="B4790" s="311" t="s">
        <v>2395</v>
      </c>
      <c r="C4790" s="311" t="s">
        <v>980</v>
      </c>
      <c r="D4790" s="311" t="s">
        <v>15</v>
      </c>
      <c r="E4790" s="311" t="s">
        <v>14</v>
      </c>
      <c r="F4790" s="311">
        <v>31859988</v>
      </c>
      <c r="G4790" s="311">
        <v>31859988</v>
      </c>
      <c r="H4790" s="311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11" t="s">
        <v>2062</v>
      </c>
      <c r="B4791" s="311" t="s">
        <v>2396</v>
      </c>
      <c r="C4791" s="311" t="s">
        <v>980</v>
      </c>
      <c r="D4791" s="311" t="s">
        <v>15</v>
      </c>
      <c r="E4791" s="311" t="s">
        <v>14</v>
      </c>
      <c r="F4791" s="311">
        <v>23129565</v>
      </c>
      <c r="G4791" s="311">
        <v>23129565</v>
      </c>
      <c r="H4791" s="311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311" t="s">
        <v>2062</v>
      </c>
      <c r="B4792" s="311" t="s">
        <v>2397</v>
      </c>
      <c r="C4792" s="311" t="s">
        <v>980</v>
      </c>
      <c r="D4792" s="311" t="s">
        <v>15</v>
      </c>
      <c r="E4792" s="311" t="s">
        <v>14</v>
      </c>
      <c r="F4792" s="311">
        <v>35996735</v>
      </c>
      <c r="G4792" s="311">
        <v>35996735</v>
      </c>
      <c r="H4792" s="311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311" t="s">
        <v>2062</v>
      </c>
      <c r="B4793" s="311" t="s">
        <v>2398</v>
      </c>
      <c r="C4793" s="311" t="s">
        <v>980</v>
      </c>
      <c r="D4793" s="311" t="s">
        <v>15</v>
      </c>
      <c r="E4793" s="311" t="s">
        <v>14</v>
      </c>
      <c r="F4793" s="311">
        <v>36958912</v>
      </c>
      <c r="G4793" s="311">
        <v>36958912</v>
      </c>
      <c r="H4793" s="311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311" t="s">
        <v>2062</v>
      </c>
      <c r="B4794" s="311" t="s">
        <v>2399</v>
      </c>
      <c r="C4794" s="311" t="s">
        <v>980</v>
      </c>
      <c r="D4794" s="311" t="s">
        <v>15</v>
      </c>
      <c r="E4794" s="311" t="s">
        <v>14</v>
      </c>
      <c r="F4794" s="311">
        <v>5562294</v>
      </c>
      <c r="G4794" s="311">
        <v>5562294</v>
      </c>
      <c r="H4794" s="311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311" t="s">
        <v>2062</v>
      </c>
      <c r="B4795" s="311" t="s">
        <v>2400</v>
      </c>
      <c r="C4795" s="311" t="s">
        <v>980</v>
      </c>
      <c r="D4795" s="311" t="s">
        <v>15</v>
      </c>
      <c r="E4795" s="311" t="s">
        <v>14</v>
      </c>
      <c r="F4795" s="311">
        <v>8705595</v>
      </c>
      <c r="G4795" s="311">
        <v>8705595</v>
      </c>
      <c r="H4795" s="311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11" t="s">
        <v>2062</v>
      </c>
      <c r="B4796" s="311" t="s">
        <v>2401</v>
      </c>
      <c r="C4796" s="311" t="s">
        <v>980</v>
      </c>
      <c r="D4796" s="311" t="s">
        <v>15</v>
      </c>
      <c r="E4796" s="311" t="s">
        <v>14</v>
      </c>
      <c r="F4796" s="311">
        <v>10304588</v>
      </c>
      <c r="G4796" s="311">
        <v>10304588</v>
      </c>
      <c r="H4796" s="311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11" t="s">
        <v>2062</v>
      </c>
      <c r="B4797" s="311" t="s">
        <v>2402</v>
      </c>
      <c r="C4797" s="311" t="s">
        <v>980</v>
      </c>
      <c r="D4797" s="311" t="s">
        <v>15</v>
      </c>
      <c r="E4797" s="311" t="s">
        <v>14</v>
      </c>
      <c r="F4797" s="311">
        <v>45468360</v>
      </c>
      <c r="G4797" s="311">
        <v>45468360</v>
      </c>
      <c r="H4797" s="311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311" t="s">
        <v>2062</v>
      </c>
      <c r="B4798" s="311" t="s">
        <v>2403</v>
      </c>
      <c r="C4798" s="311" t="s">
        <v>980</v>
      </c>
      <c r="D4798" s="311" t="s">
        <v>15</v>
      </c>
      <c r="E4798" s="311" t="s">
        <v>14</v>
      </c>
      <c r="F4798" s="311">
        <v>63526755</v>
      </c>
      <c r="G4798" s="311">
        <v>63526755</v>
      </c>
      <c r="H4798" s="311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s="442" customFormat="1" ht="27" x14ac:dyDescent="0.25">
      <c r="A4799" s="512" t="s">
        <v>2062</v>
      </c>
      <c r="B4799" s="512" t="s">
        <v>5770</v>
      </c>
      <c r="C4799" s="512" t="s">
        <v>980</v>
      </c>
      <c r="D4799" s="512" t="s">
        <v>15</v>
      </c>
      <c r="E4799" s="512" t="s">
        <v>14</v>
      </c>
      <c r="F4799" s="512">
        <v>0</v>
      </c>
      <c r="G4799" s="512">
        <v>0</v>
      </c>
      <c r="H4799" s="512">
        <v>1</v>
      </c>
      <c r="I4799" s="445"/>
    </row>
    <row r="4800" spans="1:24" s="442" customFormat="1" ht="27" x14ac:dyDescent="0.25">
      <c r="A4800" s="512" t="s">
        <v>2062</v>
      </c>
      <c r="B4800" s="512" t="s">
        <v>5771</v>
      </c>
      <c r="C4800" s="512" t="s">
        <v>980</v>
      </c>
      <c r="D4800" s="512" t="s">
        <v>15</v>
      </c>
      <c r="E4800" s="512" t="s">
        <v>14</v>
      </c>
      <c r="F4800" s="512">
        <v>0</v>
      </c>
      <c r="G4800" s="512">
        <v>0</v>
      </c>
      <c r="H4800" s="512">
        <v>1</v>
      </c>
      <c r="I4800" s="445"/>
    </row>
    <row r="4801" spans="1:24" s="442" customFormat="1" ht="27" x14ac:dyDescent="0.25">
      <c r="A4801" s="512" t="s">
        <v>2062</v>
      </c>
      <c r="B4801" s="512" t="s">
        <v>5772</v>
      </c>
      <c r="C4801" s="512" t="s">
        <v>980</v>
      </c>
      <c r="D4801" s="512" t="s">
        <v>15</v>
      </c>
      <c r="E4801" s="512" t="s">
        <v>14</v>
      </c>
      <c r="F4801" s="512">
        <v>0</v>
      </c>
      <c r="G4801" s="512">
        <v>0</v>
      </c>
      <c r="H4801" s="512">
        <v>1</v>
      </c>
      <c r="I4801" s="445"/>
    </row>
    <row r="4802" spans="1:24" s="442" customFormat="1" ht="27" x14ac:dyDescent="0.25">
      <c r="A4802" s="512" t="s">
        <v>2062</v>
      </c>
      <c r="B4802" s="512" t="s">
        <v>5773</v>
      </c>
      <c r="C4802" s="512" t="s">
        <v>980</v>
      </c>
      <c r="D4802" s="512" t="s">
        <v>15</v>
      </c>
      <c r="E4802" s="512" t="s">
        <v>14</v>
      </c>
      <c r="F4802" s="512">
        <v>0</v>
      </c>
      <c r="G4802" s="512">
        <v>0</v>
      </c>
      <c r="H4802" s="512">
        <v>1</v>
      </c>
      <c r="I4802" s="445"/>
    </row>
    <row r="4803" spans="1:24" s="442" customFormat="1" ht="27" x14ac:dyDescent="0.25">
      <c r="A4803" s="512" t="s">
        <v>2062</v>
      </c>
      <c r="B4803" s="512" t="s">
        <v>5774</v>
      </c>
      <c r="C4803" s="512" t="s">
        <v>980</v>
      </c>
      <c r="D4803" s="512" t="s">
        <v>15</v>
      </c>
      <c r="E4803" s="512" t="s">
        <v>14</v>
      </c>
      <c r="F4803" s="512">
        <v>0</v>
      </c>
      <c r="G4803" s="512">
        <v>0</v>
      </c>
      <c r="H4803" s="512">
        <v>1</v>
      </c>
      <c r="I4803" s="445"/>
    </row>
    <row r="4804" spans="1:24" s="442" customFormat="1" ht="27" x14ac:dyDescent="0.25">
      <c r="A4804" s="512" t="s">
        <v>2062</v>
      </c>
      <c r="B4804" s="512" t="s">
        <v>5775</v>
      </c>
      <c r="C4804" s="512" t="s">
        <v>980</v>
      </c>
      <c r="D4804" s="512" t="s">
        <v>15</v>
      </c>
      <c r="E4804" s="512" t="s">
        <v>14</v>
      </c>
      <c r="F4804" s="512">
        <v>0</v>
      </c>
      <c r="G4804" s="512">
        <v>0</v>
      </c>
      <c r="H4804" s="512">
        <v>1</v>
      </c>
      <c r="I4804" s="445"/>
    </row>
    <row r="4805" spans="1:24" s="442" customFormat="1" ht="27" x14ac:dyDescent="0.25">
      <c r="A4805" s="512" t="s">
        <v>2062</v>
      </c>
      <c r="B4805" s="512" t="s">
        <v>5776</v>
      </c>
      <c r="C4805" s="512" t="s">
        <v>980</v>
      </c>
      <c r="D4805" s="512" t="s">
        <v>15</v>
      </c>
      <c r="E4805" s="518" t="s">
        <v>14</v>
      </c>
      <c r="F4805" s="512">
        <v>0</v>
      </c>
      <c r="G4805" s="512">
        <v>0</v>
      </c>
      <c r="H4805" s="512">
        <v>1</v>
      </c>
      <c r="I4805" s="445"/>
    </row>
    <row r="4806" spans="1:24" s="442" customFormat="1" ht="27" x14ac:dyDescent="0.25">
      <c r="A4806" s="518">
        <v>5112</v>
      </c>
      <c r="B4806" s="518" t="s">
        <v>5843</v>
      </c>
      <c r="C4806" s="518" t="s">
        <v>980</v>
      </c>
      <c r="D4806" s="518" t="s">
        <v>387</v>
      </c>
      <c r="E4806" s="518" t="s">
        <v>14</v>
      </c>
      <c r="F4806" s="518">
        <v>0</v>
      </c>
      <c r="G4806" s="518">
        <v>0</v>
      </c>
      <c r="H4806" s="518">
        <v>1</v>
      </c>
      <c r="I4806" s="445"/>
    </row>
    <row r="4807" spans="1:24" s="442" customFormat="1" ht="27" x14ac:dyDescent="0.25">
      <c r="A4807" s="518" t="s">
        <v>2062</v>
      </c>
      <c r="B4807" s="518" t="s">
        <v>5844</v>
      </c>
      <c r="C4807" s="518" t="s">
        <v>980</v>
      </c>
      <c r="D4807" s="518" t="s">
        <v>15</v>
      </c>
      <c r="E4807" s="518" t="s">
        <v>14</v>
      </c>
      <c r="F4807" s="518">
        <v>0</v>
      </c>
      <c r="G4807" s="518">
        <v>0</v>
      </c>
      <c r="H4807" s="518">
        <v>1</v>
      </c>
      <c r="I4807" s="445"/>
    </row>
    <row r="4808" spans="1:24" s="442" customFormat="1" ht="27" x14ac:dyDescent="0.25">
      <c r="A4808" s="518" t="s">
        <v>2062</v>
      </c>
      <c r="B4808" s="518" t="s">
        <v>5845</v>
      </c>
      <c r="C4808" s="518" t="s">
        <v>980</v>
      </c>
      <c r="D4808" s="518" t="s">
        <v>387</v>
      </c>
      <c r="E4808" s="518" t="s">
        <v>14</v>
      </c>
      <c r="F4808" s="518">
        <v>0</v>
      </c>
      <c r="G4808" s="518">
        <v>0</v>
      </c>
      <c r="H4808" s="518">
        <v>1</v>
      </c>
      <c r="I4808" s="445"/>
    </row>
    <row r="4809" spans="1:24" s="442" customFormat="1" ht="27" x14ac:dyDescent="0.25">
      <c r="A4809" s="518" t="s">
        <v>2062</v>
      </c>
      <c r="B4809" s="518" t="s">
        <v>5846</v>
      </c>
      <c r="C4809" s="518" t="s">
        <v>980</v>
      </c>
      <c r="D4809" s="518" t="s">
        <v>387</v>
      </c>
      <c r="E4809" s="518" t="s">
        <v>14</v>
      </c>
      <c r="F4809" s="518">
        <v>0</v>
      </c>
      <c r="G4809" s="518">
        <v>0</v>
      </c>
      <c r="H4809" s="518">
        <v>1</v>
      </c>
      <c r="I4809" s="445"/>
    </row>
    <row r="4810" spans="1:24" s="442" customFormat="1" ht="27" x14ac:dyDescent="0.25">
      <c r="A4810" s="518" t="s">
        <v>2062</v>
      </c>
      <c r="B4810" s="518" t="s">
        <v>5847</v>
      </c>
      <c r="C4810" s="518" t="s">
        <v>980</v>
      </c>
      <c r="D4810" s="518" t="s">
        <v>387</v>
      </c>
      <c r="E4810" s="518" t="s">
        <v>14</v>
      </c>
      <c r="F4810" s="518">
        <v>0</v>
      </c>
      <c r="G4810" s="518">
        <v>0</v>
      </c>
      <c r="H4810" s="518">
        <v>1</v>
      </c>
      <c r="I4810" s="445"/>
    </row>
    <row r="4811" spans="1:24" s="442" customFormat="1" ht="27" x14ac:dyDescent="0.25">
      <c r="A4811" s="518" t="s">
        <v>2062</v>
      </c>
      <c r="B4811" s="518" t="s">
        <v>5848</v>
      </c>
      <c r="C4811" s="518" t="s">
        <v>980</v>
      </c>
      <c r="D4811" s="518" t="s">
        <v>387</v>
      </c>
      <c r="E4811" s="518" t="s">
        <v>14</v>
      </c>
      <c r="F4811" s="518">
        <v>0</v>
      </c>
      <c r="G4811" s="518">
        <v>0</v>
      </c>
      <c r="H4811" s="518">
        <v>1</v>
      </c>
      <c r="I4811" s="445"/>
    </row>
    <row r="4812" spans="1:24" s="442" customFormat="1" ht="27" x14ac:dyDescent="0.25">
      <c r="A4812" s="518" t="s">
        <v>2062</v>
      </c>
      <c r="B4812" s="518" t="s">
        <v>5849</v>
      </c>
      <c r="C4812" s="518" t="s">
        <v>980</v>
      </c>
      <c r="D4812" s="518" t="s">
        <v>15</v>
      </c>
      <c r="E4812" s="518" t="s">
        <v>14</v>
      </c>
      <c r="F4812" s="518">
        <v>0</v>
      </c>
      <c r="G4812" s="518">
        <v>0</v>
      </c>
      <c r="H4812" s="518">
        <v>1</v>
      </c>
      <c r="I4812" s="445"/>
    </row>
    <row r="4813" spans="1:24" ht="15" customHeight="1" x14ac:dyDescent="0.25">
      <c r="A4813" s="528" t="s">
        <v>12</v>
      </c>
      <c r="B4813" s="529"/>
      <c r="C4813" s="529"/>
      <c r="D4813" s="529"/>
      <c r="E4813" s="529"/>
      <c r="F4813" s="529"/>
      <c r="G4813" s="529"/>
      <c r="H4813" s="530"/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429">
        <v>4251</v>
      </c>
      <c r="B4814" s="429" t="s">
        <v>4528</v>
      </c>
      <c r="C4814" s="429" t="s">
        <v>460</v>
      </c>
      <c r="D4814" s="429" t="s">
        <v>1218</v>
      </c>
      <c r="E4814" s="429" t="s">
        <v>14</v>
      </c>
      <c r="F4814" s="429">
        <v>411229</v>
      </c>
      <c r="G4814" s="429">
        <v>411229</v>
      </c>
      <c r="H4814" s="429">
        <v>1</v>
      </c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417">
        <v>4251</v>
      </c>
      <c r="B4815" s="429" t="s">
        <v>4348</v>
      </c>
      <c r="C4815" s="429" t="s">
        <v>460</v>
      </c>
      <c r="D4815" s="429" t="s">
        <v>15</v>
      </c>
      <c r="E4815" s="429" t="s">
        <v>14</v>
      </c>
      <c r="F4815" s="429">
        <v>274509</v>
      </c>
      <c r="G4815" s="429">
        <v>274509</v>
      </c>
      <c r="H4815" s="429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7" x14ac:dyDescent="0.25">
      <c r="A4816" s="417">
        <v>5112</v>
      </c>
      <c r="B4816" s="417" t="s">
        <v>5443</v>
      </c>
      <c r="C4816" s="417" t="s">
        <v>460</v>
      </c>
      <c r="D4816" s="417" t="s">
        <v>15</v>
      </c>
      <c r="E4816" s="417" t="s">
        <v>14</v>
      </c>
      <c r="F4816" s="417">
        <v>1095177</v>
      </c>
      <c r="G4816" s="417">
        <v>1095177</v>
      </c>
      <c r="H4816" s="417">
        <v>1</v>
      </c>
      <c r="I4816" s="23"/>
      <c r="P4816"/>
      <c r="Q4816"/>
      <c r="R4816"/>
      <c r="S4816"/>
      <c r="T4816"/>
      <c r="U4816"/>
      <c r="V4816"/>
      <c r="W4816"/>
      <c r="X4816"/>
    </row>
    <row r="4817" spans="1:24" ht="27" x14ac:dyDescent="0.25">
      <c r="A4817" s="414">
        <v>5112</v>
      </c>
      <c r="B4817" s="417" t="s">
        <v>4288</v>
      </c>
      <c r="C4817" s="417" t="s">
        <v>1099</v>
      </c>
      <c r="D4817" s="417" t="s">
        <v>13</v>
      </c>
      <c r="E4817" s="417" t="s">
        <v>14</v>
      </c>
      <c r="F4817" s="417">
        <v>328553</v>
      </c>
      <c r="G4817" s="417">
        <v>328553</v>
      </c>
      <c r="H4817" s="417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417">
        <v>5112</v>
      </c>
      <c r="B4818" s="417" t="s">
        <v>3166</v>
      </c>
      <c r="C4818" s="417" t="s">
        <v>460</v>
      </c>
      <c r="D4818" s="417" t="s">
        <v>15</v>
      </c>
      <c r="E4818" s="417" t="s">
        <v>14</v>
      </c>
      <c r="F4818" s="417">
        <v>1044411</v>
      </c>
      <c r="G4818" s="417">
        <v>1044411</v>
      </c>
      <c r="H4818" s="417">
        <v>1</v>
      </c>
      <c r="I4818" s="23"/>
      <c r="P4818"/>
      <c r="Q4818"/>
      <c r="R4818"/>
      <c r="S4818"/>
      <c r="T4818"/>
      <c r="U4818"/>
      <c r="V4818"/>
      <c r="W4818"/>
      <c r="X4818"/>
    </row>
    <row r="4819" spans="1:24" ht="27" x14ac:dyDescent="0.25">
      <c r="A4819" s="414">
        <v>5112</v>
      </c>
      <c r="B4819" s="414" t="s">
        <v>3167</v>
      </c>
      <c r="C4819" s="414" t="s">
        <v>1099</v>
      </c>
      <c r="D4819" s="414" t="s">
        <v>13</v>
      </c>
      <c r="E4819" s="414" t="s">
        <v>14</v>
      </c>
      <c r="F4819" s="414">
        <v>313323</v>
      </c>
      <c r="G4819" s="414">
        <v>313323</v>
      </c>
      <c r="H4819" s="414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414" t="s">
        <v>1984</v>
      </c>
      <c r="B4820" s="414" t="s">
        <v>2405</v>
      </c>
      <c r="C4820" s="414" t="s">
        <v>460</v>
      </c>
      <c r="D4820" s="414" t="s">
        <v>15</v>
      </c>
      <c r="E4820" s="414" t="s">
        <v>14</v>
      </c>
      <c r="F4820" s="414">
        <v>304020</v>
      </c>
      <c r="G4820" s="414">
        <v>304020</v>
      </c>
      <c r="H4820" s="414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ht="27" x14ac:dyDescent="0.25">
      <c r="A4821" s="352" t="s">
        <v>2404</v>
      </c>
      <c r="B4821" s="352" t="s">
        <v>2406</v>
      </c>
      <c r="C4821" s="352" t="s">
        <v>460</v>
      </c>
      <c r="D4821" s="352" t="s">
        <v>15</v>
      </c>
      <c r="E4821" s="352" t="s">
        <v>14</v>
      </c>
      <c r="F4821" s="352">
        <v>1095177</v>
      </c>
      <c r="G4821" s="352">
        <v>1095177</v>
      </c>
      <c r="H4821" s="352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311" t="s">
        <v>2404</v>
      </c>
      <c r="B4822" s="311" t="s">
        <v>2407</v>
      </c>
      <c r="C4822" s="311" t="s">
        <v>460</v>
      </c>
      <c r="D4822" s="311" t="s">
        <v>15</v>
      </c>
      <c r="E4822" s="311" t="s">
        <v>14</v>
      </c>
      <c r="F4822" s="311">
        <v>1456491</v>
      </c>
      <c r="G4822" s="311">
        <v>1456491</v>
      </c>
      <c r="H4822" s="311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11" t="s">
        <v>2404</v>
      </c>
      <c r="B4823" s="311" t="s">
        <v>2408</v>
      </c>
      <c r="C4823" s="311" t="s">
        <v>460</v>
      </c>
      <c r="D4823" s="311" t="s">
        <v>15</v>
      </c>
      <c r="E4823" s="311" t="s">
        <v>14</v>
      </c>
      <c r="F4823" s="311">
        <v>626887</v>
      </c>
      <c r="G4823" s="311">
        <v>626887</v>
      </c>
      <c r="H4823" s="311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311" t="s">
        <v>2062</v>
      </c>
      <c r="B4824" s="311" t="s">
        <v>2409</v>
      </c>
      <c r="C4824" s="311" t="s">
        <v>460</v>
      </c>
      <c r="D4824" s="311" t="s">
        <v>15</v>
      </c>
      <c r="E4824" s="311" t="s">
        <v>14</v>
      </c>
      <c r="F4824" s="311">
        <v>634303</v>
      </c>
      <c r="G4824" s="311">
        <v>634303</v>
      </c>
      <c r="H4824" s="311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27" x14ac:dyDescent="0.25">
      <c r="A4825" s="311" t="s">
        <v>2062</v>
      </c>
      <c r="B4825" s="311" t="s">
        <v>2410</v>
      </c>
      <c r="C4825" s="311" t="s">
        <v>460</v>
      </c>
      <c r="D4825" s="311" t="s">
        <v>15</v>
      </c>
      <c r="E4825" s="311" t="s">
        <v>14</v>
      </c>
      <c r="F4825" s="311">
        <v>727215</v>
      </c>
      <c r="G4825" s="311">
        <v>727215</v>
      </c>
      <c r="H4825" s="311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311" t="s">
        <v>2062</v>
      </c>
      <c r="B4826" s="311" t="s">
        <v>2411</v>
      </c>
      <c r="C4826" s="311" t="s">
        <v>460</v>
      </c>
      <c r="D4826" s="311" t="s">
        <v>15</v>
      </c>
      <c r="E4826" s="311" t="s">
        <v>14</v>
      </c>
      <c r="F4826" s="311">
        <v>108911</v>
      </c>
      <c r="G4826" s="311">
        <v>108911</v>
      </c>
      <c r="H4826" s="311">
        <v>1</v>
      </c>
      <c r="I4826" s="23"/>
      <c r="P4826"/>
      <c r="Q4826"/>
      <c r="R4826"/>
      <c r="S4826"/>
      <c r="T4826"/>
      <c r="U4826"/>
      <c r="V4826"/>
      <c r="W4826"/>
      <c r="X4826"/>
    </row>
    <row r="4827" spans="1:24" ht="27" x14ac:dyDescent="0.25">
      <c r="A4827" s="311" t="s">
        <v>2062</v>
      </c>
      <c r="B4827" s="311" t="s">
        <v>2412</v>
      </c>
      <c r="C4827" s="311" t="s">
        <v>460</v>
      </c>
      <c r="D4827" s="311" t="s">
        <v>15</v>
      </c>
      <c r="E4827" s="311" t="s">
        <v>14</v>
      </c>
      <c r="F4827" s="311">
        <v>452883</v>
      </c>
      <c r="G4827" s="311">
        <v>452883</v>
      </c>
      <c r="H4827" s="311">
        <v>1</v>
      </c>
      <c r="I4827" s="23"/>
      <c r="P4827"/>
      <c r="Q4827"/>
      <c r="R4827"/>
      <c r="S4827"/>
      <c r="T4827"/>
      <c r="U4827"/>
      <c r="V4827"/>
      <c r="W4827"/>
      <c r="X4827"/>
    </row>
    <row r="4828" spans="1:24" ht="27" x14ac:dyDescent="0.25">
      <c r="A4828" s="311" t="s">
        <v>2062</v>
      </c>
      <c r="B4828" s="311" t="s">
        <v>2413</v>
      </c>
      <c r="C4828" s="311" t="s">
        <v>460</v>
      </c>
      <c r="D4828" s="311" t="s">
        <v>15</v>
      </c>
      <c r="E4828" s="311" t="s">
        <v>14</v>
      </c>
      <c r="F4828" s="311">
        <v>170458</v>
      </c>
      <c r="G4828" s="311">
        <v>170458</v>
      </c>
      <c r="H4828" s="311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27" x14ac:dyDescent="0.25">
      <c r="A4829" s="311" t="s">
        <v>2062</v>
      </c>
      <c r="B4829" s="311" t="s">
        <v>2414</v>
      </c>
      <c r="C4829" s="311" t="s">
        <v>460</v>
      </c>
      <c r="D4829" s="311" t="s">
        <v>15</v>
      </c>
      <c r="E4829" s="311" t="s">
        <v>14</v>
      </c>
      <c r="F4829" s="311">
        <v>201767</v>
      </c>
      <c r="G4829" s="311">
        <v>201767</v>
      </c>
      <c r="H4829" s="311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311" t="s">
        <v>2062</v>
      </c>
      <c r="B4830" s="311" t="s">
        <v>2415</v>
      </c>
      <c r="C4830" s="311" t="s">
        <v>460</v>
      </c>
      <c r="D4830" s="311" t="s">
        <v>15</v>
      </c>
      <c r="E4830" s="311" t="s">
        <v>14</v>
      </c>
      <c r="F4830" s="311">
        <v>894650</v>
      </c>
      <c r="G4830" s="311">
        <v>894650</v>
      </c>
      <c r="H4830" s="311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27" x14ac:dyDescent="0.25">
      <c r="A4831" s="311" t="s">
        <v>2062</v>
      </c>
      <c r="B4831" s="311" t="s">
        <v>2416</v>
      </c>
      <c r="C4831" s="311" t="s">
        <v>460</v>
      </c>
      <c r="D4831" s="311" t="s">
        <v>15</v>
      </c>
      <c r="E4831" s="311" t="s">
        <v>14</v>
      </c>
      <c r="F4831" s="311">
        <v>1130520</v>
      </c>
      <c r="G4831" s="311">
        <v>1130520</v>
      </c>
      <c r="H4831" s="311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27" x14ac:dyDescent="0.25">
      <c r="A4832" s="311" t="s">
        <v>2062</v>
      </c>
      <c r="B4832" s="311" t="s">
        <v>2417</v>
      </c>
      <c r="C4832" s="311" t="s">
        <v>460</v>
      </c>
      <c r="D4832" s="311" t="s">
        <v>15</v>
      </c>
      <c r="E4832" s="311" t="s">
        <v>14</v>
      </c>
      <c r="F4832" s="311">
        <v>274509</v>
      </c>
      <c r="G4832" s="311">
        <v>274509</v>
      </c>
      <c r="H4832" s="311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27" x14ac:dyDescent="0.25">
      <c r="A4833" s="311" t="s">
        <v>1984</v>
      </c>
      <c r="B4833" s="311" t="s">
        <v>2418</v>
      </c>
      <c r="C4833" s="311" t="s">
        <v>460</v>
      </c>
      <c r="D4833" s="311" t="s">
        <v>15</v>
      </c>
      <c r="E4833" s="311" t="s">
        <v>14</v>
      </c>
      <c r="F4833" s="311">
        <v>411765</v>
      </c>
      <c r="G4833" s="311">
        <v>411765</v>
      </c>
      <c r="H4833" s="311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311" t="s">
        <v>2404</v>
      </c>
      <c r="B4834" s="311" t="s">
        <v>2419</v>
      </c>
      <c r="C4834" s="311" t="s">
        <v>1099</v>
      </c>
      <c r="D4834" s="311" t="s">
        <v>13</v>
      </c>
      <c r="E4834" s="311" t="s">
        <v>14</v>
      </c>
      <c r="F4834" s="311">
        <v>328.553</v>
      </c>
      <c r="G4834" s="311">
        <v>328.553</v>
      </c>
      <c r="H4834" s="311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311" t="s">
        <v>2404</v>
      </c>
      <c r="B4835" s="311" t="s">
        <v>2420</v>
      </c>
      <c r="C4835" s="311" t="s">
        <v>1099</v>
      </c>
      <c r="D4835" s="311" t="s">
        <v>13</v>
      </c>
      <c r="E4835" s="311" t="s">
        <v>14</v>
      </c>
      <c r="F4835" s="311">
        <v>485.49700000000001</v>
      </c>
      <c r="G4835" s="311">
        <v>485.49700000000001</v>
      </c>
      <c r="H4835" s="311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311" t="s">
        <v>2404</v>
      </c>
      <c r="B4836" s="311" t="s">
        <v>2421</v>
      </c>
      <c r="C4836" s="311" t="s">
        <v>1099</v>
      </c>
      <c r="D4836" s="311" t="s">
        <v>13</v>
      </c>
      <c r="E4836" s="311" t="s">
        <v>14</v>
      </c>
      <c r="F4836" s="311">
        <v>188.066</v>
      </c>
      <c r="G4836" s="311">
        <v>188.066</v>
      </c>
      <c r="H4836" s="311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ht="27" x14ac:dyDescent="0.25">
      <c r="A4837" s="311" t="s">
        <v>2062</v>
      </c>
      <c r="B4837" s="311" t="s">
        <v>2422</v>
      </c>
      <c r="C4837" s="311" t="s">
        <v>1099</v>
      </c>
      <c r="D4837" s="311" t="s">
        <v>13</v>
      </c>
      <c r="E4837" s="311" t="s">
        <v>14</v>
      </c>
      <c r="F4837" s="311">
        <v>135.86500000000001</v>
      </c>
      <c r="G4837" s="311">
        <v>135.86500000000001</v>
      </c>
      <c r="H4837" s="311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11" t="s">
        <v>2062</v>
      </c>
      <c r="B4838" s="311" t="s">
        <v>2423</v>
      </c>
      <c r="C4838" s="311" t="s">
        <v>1099</v>
      </c>
      <c r="D4838" s="311" t="s">
        <v>13</v>
      </c>
      <c r="E4838" s="311" t="s">
        <v>14</v>
      </c>
      <c r="F4838" s="311">
        <v>190.291</v>
      </c>
      <c r="G4838" s="311">
        <v>190.291</v>
      </c>
      <c r="H4838" s="311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311" t="s">
        <v>2062</v>
      </c>
      <c r="B4839" s="311" t="s">
        <v>2424</v>
      </c>
      <c r="C4839" s="311" t="s">
        <v>1099</v>
      </c>
      <c r="D4839" s="311" t="s">
        <v>13</v>
      </c>
      <c r="E4839" s="311" t="s">
        <v>14</v>
      </c>
      <c r="F4839" s="311">
        <v>218.16499999999999</v>
      </c>
      <c r="G4839" s="311">
        <v>218.16499999999999</v>
      </c>
      <c r="H4839" s="311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27" x14ac:dyDescent="0.25">
      <c r="A4840" s="311" t="s">
        <v>2062</v>
      </c>
      <c r="B4840" s="311" t="s">
        <v>2425</v>
      </c>
      <c r="C4840" s="311" t="s">
        <v>1099</v>
      </c>
      <c r="D4840" s="311" t="s">
        <v>13</v>
      </c>
      <c r="E4840" s="311" t="s">
        <v>14</v>
      </c>
      <c r="F4840" s="311">
        <v>32.673000000000002</v>
      </c>
      <c r="G4840" s="311">
        <v>32.673000000000002</v>
      </c>
      <c r="H4840" s="311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311" t="s">
        <v>2062</v>
      </c>
      <c r="B4841" s="311" t="s">
        <v>2426</v>
      </c>
      <c r="C4841" s="311" t="s">
        <v>1099</v>
      </c>
      <c r="D4841" s="311" t="s">
        <v>13</v>
      </c>
      <c r="E4841" s="311" t="s">
        <v>14</v>
      </c>
      <c r="F4841" s="311">
        <v>51.137</v>
      </c>
      <c r="G4841" s="311">
        <v>51.137</v>
      </c>
      <c r="H4841" s="311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11" t="s">
        <v>2062</v>
      </c>
      <c r="B4842" s="311" t="s">
        <v>2427</v>
      </c>
      <c r="C4842" s="311" t="s">
        <v>1099</v>
      </c>
      <c r="D4842" s="311" t="s">
        <v>13</v>
      </c>
      <c r="E4842" s="311" t="s">
        <v>14</v>
      </c>
      <c r="F4842" s="311">
        <v>60.53</v>
      </c>
      <c r="G4842" s="311">
        <v>60.53</v>
      </c>
      <c r="H4842" s="311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311" t="s">
        <v>2062</v>
      </c>
      <c r="B4843" s="311" t="s">
        <v>2428</v>
      </c>
      <c r="C4843" s="311" t="s">
        <v>1099</v>
      </c>
      <c r="D4843" s="311" t="s">
        <v>13</v>
      </c>
      <c r="E4843" s="311" t="s">
        <v>14</v>
      </c>
      <c r="F4843" s="311">
        <v>268.39499999999998</v>
      </c>
      <c r="G4843" s="311">
        <v>268.39499999999998</v>
      </c>
      <c r="H4843" s="311">
        <v>1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11" t="s">
        <v>2062</v>
      </c>
      <c r="B4844" s="311" t="s">
        <v>2429</v>
      </c>
      <c r="C4844" s="311" t="s">
        <v>1099</v>
      </c>
      <c r="D4844" s="311" t="s">
        <v>13</v>
      </c>
      <c r="E4844" s="311" t="s">
        <v>14</v>
      </c>
      <c r="F4844" s="311">
        <v>376.84</v>
      </c>
      <c r="G4844" s="311">
        <v>376.84</v>
      </c>
      <c r="H4844" s="311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s="442" customFormat="1" ht="27" x14ac:dyDescent="0.25">
      <c r="A4845" s="512" t="s">
        <v>2062</v>
      </c>
      <c r="B4845" s="512" t="s">
        <v>5777</v>
      </c>
      <c r="C4845" s="512" t="s">
        <v>460</v>
      </c>
      <c r="D4845" s="512" t="s">
        <v>15</v>
      </c>
      <c r="E4845" s="512" t="s">
        <v>14</v>
      </c>
      <c r="F4845" s="512">
        <v>0</v>
      </c>
      <c r="G4845" s="512">
        <v>0</v>
      </c>
      <c r="H4845" s="512">
        <v>1</v>
      </c>
      <c r="I4845" s="445"/>
    </row>
    <row r="4846" spans="1:24" s="442" customFormat="1" ht="27" x14ac:dyDescent="0.25">
      <c r="A4846" s="512" t="s">
        <v>2062</v>
      </c>
      <c r="B4846" s="512" t="s">
        <v>5778</v>
      </c>
      <c r="C4846" s="512" t="s">
        <v>460</v>
      </c>
      <c r="D4846" s="512" t="s">
        <v>15</v>
      </c>
      <c r="E4846" s="512" t="s">
        <v>14</v>
      </c>
      <c r="F4846" s="512">
        <v>0</v>
      </c>
      <c r="G4846" s="512">
        <v>0</v>
      </c>
      <c r="H4846" s="512">
        <v>1</v>
      </c>
      <c r="I4846" s="445"/>
    </row>
    <row r="4847" spans="1:24" s="442" customFormat="1" ht="27" x14ac:dyDescent="0.25">
      <c r="A4847" s="512" t="s">
        <v>2062</v>
      </c>
      <c r="B4847" s="512" t="s">
        <v>5779</v>
      </c>
      <c r="C4847" s="512" t="s">
        <v>460</v>
      </c>
      <c r="D4847" s="512" t="s">
        <v>15</v>
      </c>
      <c r="E4847" s="512" t="s">
        <v>14</v>
      </c>
      <c r="F4847" s="512">
        <v>0</v>
      </c>
      <c r="G4847" s="512">
        <v>0</v>
      </c>
      <c r="H4847" s="512">
        <v>1</v>
      </c>
      <c r="I4847" s="445"/>
    </row>
    <row r="4848" spans="1:24" s="442" customFormat="1" ht="27" x14ac:dyDescent="0.25">
      <c r="A4848" s="512" t="s">
        <v>2062</v>
      </c>
      <c r="B4848" s="512" t="s">
        <v>5780</v>
      </c>
      <c r="C4848" s="512" t="s">
        <v>460</v>
      </c>
      <c r="D4848" s="512" t="s">
        <v>15</v>
      </c>
      <c r="E4848" s="512" t="s">
        <v>14</v>
      </c>
      <c r="F4848" s="512">
        <v>0</v>
      </c>
      <c r="G4848" s="512">
        <v>0</v>
      </c>
      <c r="H4848" s="512">
        <v>1</v>
      </c>
      <c r="I4848" s="445"/>
    </row>
    <row r="4849" spans="1:24" s="442" customFormat="1" ht="27" x14ac:dyDescent="0.25">
      <c r="A4849" s="512" t="s">
        <v>2062</v>
      </c>
      <c r="B4849" s="512" t="s">
        <v>5781</v>
      </c>
      <c r="C4849" s="512" t="s">
        <v>460</v>
      </c>
      <c r="D4849" s="512" t="s">
        <v>15</v>
      </c>
      <c r="E4849" s="512" t="s">
        <v>14</v>
      </c>
      <c r="F4849" s="512">
        <v>0</v>
      </c>
      <c r="G4849" s="512">
        <v>0</v>
      </c>
      <c r="H4849" s="512">
        <v>1</v>
      </c>
      <c r="I4849" s="445"/>
    </row>
    <row r="4850" spans="1:24" s="442" customFormat="1" ht="27" x14ac:dyDescent="0.25">
      <c r="A4850" s="512" t="s">
        <v>2062</v>
      </c>
      <c r="B4850" s="512" t="s">
        <v>5782</v>
      </c>
      <c r="C4850" s="512" t="s">
        <v>460</v>
      </c>
      <c r="D4850" s="512" t="s">
        <v>15</v>
      </c>
      <c r="E4850" s="512" t="s">
        <v>14</v>
      </c>
      <c r="F4850" s="512">
        <v>0</v>
      </c>
      <c r="G4850" s="512">
        <v>0</v>
      </c>
      <c r="H4850" s="512">
        <v>1</v>
      </c>
      <c r="I4850" s="445"/>
    </row>
    <row r="4851" spans="1:24" s="442" customFormat="1" ht="27" x14ac:dyDescent="0.25">
      <c r="A4851" s="512" t="s">
        <v>2062</v>
      </c>
      <c r="B4851" s="512" t="s">
        <v>5783</v>
      </c>
      <c r="C4851" s="512" t="s">
        <v>460</v>
      </c>
      <c r="D4851" s="512" t="s">
        <v>15</v>
      </c>
      <c r="E4851" s="512" t="s">
        <v>14</v>
      </c>
      <c r="F4851" s="512">
        <v>0</v>
      </c>
      <c r="G4851" s="512">
        <v>0</v>
      </c>
      <c r="H4851" s="512">
        <v>1</v>
      </c>
      <c r="I4851" s="445"/>
    </row>
    <row r="4852" spans="1:24" s="442" customFormat="1" ht="27" x14ac:dyDescent="0.25">
      <c r="A4852" s="518">
        <v>5112</v>
      </c>
      <c r="B4852" s="518" t="s">
        <v>5850</v>
      </c>
      <c r="C4852" s="518" t="s">
        <v>460</v>
      </c>
      <c r="D4852" s="518" t="s">
        <v>1218</v>
      </c>
      <c r="E4852" s="518" t="s">
        <v>14</v>
      </c>
      <c r="F4852" s="518">
        <v>0</v>
      </c>
      <c r="G4852" s="518">
        <v>0</v>
      </c>
      <c r="H4852" s="518">
        <v>1</v>
      </c>
      <c r="I4852" s="445"/>
    </row>
    <row r="4853" spans="1:24" s="442" customFormat="1" ht="27" x14ac:dyDescent="0.25">
      <c r="A4853" s="518" t="s">
        <v>2062</v>
      </c>
      <c r="B4853" s="518" t="s">
        <v>5851</v>
      </c>
      <c r="C4853" s="518" t="s">
        <v>460</v>
      </c>
      <c r="D4853" s="518" t="s">
        <v>15</v>
      </c>
      <c r="E4853" s="518" t="s">
        <v>14</v>
      </c>
      <c r="F4853" s="518">
        <v>0</v>
      </c>
      <c r="G4853" s="518">
        <v>0</v>
      </c>
      <c r="H4853" s="518">
        <v>1</v>
      </c>
      <c r="I4853" s="445"/>
    </row>
    <row r="4854" spans="1:24" s="442" customFormat="1" ht="27" x14ac:dyDescent="0.25">
      <c r="A4854" s="518" t="s">
        <v>2062</v>
      </c>
      <c r="B4854" s="518" t="s">
        <v>5852</v>
      </c>
      <c r="C4854" s="518" t="s">
        <v>460</v>
      </c>
      <c r="D4854" s="518" t="s">
        <v>1218</v>
      </c>
      <c r="E4854" s="518" t="s">
        <v>14</v>
      </c>
      <c r="F4854" s="518">
        <v>0</v>
      </c>
      <c r="G4854" s="518">
        <v>0</v>
      </c>
      <c r="H4854" s="518">
        <v>1</v>
      </c>
      <c r="I4854" s="445"/>
    </row>
    <row r="4855" spans="1:24" s="442" customFormat="1" ht="27" x14ac:dyDescent="0.25">
      <c r="A4855" s="518" t="s">
        <v>2062</v>
      </c>
      <c r="B4855" s="518" t="s">
        <v>5853</v>
      </c>
      <c r="C4855" s="518" t="s">
        <v>460</v>
      </c>
      <c r="D4855" s="518" t="s">
        <v>1218</v>
      </c>
      <c r="E4855" s="518" t="s">
        <v>14</v>
      </c>
      <c r="F4855" s="518">
        <v>0</v>
      </c>
      <c r="G4855" s="518">
        <v>0</v>
      </c>
      <c r="H4855" s="518">
        <v>1</v>
      </c>
      <c r="I4855" s="445"/>
    </row>
    <row r="4856" spans="1:24" s="442" customFormat="1" ht="27" x14ac:dyDescent="0.25">
      <c r="A4856" s="518" t="s">
        <v>2062</v>
      </c>
      <c r="B4856" s="518" t="s">
        <v>5854</v>
      </c>
      <c r="C4856" s="518" t="s">
        <v>460</v>
      </c>
      <c r="D4856" s="518" t="s">
        <v>1218</v>
      </c>
      <c r="E4856" s="518" t="s">
        <v>14</v>
      </c>
      <c r="F4856" s="518">
        <v>0</v>
      </c>
      <c r="G4856" s="518">
        <v>0</v>
      </c>
      <c r="H4856" s="518">
        <v>1</v>
      </c>
      <c r="I4856" s="445"/>
    </row>
    <row r="4857" spans="1:24" s="442" customFormat="1" ht="27" x14ac:dyDescent="0.25">
      <c r="A4857" s="518" t="s">
        <v>2062</v>
      </c>
      <c r="B4857" s="518" t="s">
        <v>5855</v>
      </c>
      <c r="C4857" s="518" t="s">
        <v>460</v>
      </c>
      <c r="D4857" s="518" t="s">
        <v>1218</v>
      </c>
      <c r="E4857" s="518" t="s">
        <v>14</v>
      </c>
      <c r="F4857" s="518">
        <v>0</v>
      </c>
      <c r="G4857" s="518">
        <v>0</v>
      </c>
      <c r="H4857" s="518">
        <v>1</v>
      </c>
      <c r="I4857" s="445"/>
    </row>
    <row r="4858" spans="1:24" s="442" customFormat="1" ht="27" x14ac:dyDescent="0.25">
      <c r="A4858" s="518" t="s">
        <v>2062</v>
      </c>
      <c r="B4858" s="518" t="s">
        <v>5856</v>
      </c>
      <c r="C4858" s="518" t="s">
        <v>460</v>
      </c>
      <c r="D4858" s="518" t="s">
        <v>15</v>
      </c>
      <c r="E4858" s="518" t="s">
        <v>14</v>
      </c>
      <c r="F4858" s="518">
        <v>0</v>
      </c>
      <c r="G4858" s="518">
        <v>0</v>
      </c>
      <c r="H4858" s="518">
        <v>1</v>
      </c>
      <c r="I4858" s="445"/>
    </row>
    <row r="4859" spans="1:24" ht="15" customHeight="1" x14ac:dyDescent="0.25">
      <c r="A4859" s="525" t="s">
        <v>726</v>
      </c>
      <c r="B4859" s="526"/>
      <c r="C4859" s="526"/>
      <c r="D4859" s="526"/>
      <c r="E4859" s="526"/>
      <c r="F4859" s="526"/>
      <c r="G4859" s="526"/>
      <c r="H4859" s="527"/>
      <c r="I4859" s="23"/>
      <c r="P4859"/>
      <c r="Q4859"/>
      <c r="R4859"/>
      <c r="S4859"/>
      <c r="T4859"/>
      <c r="U4859"/>
      <c r="V4859"/>
      <c r="W4859"/>
      <c r="X4859"/>
    </row>
    <row r="4860" spans="1:24" ht="15" customHeight="1" x14ac:dyDescent="0.25">
      <c r="A4860" s="528" t="s">
        <v>12</v>
      </c>
      <c r="B4860" s="529"/>
      <c r="C4860" s="529"/>
      <c r="D4860" s="529"/>
      <c r="E4860" s="529"/>
      <c r="F4860" s="529"/>
      <c r="G4860" s="529"/>
      <c r="H4860" s="530"/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347">
        <v>4239</v>
      </c>
      <c r="B4861" s="347" t="s">
        <v>727</v>
      </c>
      <c r="C4861" s="347" t="s">
        <v>27</v>
      </c>
      <c r="D4861" s="347" t="s">
        <v>13</v>
      </c>
      <c r="E4861" s="347" t="s">
        <v>14</v>
      </c>
      <c r="F4861" s="347">
        <v>500000</v>
      </c>
      <c r="G4861" s="347">
        <v>500000</v>
      </c>
      <c r="H4861" s="347">
        <v>1</v>
      </c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197">
        <v>4239</v>
      </c>
      <c r="B4862" s="347" t="s">
        <v>727</v>
      </c>
      <c r="C4862" s="347" t="s">
        <v>27</v>
      </c>
      <c r="D4862" s="347" t="s">
        <v>13</v>
      </c>
      <c r="E4862" s="347" t="s">
        <v>14</v>
      </c>
      <c r="F4862" s="347">
        <v>0</v>
      </c>
      <c r="G4862" s="347">
        <v>0</v>
      </c>
      <c r="H4862" s="347">
        <v>1</v>
      </c>
      <c r="I4862" s="23"/>
      <c r="P4862"/>
      <c r="Q4862"/>
      <c r="R4862"/>
      <c r="S4862"/>
      <c r="T4862"/>
      <c r="U4862"/>
      <c r="V4862"/>
      <c r="W4862"/>
      <c r="X4862"/>
    </row>
    <row r="4863" spans="1:24" ht="15" customHeight="1" x14ac:dyDescent="0.25">
      <c r="A4863" s="525" t="s">
        <v>728</v>
      </c>
      <c r="B4863" s="526"/>
      <c r="C4863" s="526"/>
      <c r="D4863" s="526"/>
      <c r="E4863" s="526"/>
      <c r="F4863" s="526"/>
      <c r="G4863" s="526"/>
      <c r="H4863" s="527"/>
      <c r="I4863" s="23"/>
      <c r="P4863"/>
      <c r="Q4863"/>
      <c r="R4863"/>
      <c r="S4863"/>
      <c r="T4863"/>
      <c r="U4863"/>
      <c r="V4863"/>
      <c r="W4863"/>
      <c r="X4863"/>
    </row>
    <row r="4864" spans="1:24" ht="15" customHeight="1" x14ac:dyDescent="0.25">
      <c r="A4864" s="528" t="s">
        <v>12</v>
      </c>
      <c r="B4864" s="529"/>
      <c r="C4864" s="529"/>
      <c r="D4864" s="529"/>
      <c r="E4864" s="529"/>
      <c r="F4864" s="529"/>
      <c r="G4864" s="529"/>
      <c r="H4864" s="530"/>
      <c r="I4864" s="23"/>
      <c r="P4864"/>
      <c r="Q4864"/>
      <c r="R4864"/>
      <c r="S4864"/>
      <c r="T4864"/>
      <c r="U4864"/>
      <c r="V4864"/>
      <c r="W4864"/>
      <c r="X4864"/>
    </row>
    <row r="4865" spans="1:24" x14ac:dyDescent="0.25">
      <c r="A4865" s="347"/>
      <c r="B4865" s="347"/>
      <c r="C4865" s="347"/>
      <c r="D4865" s="347"/>
      <c r="E4865" s="347"/>
      <c r="F4865" s="347"/>
      <c r="G4865" s="347"/>
      <c r="H4865" s="347"/>
      <c r="I4865" s="23"/>
      <c r="P4865"/>
      <c r="Q4865"/>
      <c r="R4865"/>
      <c r="S4865"/>
      <c r="T4865"/>
      <c r="U4865"/>
      <c r="V4865"/>
      <c r="W4865"/>
      <c r="X4865"/>
    </row>
    <row r="4866" spans="1:24" x14ac:dyDescent="0.25">
      <c r="A4866" s="347">
        <v>4239</v>
      </c>
      <c r="B4866" s="347" t="s">
        <v>725</v>
      </c>
      <c r="C4866" s="347" t="s">
        <v>27</v>
      </c>
      <c r="D4866" s="347" t="s">
        <v>13</v>
      </c>
      <c r="E4866" s="347" t="s">
        <v>14</v>
      </c>
      <c r="F4866" s="347">
        <v>1200000</v>
      </c>
      <c r="G4866" s="347">
        <v>1200000</v>
      </c>
      <c r="H4866" s="347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15" customHeight="1" x14ac:dyDescent="0.25">
      <c r="A4867" s="537" t="s">
        <v>275</v>
      </c>
      <c r="B4867" s="538"/>
      <c r="C4867" s="538"/>
      <c r="D4867" s="538"/>
      <c r="E4867" s="538"/>
      <c r="F4867" s="538"/>
      <c r="G4867" s="538"/>
      <c r="H4867" s="539"/>
      <c r="I4867" s="23"/>
      <c r="P4867"/>
      <c r="Q4867"/>
      <c r="R4867"/>
      <c r="S4867"/>
      <c r="T4867"/>
      <c r="U4867"/>
      <c r="V4867"/>
      <c r="W4867"/>
      <c r="X4867"/>
    </row>
    <row r="4868" spans="1:24" ht="15" customHeight="1" x14ac:dyDescent="0.25">
      <c r="A4868" s="525" t="s">
        <v>136</v>
      </c>
      <c r="B4868" s="526"/>
      <c r="C4868" s="526"/>
      <c r="D4868" s="526"/>
      <c r="E4868" s="526"/>
      <c r="F4868" s="526"/>
      <c r="G4868" s="526"/>
      <c r="H4868" s="527"/>
      <c r="I4868" s="23"/>
      <c r="P4868"/>
      <c r="Q4868"/>
      <c r="R4868"/>
      <c r="S4868"/>
      <c r="T4868"/>
      <c r="U4868"/>
      <c r="V4868"/>
      <c r="W4868"/>
      <c r="X4868"/>
    </row>
    <row r="4869" spans="1:24" x14ac:dyDescent="0.25">
      <c r="A4869" s="528" t="s">
        <v>8</v>
      </c>
      <c r="B4869" s="529"/>
      <c r="C4869" s="529"/>
      <c r="D4869" s="529"/>
      <c r="E4869" s="529"/>
      <c r="F4869" s="529"/>
      <c r="G4869" s="529"/>
      <c r="H4869" s="530"/>
      <c r="I4869" s="23"/>
      <c r="P4869"/>
      <c r="Q4869"/>
      <c r="R4869"/>
      <c r="S4869"/>
      <c r="T4869"/>
      <c r="U4869"/>
      <c r="V4869"/>
      <c r="W4869"/>
      <c r="X4869"/>
    </row>
    <row r="4870" spans="1:24" x14ac:dyDescent="0.25">
      <c r="A4870" s="429">
        <v>4264</v>
      </c>
      <c r="B4870" s="429" t="s">
        <v>4517</v>
      </c>
      <c r="C4870" s="429" t="s">
        <v>232</v>
      </c>
      <c r="D4870" s="429" t="s">
        <v>9</v>
      </c>
      <c r="E4870" s="429" t="s">
        <v>11</v>
      </c>
      <c r="F4870" s="429">
        <v>480</v>
      </c>
      <c r="G4870" s="429">
        <f>+F4870*H4870</f>
        <v>2280000</v>
      </c>
      <c r="H4870" s="429">
        <v>4750</v>
      </c>
      <c r="I4870" s="23"/>
      <c r="P4870"/>
      <c r="Q4870"/>
      <c r="R4870"/>
      <c r="S4870"/>
      <c r="T4870"/>
      <c r="U4870"/>
      <c r="V4870"/>
      <c r="W4870"/>
      <c r="X4870"/>
    </row>
    <row r="4871" spans="1:24" x14ac:dyDescent="0.25">
      <c r="A4871" s="429">
        <v>4261</v>
      </c>
      <c r="B4871" s="429" t="s">
        <v>3692</v>
      </c>
      <c r="C4871" s="429" t="s">
        <v>3693</v>
      </c>
      <c r="D4871" s="429" t="s">
        <v>9</v>
      </c>
      <c r="E4871" s="429" t="s">
        <v>10</v>
      </c>
      <c r="F4871" s="429">
        <v>5000</v>
      </c>
      <c r="G4871" s="429">
        <f>+F4871*H4871</f>
        <v>10000</v>
      </c>
      <c r="H4871" s="429">
        <v>2</v>
      </c>
      <c r="I4871" s="23"/>
      <c r="P4871"/>
      <c r="Q4871"/>
      <c r="R4871"/>
      <c r="S4871"/>
      <c r="T4871"/>
      <c r="U4871"/>
      <c r="V4871"/>
      <c r="W4871"/>
      <c r="X4871"/>
    </row>
    <row r="4872" spans="1:24" x14ac:dyDescent="0.25">
      <c r="A4872" s="375">
        <v>4261</v>
      </c>
      <c r="B4872" s="429" t="s">
        <v>3694</v>
      </c>
      <c r="C4872" s="429" t="s">
        <v>1700</v>
      </c>
      <c r="D4872" s="429" t="s">
        <v>9</v>
      </c>
      <c r="E4872" s="429" t="s">
        <v>859</v>
      </c>
      <c r="F4872" s="429">
        <v>500</v>
      </c>
      <c r="G4872" s="429">
        <f t="shared" ref="G4872:G4898" si="82">+F4872*H4872</f>
        <v>10000</v>
      </c>
      <c r="H4872" s="429">
        <v>20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375">
        <v>4261</v>
      </c>
      <c r="B4873" s="375" t="s">
        <v>3695</v>
      </c>
      <c r="C4873" s="375" t="s">
        <v>35</v>
      </c>
      <c r="D4873" s="375" t="s">
        <v>9</v>
      </c>
      <c r="E4873" s="375" t="s">
        <v>10</v>
      </c>
      <c r="F4873" s="375">
        <v>400</v>
      </c>
      <c r="G4873" s="375">
        <f t="shared" si="82"/>
        <v>14000</v>
      </c>
      <c r="H4873" s="375">
        <v>35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75">
        <v>4261</v>
      </c>
      <c r="B4874" s="375" t="s">
        <v>3696</v>
      </c>
      <c r="C4874" s="375" t="s">
        <v>35</v>
      </c>
      <c r="D4874" s="375" t="s">
        <v>9</v>
      </c>
      <c r="E4874" s="375" t="s">
        <v>10</v>
      </c>
      <c r="F4874" s="375">
        <v>1100</v>
      </c>
      <c r="G4874" s="375">
        <f t="shared" si="82"/>
        <v>27500</v>
      </c>
      <c r="H4874" s="375">
        <v>25</v>
      </c>
      <c r="I4874" s="23"/>
      <c r="P4874"/>
      <c r="Q4874"/>
      <c r="R4874"/>
      <c r="S4874"/>
      <c r="T4874"/>
      <c r="U4874"/>
      <c r="V4874"/>
      <c r="W4874"/>
      <c r="X4874"/>
    </row>
    <row r="4875" spans="1:24" x14ac:dyDescent="0.25">
      <c r="A4875" s="375">
        <v>4261</v>
      </c>
      <c r="B4875" s="375" t="s">
        <v>3697</v>
      </c>
      <c r="C4875" s="375" t="s">
        <v>1496</v>
      </c>
      <c r="D4875" s="375" t="s">
        <v>9</v>
      </c>
      <c r="E4875" s="375" t="s">
        <v>11</v>
      </c>
      <c r="F4875" s="375">
        <v>120</v>
      </c>
      <c r="G4875" s="375">
        <f t="shared" si="82"/>
        <v>1800</v>
      </c>
      <c r="H4875" s="375">
        <v>15</v>
      </c>
      <c r="I4875" s="23"/>
      <c r="P4875"/>
      <c r="Q4875"/>
      <c r="R4875"/>
      <c r="S4875"/>
      <c r="T4875"/>
      <c r="U4875"/>
      <c r="V4875"/>
      <c r="W4875"/>
      <c r="X4875"/>
    </row>
    <row r="4876" spans="1:24" x14ac:dyDescent="0.25">
      <c r="A4876" s="375">
        <v>4261</v>
      </c>
      <c r="B4876" s="375" t="s">
        <v>3698</v>
      </c>
      <c r="C4876" s="375" t="s">
        <v>813</v>
      </c>
      <c r="D4876" s="375" t="s">
        <v>9</v>
      </c>
      <c r="E4876" s="375" t="s">
        <v>10</v>
      </c>
      <c r="F4876" s="375">
        <v>8000</v>
      </c>
      <c r="G4876" s="375">
        <f t="shared" si="82"/>
        <v>120000</v>
      </c>
      <c r="H4876" s="375">
        <v>15</v>
      </c>
      <c r="I4876" s="23"/>
      <c r="P4876"/>
      <c r="Q4876"/>
      <c r="R4876"/>
      <c r="S4876"/>
      <c r="T4876"/>
      <c r="U4876"/>
      <c r="V4876"/>
      <c r="W4876"/>
      <c r="X4876"/>
    </row>
    <row r="4877" spans="1:24" x14ac:dyDescent="0.25">
      <c r="A4877" s="375">
        <v>4261</v>
      </c>
      <c r="B4877" s="375" t="s">
        <v>3699</v>
      </c>
      <c r="C4877" s="375" t="s">
        <v>1506</v>
      </c>
      <c r="D4877" s="375" t="s">
        <v>9</v>
      </c>
      <c r="E4877" s="375" t="s">
        <v>10</v>
      </c>
      <c r="F4877" s="375">
        <v>1800</v>
      </c>
      <c r="G4877" s="375">
        <f t="shared" si="82"/>
        <v>9000</v>
      </c>
      <c r="H4877" s="375">
        <v>5</v>
      </c>
      <c r="I4877" s="23"/>
      <c r="P4877"/>
      <c r="Q4877"/>
      <c r="R4877"/>
      <c r="S4877"/>
      <c r="T4877"/>
      <c r="U4877"/>
      <c r="V4877"/>
      <c r="W4877"/>
      <c r="X4877"/>
    </row>
    <row r="4878" spans="1:24" x14ac:dyDescent="0.25">
      <c r="A4878" s="375">
        <v>4261</v>
      </c>
      <c r="B4878" s="375" t="s">
        <v>3700</v>
      </c>
      <c r="C4878" s="375" t="s">
        <v>1508</v>
      </c>
      <c r="D4878" s="375" t="s">
        <v>9</v>
      </c>
      <c r="E4878" s="375" t="s">
        <v>10</v>
      </c>
      <c r="F4878" s="375">
        <v>3500</v>
      </c>
      <c r="G4878" s="375">
        <f t="shared" si="82"/>
        <v>17500</v>
      </c>
      <c r="H4878" s="375">
        <v>5</v>
      </c>
      <c r="I4878" s="23"/>
      <c r="P4878"/>
      <c r="Q4878"/>
      <c r="R4878"/>
      <c r="S4878"/>
      <c r="T4878"/>
      <c r="U4878"/>
      <c r="V4878"/>
      <c r="W4878"/>
      <c r="X4878"/>
    </row>
    <row r="4879" spans="1:24" x14ac:dyDescent="0.25">
      <c r="A4879" s="375">
        <v>4261</v>
      </c>
      <c r="B4879" s="375" t="s">
        <v>3701</v>
      </c>
      <c r="C4879" s="375" t="s">
        <v>1512</v>
      </c>
      <c r="D4879" s="375" t="s">
        <v>9</v>
      </c>
      <c r="E4879" s="375" t="s">
        <v>10</v>
      </c>
      <c r="F4879" s="375">
        <v>120</v>
      </c>
      <c r="G4879" s="375">
        <f t="shared" si="82"/>
        <v>36000</v>
      </c>
      <c r="H4879" s="375">
        <v>300</v>
      </c>
      <c r="I4879" s="23"/>
      <c r="P4879"/>
      <c r="Q4879"/>
      <c r="R4879"/>
      <c r="S4879"/>
      <c r="T4879"/>
      <c r="U4879"/>
      <c r="V4879"/>
      <c r="W4879"/>
      <c r="X4879"/>
    </row>
    <row r="4880" spans="1:24" x14ac:dyDescent="0.25">
      <c r="A4880" s="375">
        <v>4261</v>
      </c>
      <c r="B4880" s="375" t="s">
        <v>3702</v>
      </c>
      <c r="C4880" s="375" t="s">
        <v>1516</v>
      </c>
      <c r="D4880" s="375" t="s">
        <v>9</v>
      </c>
      <c r="E4880" s="375" t="s">
        <v>10</v>
      </c>
      <c r="F4880" s="375">
        <v>300</v>
      </c>
      <c r="G4880" s="375">
        <f t="shared" si="82"/>
        <v>1200</v>
      </c>
      <c r="H4880" s="375">
        <v>4</v>
      </c>
      <c r="I4880" s="23"/>
      <c r="P4880"/>
      <c r="Q4880"/>
      <c r="R4880"/>
      <c r="S4880"/>
      <c r="T4880"/>
      <c r="U4880"/>
      <c r="V4880"/>
      <c r="W4880"/>
      <c r="X4880"/>
    </row>
    <row r="4881" spans="1:24" x14ac:dyDescent="0.25">
      <c r="A4881" s="375">
        <v>4261</v>
      </c>
      <c r="B4881" s="375" t="s">
        <v>3703</v>
      </c>
      <c r="C4881" s="375" t="s">
        <v>1517</v>
      </c>
      <c r="D4881" s="375" t="s">
        <v>9</v>
      </c>
      <c r="E4881" s="375" t="s">
        <v>10</v>
      </c>
      <c r="F4881" s="375">
        <v>500</v>
      </c>
      <c r="G4881" s="375">
        <f t="shared" si="82"/>
        <v>1000</v>
      </c>
      <c r="H4881" s="375">
        <v>2</v>
      </c>
      <c r="I4881" s="23"/>
      <c r="P4881"/>
      <c r="Q4881"/>
      <c r="R4881"/>
      <c r="S4881"/>
      <c r="T4881"/>
      <c r="U4881"/>
      <c r="V4881"/>
      <c r="W4881"/>
      <c r="X4881"/>
    </row>
    <row r="4882" spans="1:24" x14ac:dyDescent="0.25">
      <c r="A4882" s="375">
        <v>4261</v>
      </c>
      <c r="B4882" s="375" t="s">
        <v>3704</v>
      </c>
      <c r="C4882" s="375" t="s">
        <v>1517</v>
      </c>
      <c r="D4882" s="375" t="s">
        <v>9</v>
      </c>
      <c r="E4882" s="375" t="s">
        <v>10</v>
      </c>
      <c r="F4882" s="375">
        <v>700</v>
      </c>
      <c r="G4882" s="375">
        <f t="shared" si="82"/>
        <v>1400</v>
      </c>
      <c r="H4882" s="375">
        <v>2</v>
      </c>
      <c r="I4882" s="23"/>
      <c r="P4882"/>
      <c r="Q4882"/>
      <c r="R4882"/>
      <c r="S4882"/>
      <c r="T4882"/>
      <c r="U4882"/>
      <c r="V4882"/>
      <c r="W4882"/>
      <c r="X4882"/>
    </row>
    <row r="4883" spans="1:24" x14ac:dyDescent="0.25">
      <c r="A4883" s="375">
        <v>4261</v>
      </c>
      <c r="B4883" s="375" t="s">
        <v>3705</v>
      </c>
      <c r="C4883" s="375" t="s">
        <v>1517</v>
      </c>
      <c r="D4883" s="375" t="s">
        <v>9</v>
      </c>
      <c r="E4883" s="375" t="s">
        <v>10</v>
      </c>
      <c r="F4883" s="375">
        <v>800</v>
      </c>
      <c r="G4883" s="375">
        <f t="shared" si="82"/>
        <v>800</v>
      </c>
      <c r="H4883" s="375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x14ac:dyDescent="0.25">
      <c r="A4884" s="375">
        <v>4261</v>
      </c>
      <c r="B4884" s="375" t="s">
        <v>3706</v>
      </c>
      <c r="C4884" s="375" t="s">
        <v>1520</v>
      </c>
      <c r="D4884" s="375" t="s">
        <v>9</v>
      </c>
      <c r="E4884" s="375" t="s">
        <v>10</v>
      </c>
      <c r="F4884" s="375">
        <v>120</v>
      </c>
      <c r="G4884" s="375">
        <f t="shared" si="82"/>
        <v>96000</v>
      </c>
      <c r="H4884" s="375">
        <v>800</v>
      </c>
      <c r="I4884" s="23"/>
      <c r="P4884"/>
      <c r="Q4884"/>
      <c r="R4884"/>
      <c r="S4884"/>
      <c r="T4884"/>
      <c r="U4884"/>
      <c r="V4884"/>
      <c r="W4884"/>
      <c r="X4884"/>
    </row>
    <row r="4885" spans="1:24" x14ac:dyDescent="0.25">
      <c r="A4885" s="375">
        <v>4261</v>
      </c>
      <c r="B4885" s="375" t="s">
        <v>3707</v>
      </c>
      <c r="C4885" s="375" t="s">
        <v>3708</v>
      </c>
      <c r="D4885" s="375" t="s">
        <v>9</v>
      </c>
      <c r="E4885" s="375" t="s">
        <v>860</v>
      </c>
      <c r="F4885" s="375">
        <v>5000</v>
      </c>
      <c r="G4885" s="375">
        <f t="shared" si="82"/>
        <v>10000</v>
      </c>
      <c r="H4885" s="375">
        <v>2</v>
      </c>
      <c r="I4885" s="23"/>
      <c r="P4885"/>
      <c r="Q4885"/>
      <c r="R4885"/>
      <c r="S4885"/>
      <c r="T4885"/>
      <c r="U4885"/>
      <c r="V4885"/>
      <c r="W4885"/>
      <c r="X4885"/>
    </row>
    <row r="4886" spans="1:24" x14ac:dyDescent="0.25">
      <c r="A4886" s="375">
        <v>4261</v>
      </c>
      <c r="B4886" s="375" t="s">
        <v>3709</v>
      </c>
      <c r="C4886" s="375" t="s">
        <v>1521</v>
      </c>
      <c r="D4886" s="375" t="s">
        <v>9</v>
      </c>
      <c r="E4886" s="375" t="s">
        <v>10</v>
      </c>
      <c r="F4886" s="375">
        <v>1000</v>
      </c>
      <c r="G4886" s="375">
        <f t="shared" si="82"/>
        <v>6000</v>
      </c>
      <c r="H4886" s="375">
        <v>6</v>
      </c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75">
        <v>4261</v>
      </c>
      <c r="B4887" s="375" t="s">
        <v>3710</v>
      </c>
      <c r="C4887" s="375" t="s">
        <v>3711</v>
      </c>
      <c r="D4887" s="375" t="s">
        <v>9</v>
      </c>
      <c r="E4887" s="375" t="s">
        <v>10</v>
      </c>
      <c r="F4887" s="375">
        <v>700</v>
      </c>
      <c r="G4887" s="375">
        <f t="shared" si="82"/>
        <v>4200</v>
      </c>
      <c r="H4887" s="375">
        <v>6</v>
      </c>
      <c r="I4887" s="23"/>
      <c r="P4887"/>
      <c r="Q4887"/>
      <c r="R4887"/>
      <c r="S4887"/>
      <c r="T4887"/>
      <c r="U4887"/>
      <c r="V4887"/>
      <c r="W4887"/>
      <c r="X4887"/>
    </row>
    <row r="4888" spans="1:24" x14ac:dyDescent="0.25">
      <c r="A4888" s="375">
        <v>4261</v>
      </c>
      <c r="B4888" s="375" t="s">
        <v>3712</v>
      </c>
      <c r="C4888" s="375" t="s">
        <v>1528</v>
      </c>
      <c r="D4888" s="375" t="s">
        <v>9</v>
      </c>
      <c r="E4888" s="375" t="s">
        <v>11</v>
      </c>
      <c r="F4888" s="375">
        <v>400</v>
      </c>
      <c r="G4888" s="375">
        <f t="shared" si="82"/>
        <v>28000</v>
      </c>
      <c r="H4888" s="375">
        <v>70</v>
      </c>
      <c r="I4888" s="23"/>
      <c r="P4888"/>
      <c r="Q4888"/>
      <c r="R4888"/>
      <c r="S4888"/>
      <c r="T4888"/>
      <c r="U4888"/>
      <c r="V4888"/>
      <c r="W4888"/>
      <c r="X4888"/>
    </row>
    <row r="4889" spans="1:24" x14ac:dyDescent="0.25">
      <c r="A4889" s="375">
        <v>4261</v>
      </c>
      <c r="B4889" s="375" t="s">
        <v>3713</v>
      </c>
      <c r="C4889" s="375" t="s">
        <v>3714</v>
      </c>
      <c r="D4889" s="375" t="s">
        <v>9</v>
      </c>
      <c r="E4889" s="375" t="s">
        <v>11</v>
      </c>
      <c r="F4889" s="375">
        <v>1000</v>
      </c>
      <c r="G4889" s="375">
        <f t="shared" si="82"/>
        <v>10000</v>
      </c>
      <c r="H4889" s="375">
        <v>10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375">
        <v>4261</v>
      </c>
      <c r="B4890" s="375" t="s">
        <v>3715</v>
      </c>
      <c r="C4890" s="375" t="s">
        <v>1529</v>
      </c>
      <c r="D4890" s="375" t="s">
        <v>9</v>
      </c>
      <c r="E4890" s="375" t="s">
        <v>11</v>
      </c>
      <c r="F4890" s="375">
        <v>950</v>
      </c>
      <c r="G4890" s="375">
        <f t="shared" si="82"/>
        <v>14250</v>
      </c>
      <c r="H4890" s="375">
        <v>15</v>
      </c>
      <c r="I4890" s="23"/>
      <c r="P4890"/>
      <c r="Q4890"/>
      <c r="R4890"/>
      <c r="S4890"/>
      <c r="T4890"/>
      <c r="U4890"/>
      <c r="V4890"/>
      <c r="W4890"/>
      <c r="X4890"/>
    </row>
    <row r="4891" spans="1:24" x14ac:dyDescent="0.25">
      <c r="A4891" s="375">
        <v>4261</v>
      </c>
      <c r="B4891" s="375" t="s">
        <v>3716</v>
      </c>
      <c r="C4891" s="375" t="s">
        <v>1531</v>
      </c>
      <c r="D4891" s="375" t="s">
        <v>9</v>
      </c>
      <c r="E4891" s="375" t="s">
        <v>10</v>
      </c>
      <c r="F4891" s="375">
        <v>220</v>
      </c>
      <c r="G4891" s="375">
        <f t="shared" si="82"/>
        <v>8800</v>
      </c>
      <c r="H4891" s="375">
        <v>40</v>
      </c>
      <c r="I4891" s="23"/>
      <c r="P4891"/>
      <c r="Q4891"/>
      <c r="R4891"/>
      <c r="S4891"/>
      <c r="T4891"/>
      <c r="U4891"/>
      <c r="V4891"/>
      <c r="W4891"/>
      <c r="X4891"/>
    </row>
    <row r="4892" spans="1:24" x14ac:dyDescent="0.25">
      <c r="A4892" s="375">
        <v>4261</v>
      </c>
      <c r="B4892" s="375" t="s">
        <v>3717</v>
      </c>
      <c r="C4892" s="375" t="s">
        <v>846</v>
      </c>
      <c r="D4892" s="375" t="s">
        <v>9</v>
      </c>
      <c r="E4892" s="375" t="s">
        <v>10</v>
      </c>
      <c r="F4892" s="375">
        <v>400</v>
      </c>
      <c r="G4892" s="375">
        <f t="shared" si="82"/>
        <v>12000</v>
      </c>
      <c r="H4892" s="375">
        <v>30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75">
        <v>4261</v>
      </c>
      <c r="B4893" s="375" t="s">
        <v>3718</v>
      </c>
      <c r="C4893" s="375" t="s">
        <v>1532</v>
      </c>
      <c r="D4893" s="375" t="s">
        <v>9</v>
      </c>
      <c r="E4893" s="375" t="s">
        <v>10</v>
      </c>
      <c r="F4893" s="375">
        <v>800</v>
      </c>
      <c r="G4893" s="375">
        <f t="shared" si="82"/>
        <v>1600</v>
      </c>
      <c r="H4893" s="375">
        <v>2</v>
      </c>
      <c r="I4893" s="23"/>
      <c r="P4893"/>
      <c r="Q4893"/>
      <c r="R4893"/>
      <c r="S4893"/>
      <c r="T4893"/>
      <c r="U4893"/>
      <c r="V4893"/>
      <c r="W4893"/>
      <c r="X4893"/>
    </row>
    <row r="4894" spans="1:24" x14ac:dyDescent="0.25">
      <c r="A4894" s="375">
        <v>4261</v>
      </c>
      <c r="B4894" s="375" t="s">
        <v>3719</v>
      </c>
      <c r="C4894" s="375" t="s">
        <v>2648</v>
      </c>
      <c r="D4894" s="375" t="s">
        <v>9</v>
      </c>
      <c r="E4894" s="375" t="s">
        <v>10</v>
      </c>
      <c r="F4894" s="375">
        <v>780</v>
      </c>
      <c r="G4894" s="375">
        <f t="shared" si="82"/>
        <v>39000</v>
      </c>
      <c r="H4894" s="375">
        <v>50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375">
        <v>4261</v>
      </c>
      <c r="B4895" s="375" t="s">
        <v>3720</v>
      </c>
      <c r="C4895" s="375" t="s">
        <v>3721</v>
      </c>
      <c r="D4895" s="375" t="s">
        <v>9</v>
      </c>
      <c r="E4895" s="375" t="s">
        <v>10</v>
      </c>
      <c r="F4895" s="375">
        <v>300</v>
      </c>
      <c r="G4895" s="375">
        <f t="shared" si="82"/>
        <v>1200</v>
      </c>
      <c r="H4895" s="375">
        <v>4</v>
      </c>
      <c r="I4895" s="23"/>
      <c r="P4895"/>
      <c r="Q4895"/>
      <c r="R4895"/>
      <c r="S4895"/>
      <c r="T4895"/>
      <c r="U4895"/>
      <c r="V4895"/>
      <c r="W4895"/>
      <c r="X4895"/>
    </row>
    <row r="4896" spans="1:24" x14ac:dyDescent="0.25">
      <c r="A4896" s="375">
        <v>4261</v>
      </c>
      <c r="B4896" s="375" t="s">
        <v>3722</v>
      </c>
      <c r="C4896" s="375" t="s">
        <v>2360</v>
      </c>
      <c r="D4896" s="375" t="s">
        <v>9</v>
      </c>
      <c r="E4896" s="375" t="s">
        <v>10</v>
      </c>
      <c r="F4896" s="375">
        <v>2500</v>
      </c>
      <c r="G4896" s="375">
        <f t="shared" si="82"/>
        <v>10000</v>
      </c>
      <c r="H4896" s="375">
        <v>4</v>
      </c>
      <c r="I4896" s="23"/>
      <c r="P4896"/>
      <c r="Q4896"/>
      <c r="R4896"/>
      <c r="S4896"/>
      <c r="T4896"/>
      <c r="U4896"/>
      <c r="V4896"/>
      <c r="W4896"/>
      <c r="X4896"/>
    </row>
    <row r="4897" spans="1:24" x14ac:dyDescent="0.25">
      <c r="A4897" s="375">
        <v>4261</v>
      </c>
      <c r="B4897" s="375" t="s">
        <v>3723</v>
      </c>
      <c r="C4897" s="375" t="s">
        <v>1537</v>
      </c>
      <c r="D4897" s="375" t="s">
        <v>9</v>
      </c>
      <c r="E4897" s="375" t="s">
        <v>10</v>
      </c>
      <c r="F4897" s="375">
        <v>15000</v>
      </c>
      <c r="G4897" s="375">
        <f t="shared" si="82"/>
        <v>45000</v>
      </c>
      <c r="H4897" s="375">
        <v>3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375">
        <v>4261</v>
      </c>
      <c r="B4898" s="375" t="s">
        <v>3724</v>
      </c>
      <c r="C4898" s="375" t="s">
        <v>2693</v>
      </c>
      <c r="D4898" s="375" t="s">
        <v>9</v>
      </c>
      <c r="E4898" s="375" t="s">
        <v>10</v>
      </c>
      <c r="F4898" s="375">
        <v>2500</v>
      </c>
      <c r="G4898" s="375">
        <f t="shared" si="82"/>
        <v>12500</v>
      </c>
      <c r="H4898" s="375">
        <v>5</v>
      </c>
      <c r="I4898" s="23"/>
      <c r="P4898"/>
      <c r="Q4898"/>
      <c r="R4898"/>
      <c r="S4898"/>
      <c r="T4898"/>
      <c r="U4898"/>
      <c r="V4898"/>
      <c r="W4898"/>
      <c r="X4898"/>
    </row>
    <row r="4899" spans="1:24" x14ac:dyDescent="0.25">
      <c r="A4899" s="375">
        <v>4261</v>
      </c>
      <c r="B4899" s="375" t="s">
        <v>3670</v>
      </c>
      <c r="C4899" s="375" t="s">
        <v>627</v>
      </c>
      <c r="D4899" s="375" t="s">
        <v>9</v>
      </c>
      <c r="E4899" s="375" t="s">
        <v>10</v>
      </c>
      <c r="F4899" s="375">
        <v>250</v>
      </c>
      <c r="G4899" s="375">
        <f>+F4899*H4899</f>
        <v>1000</v>
      </c>
      <c r="H4899" s="375">
        <v>4</v>
      </c>
      <c r="I4899" s="23"/>
      <c r="P4899"/>
      <c r="Q4899"/>
      <c r="R4899"/>
      <c r="S4899"/>
      <c r="T4899"/>
      <c r="U4899"/>
      <c r="V4899"/>
      <c r="W4899"/>
      <c r="X4899"/>
    </row>
    <row r="4900" spans="1:24" x14ac:dyDescent="0.25">
      <c r="A4900" s="375">
        <v>4261</v>
      </c>
      <c r="B4900" s="375" t="s">
        <v>3671</v>
      </c>
      <c r="C4900" s="375" t="s">
        <v>551</v>
      </c>
      <c r="D4900" s="375" t="s">
        <v>9</v>
      </c>
      <c r="E4900" s="375" t="s">
        <v>548</v>
      </c>
      <c r="F4900" s="375">
        <v>85</v>
      </c>
      <c r="G4900" s="375">
        <f t="shared" ref="G4900:G4920" si="83">+F4900*H4900</f>
        <v>6800</v>
      </c>
      <c r="H4900" s="375">
        <v>80</v>
      </c>
      <c r="I4900" s="23"/>
      <c r="P4900"/>
      <c r="Q4900"/>
      <c r="R4900"/>
      <c r="S4900"/>
      <c r="T4900"/>
      <c r="U4900"/>
      <c r="V4900"/>
      <c r="W4900"/>
      <c r="X4900"/>
    </row>
    <row r="4901" spans="1:24" x14ac:dyDescent="0.25">
      <c r="A4901" s="375">
        <v>4261</v>
      </c>
      <c r="B4901" s="375" t="s">
        <v>3672</v>
      </c>
      <c r="C4901" s="375" t="s">
        <v>615</v>
      </c>
      <c r="D4901" s="375" t="s">
        <v>9</v>
      </c>
      <c r="E4901" s="375" t="s">
        <v>10</v>
      </c>
      <c r="F4901" s="375">
        <v>3500</v>
      </c>
      <c r="G4901" s="375">
        <f t="shared" si="83"/>
        <v>7000</v>
      </c>
      <c r="H4901" s="375">
        <v>2</v>
      </c>
      <c r="I4901" s="23"/>
      <c r="P4901"/>
      <c r="Q4901"/>
      <c r="R4901"/>
      <c r="S4901"/>
      <c r="T4901"/>
      <c r="U4901"/>
      <c r="V4901"/>
      <c r="W4901"/>
      <c r="X4901"/>
    </row>
    <row r="4902" spans="1:24" x14ac:dyDescent="0.25">
      <c r="A4902" s="375">
        <v>4261</v>
      </c>
      <c r="B4902" s="375" t="s">
        <v>3673</v>
      </c>
      <c r="C4902" s="375" t="s">
        <v>639</v>
      </c>
      <c r="D4902" s="375" t="s">
        <v>9</v>
      </c>
      <c r="E4902" s="375" t="s">
        <v>10</v>
      </c>
      <c r="F4902" s="375">
        <v>200</v>
      </c>
      <c r="G4902" s="375">
        <f t="shared" si="83"/>
        <v>50000</v>
      </c>
      <c r="H4902" s="375">
        <v>250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375">
        <v>4261</v>
      </c>
      <c r="B4903" s="375" t="s">
        <v>3674</v>
      </c>
      <c r="C4903" s="375" t="s">
        <v>600</v>
      </c>
      <c r="D4903" s="375" t="s">
        <v>9</v>
      </c>
      <c r="E4903" s="375" t="s">
        <v>10</v>
      </c>
      <c r="F4903" s="375">
        <v>200</v>
      </c>
      <c r="G4903" s="375">
        <f t="shared" si="83"/>
        <v>12000</v>
      </c>
      <c r="H4903" s="375">
        <v>60</v>
      </c>
      <c r="I4903" s="23"/>
      <c r="P4903"/>
      <c r="Q4903"/>
      <c r="R4903"/>
      <c r="S4903"/>
      <c r="T4903"/>
      <c r="U4903"/>
      <c r="V4903"/>
      <c r="W4903"/>
      <c r="X4903"/>
    </row>
    <row r="4904" spans="1:24" ht="27" x14ac:dyDescent="0.25">
      <c r="A4904" s="375">
        <v>4261</v>
      </c>
      <c r="B4904" s="375" t="s">
        <v>3675</v>
      </c>
      <c r="C4904" s="375" t="s">
        <v>553</v>
      </c>
      <c r="D4904" s="375" t="s">
        <v>9</v>
      </c>
      <c r="E4904" s="375" t="s">
        <v>548</v>
      </c>
      <c r="F4904" s="375">
        <v>170</v>
      </c>
      <c r="G4904" s="375">
        <f t="shared" si="83"/>
        <v>17000</v>
      </c>
      <c r="H4904" s="375">
        <v>100</v>
      </c>
      <c r="I4904" s="23"/>
      <c r="P4904"/>
      <c r="Q4904"/>
      <c r="R4904"/>
      <c r="S4904"/>
      <c r="T4904"/>
      <c r="U4904"/>
      <c r="V4904"/>
      <c r="W4904"/>
      <c r="X4904"/>
    </row>
    <row r="4905" spans="1:24" x14ac:dyDescent="0.25">
      <c r="A4905" s="375">
        <v>4261</v>
      </c>
      <c r="B4905" s="375" t="s">
        <v>3676</v>
      </c>
      <c r="C4905" s="375" t="s">
        <v>613</v>
      </c>
      <c r="D4905" s="375" t="s">
        <v>9</v>
      </c>
      <c r="E4905" s="375" t="s">
        <v>10</v>
      </c>
      <c r="F4905" s="375">
        <v>400</v>
      </c>
      <c r="G4905" s="375">
        <f t="shared" si="83"/>
        <v>4000</v>
      </c>
      <c r="H4905" s="375">
        <v>10</v>
      </c>
      <c r="I4905" s="23"/>
      <c r="P4905"/>
      <c r="Q4905"/>
      <c r="R4905"/>
      <c r="S4905"/>
      <c r="T4905"/>
      <c r="U4905"/>
      <c r="V4905"/>
      <c r="W4905"/>
      <c r="X4905"/>
    </row>
    <row r="4906" spans="1:24" x14ac:dyDescent="0.25">
      <c r="A4906" s="375">
        <v>4261</v>
      </c>
      <c r="B4906" s="375" t="s">
        <v>3677</v>
      </c>
      <c r="C4906" s="375" t="s">
        <v>571</v>
      </c>
      <c r="D4906" s="375" t="s">
        <v>9</v>
      </c>
      <c r="E4906" s="375" t="s">
        <v>10</v>
      </c>
      <c r="F4906" s="375">
        <v>600</v>
      </c>
      <c r="G4906" s="375">
        <f t="shared" si="83"/>
        <v>18000</v>
      </c>
      <c r="H4906" s="375">
        <v>30</v>
      </c>
      <c r="I4906" s="23"/>
      <c r="P4906"/>
      <c r="Q4906"/>
      <c r="R4906"/>
      <c r="S4906"/>
      <c r="T4906"/>
      <c r="U4906"/>
      <c r="V4906"/>
      <c r="W4906"/>
      <c r="X4906"/>
    </row>
    <row r="4907" spans="1:24" x14ac:dyDescent="0.25">
      <c r="A4907" s="375">
        <v>4261</v>
      </c>
      <c r="B4907" s="375" t="s">
        <v>3678</v>
      </c>
      <c r="C4907" s="375" t="s">
        <v>642</v>
      </c>
      <c r="D4907" s="375" t="s">
        <v>9</v>
      </c>
      <c r="E4907" s="375" t="s">
        <v>10</v>
      </c>
      <c r="F4907" s="375">
        <v>100</v>
      </c>
      <c r="G4907" s="375">
        <f t="shared" si="83"/>
        <v>4000</v>
      </c>
      <c r="H4907" s="375">
        <v>40</v>
      </c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375">
        <v>4261</v>
      </c>
      <c r="B4908" s="375" t="s">
        <v>3679</v>
      </c>
      <c r="C4908" s="375" t="s">
        <v>595</v>
      </c>
      <c r="D4908" s="375" t="s">
        <v>9</v>
      </c>
      <c r="E4908" s="375" t="s">
        <v>10</v>
      </c>
      <c r="F4908" s="375">
        <v>10</v>
      </c>
      <c r="G4908" s="375">
        <f t="shared" si="83"/>
        <v>800</v>
      </c>
      <c r="H4908" s="375">
        <v>80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75">
        <v>4261</v>
      </c>
      <c r="B4909" s="375" t="s">
        <v>3680</v>
      </c>
      <c r="C4909" s="375" t="s">
        <v>557</v>
      </c>
      <c r="D4909" s="375" t="s">
        <v>9</v>
      </c>
      <c r="E4909" s="375" t="s">
        <v>10</v>
      </c>
      <c r="F4909" s="375">
        <v>50</v>
      </c>
      <c r="G4909" s="375">
        <f t="shared" si="83"/>
        <v>3000</v>
      </c>
      <c r="H4909" s="375">
        <v>60</v>
      </c>
      <c r="I4909" s="23"/>
      <c r="P4909"/>
      <c r="Q4909"/>
      <c r="R4909"/>
      <c r="S4909"/>
      <c r="T4909"/>
      <c r="U4909"/>
      <c r="V4909"/>
      <c r="W4909"/>
      <c r="X4909"/>
    </row>
    <row r="4910" spans="1:24" x14ac:dyDescent="0.25">
      <c r="A4910" s="375">
        <v>4261</v>
      </c>
      <c r="B4910" s="375" t="s">
        <v>3681</v>
      </c>
      <c r="C4910" s="375" t="s">
        <v>575</v>
      </c>
      <c r="D4910" s="375" t="s">
        <v>9</v>
      </c>
      <c r="E4910" s="375" t="s">
        <v>10</v>
      </c>
      <c r="F4910" s="375">
        <v>30</v>
      </c>
      <c r="G4910" s="375">
        <f t="shared" si="83"/>
        <v>26400</v>
      </c>
      <c r="H4910" s="375">
        <v>880</v>
      </c>
      <c r="I4910" s="23"/>
      <c r="P4910"/>
      <c r="Q4910"/>
      <c r="R4910"/>
      <c r="S4910"/>
      <c r="T4910"/>
      <c r="U4910"/>
      <c r="V4910"/>
      <c r="W4910"/>
      <c r="X4910"/>
    </row>
    <row r="4911" spans="1:24" x14ac:dyDescent="0.25">
      <c r="A4911" s="375">
        <v>4261</v>
      </c>
      <c r="B4911" s="375" t="s">
        <v>3682</v>
      </c>
      <c r="C4911" s="375" t="s">
        <v>561</v>
      </c>
      <c r="D4911" s="375" t="s">
        <v>9</v>
      </c>
      <c r="E4911" s="375" t="s">
        <v>10</v>
      </c>
      <c r="F4911" s="375">
        <v>200</v>
      </c>
      <c r="G4911" s="375">
        <f t="shared" si="83"/>
        <v>5000</v>
      </c>
      <c r="H4911" s="375">
        <v>25</v>
      </c>
      <c r="I4911" s="23"/>
      <c r="P4911"/>
      <c r="Q4911"/>
      <c r="R4911"/>
      <c r="S4911"/>
      <c r="T4911"/>
      <c r="U4911"/>
      <c r="V4911"/>
      <c r="W4911"/>
      <c r="X4911"/>
    </row>
    <row r="4912" spans="1:24" x14ac:dyDescent="0.25">
      <c r="A4912" s="375">
        <v>4261</v>
      </c>
      <c r="B4912" s="375" t="s">
        <v>3683</v>
      </c>
      <c r="C4912" s="375" t="s">
        <v>598</v>
      </c>
      <c r="D4912" s="375" t="s">
        <v>9</v>
      </c>
      <c r="E4912" s="375" t="s">
        <v>10</v>
      </c>
      <c r="F4912" s="375">
        <v>8000</v>
      </c>
      <c r="G4912" s="375">
        <f t="shared" si="83"/>
        <v>16000</v>
      </c>
      <c r="H4912" s="375">
        <v>2</v>
      </c>
      <c r="I4912" s="23"/>
      <c r="P4912"/>
      <c r="Q4912"/>
      <c r="R4912"/>
      <c r="S4912"/>
      <c r="T4912"/>
      <c r="U4912"/>
      <c r="V4912"/>
      <c r="W4912"/>
      <c r="X4912"/>
    </row>
    <row r="4913" spans="1:24" x14ac:dyDescent="0.25">
      <c r="A4913" s="375">
        <v>4261</v>
      </c>
      <c r="B4913" s="375" t="s">
        <v>3684</v>
      </c>
      <c r="C4913" s="375" t="s">
        <v>619</v>
      </c>
      <c r="D4913" s="375" t="s">
        <v>9</v>
      </c>
      <c r="E4913" s="375" t="s">
        <v>549</v>
      </c>
      <c r="F4913" s="375">
        <v>800</v>
      </c>
      <c r="G4913" s="375">
        <f t="shared" si="83"/>
        <v>640000</v>
      </c>
      <c r="H4913" s="375">
        <v>800</v>
      </c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375">
        <v>4261</v>
      </c>
      <c r="B4914" s="375" t="s">
        <v>3685</v>
      </c>
      <c r="C4914" s="375" t="s">
        <v>600</v>
      </c>
      <c r="D4914" s="375" t="s">
        <v>9</v>
      </c>
      <c r="E4914" s="375" t="s">
        <v>10</v>
      </c>
      <c r="F4914" s="375">
        <v>220</v>
      </c>
      <c r="G4914" s="375">
        <f t="shared" si="83"/>
        <v>11000</v>
      </c>
      <c r="H4914" s="375">
        <v>50</v>
      </c>
      <c r="I4914" s="23"/>
      <c r="P4914"/>
      <c r="Q4914"/>
      <c r="R4914"/>
      <c r="S4914"/>
      <c r="T4914"/>
      <c r="U4914"/>
      <c r="V4914"/>
      <c r="W4914"/>
      <c r="X4914"/>
    </row>
    <row r="4915" spans="1:24" x14ac:dyDescent="0.25">
      <c r="A4915" s="375">
        <v>4261</v>
      </c>
      <c r="B4915" s="375" t="s">
        <v>3686</v>
      </c>
      <c r="C4915" s="375" t="s">
        <v>611</v>
      </c>
      <c r="D4915" s="375" t="s">
        <v>9</v>
      </c>
      <c r="E4915" s="375" t="s">
        <v>10</v>
      </c>
      <c r="F4915" s="375">
        <v>150</v>
      </c>
      <c r="G4915" s="375">
        <f t="shared" si="83"/>
        <v>1200</v>
      </c>
      <c r="H4915" s="375">
        <v>8</v>
      </c>
      <c r="I4915" s="23"/>
      <c r="P4915"/>
      <c r="Q4915"/>
      <c r="R4915"/>
      <c r="S4915"/>
      <c r="T4915"/>
      <c r="U4915"/>
      <c r="V4915"/>
      <c r="W4915"/>
      <c r="X4915"/>
    </row>
    <row r="4916" spans="1:24" x14ac:dyDescent="0.25">
      <c r="A4916" s="375">
        <v>4261</v>
      </c>
      <c r="B4916" s="375" t="s">
        <v>3687</v>
      </c>
      <c r="C4916" s="375" t="s">
        <v>581</v>
      </c>
      <c r="D4916" s="375" t="s">
        <v>9</v>
      </c>
      <c r="E4916" s="375" t="s">
        <v>10</v>
      </c>
      <c r="F4916" s="375">
        <v>3000</v>
      </c>
      <c r="G4916" s="375">
        <f t="shared" si="83"/>
        <v>6000</v>
      </c>
      <c r="H4916" s="375">
        <v>2</v>
      </c>
      <c r="I4916" s="23"/>
      <c r="P4916"/>
      <c r="Q4916"/>
      <c r="R4916"/>
      <c r="S4916"/>
      <c r="T4916"/>
      <c r="U4916"/>
      <c r="V4916"/>
      <c r="W4916"/>
      <c r="X4916"/>
    </row>
    <row r="4917" spans="1:24" x14ac:dyDescent="0.25">
      <c r="A4917" s="375">
        <v>4261</v>
      </c>
      <c r="B4917" s="375" t="s">
        <v>3688</v>
      </c>
      <c r="C4917" s="375" t="s">
        <v>573</v>
      </c>
      <c r="D4917" s="375" t="s">
        <v>9</v>
      </c>
      <c r="E4917" s="375" t="s">
        <v>10</v>
      </c>
      <c r="F4917" s="375">
        <v>400</v>
      </c>
      <c r="G4917" s="375">
        <f t="shared" si="83"/>
        <v>4000</v>
      </c>
      <c r="H4917" s="375">
        <v>10</v>
      </c>
      <c r="I4917" s="23"/>
      <c r="P4917"/>
      <c r="Q4917"/>
      <c r="R4917"/>
      <c r="S4917"/>
      <c r="T4917"/>
      <c r="U4917"/>
      <c r="V4917"/>
      <c r="W4917"/>
      <c r="X4917"/>
    </row>
    <row r="4918" spans="1:24" x14ac:dyDescent="0.25">
      <c r="A4918" s="375">
        <v>4261</v>
      </c>
      <c r="B4918" s="375" t="s">
        <v>3689</v>
      </c>
      <c r="C4918" s="375" t="s">
        <v>567</v>
      </c>
      <c r="D4918" s="375" t="s">
        <v>9</v>
      </c>
      <c r="E4918" s="375" t="s">
        <v>10</v>
      </c>
      <c r="F4918" s="375">
        <v>2800</v>
      </c>
      <c r="G4918" s="375">
        <f t="shared" si="83"/>
        <v>22400</v>
      </c>
      <c r="H4918" s="375">
        <v>8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375">
        <v>4261</v>
      </c>
      <c r="B4919" s="375" t="s">
        <v>3690</v>
      </c>
      <c r="C4919" s="375" t="s">
        <v>600</v>
      </c>
      <c r="D4919" s="375" t="s">
        <v>9</v>
      </c>
      <c r="E4919" s="375" t="s">
        <v>10</v>
      </c>
      <c r="F4919" s="375">
        <v>220</v>
      </c>
      <c r="G4919" s="375">
        <f t="shared" si="83"/>
        <v>22000</v>
      </c>
      <c r="H4919" s="375">
        <v>100</v>
      </c>
      <c r="I4919" s="23"/>
      <c r="P4919"/>
      <c r="Q4919"/>
      <c r="R4919"/>
      <c r="S4919"/>
      <c r="T4919"/>
      <c r="U4919"/>
      <c r="V4919"/>
      <c r="W4919"/>
      <c r="X4919"/>
    </row>
    <row r="4920" spans="1:24" x14ac:dyDescent="0.25">
      <c r="A4920" s="375">
        <v>4261</v>
      </c>
      <c r="B4920" s="375" t="s">
        <v>3691</v>
      </c>
      <c r="C4920" s="375" t="s">
        <v>587</v>
      </c>
      <c r="D4920" s="375" t="s">
        <v>9</v>
      </c>
      <c r="E4920" s="375" t="s">
        <v>10</v>
      </c>
      <c r="F4920" s="375">
        <v>40</v>
      </c>
      <c r="G4920" s="375">
        <f t="shared" si="83"/>
        <v>2400</v>
      </c>
      <c r="H4920" s="375">
        <v>60</v>
      </c>
      <c r="I4920" s="23"/>
      <c r="P4920"/>
      <c r="Q4920"/>
      <c r="R4920"/>
      <c r="S4920"/>
      <c r="T4920"/>
      <c r="U4920"/>
      <c r="V4920"/>
      <c r="W4920"/>
      <c r="X4920"/>
    </row>
    <row r="4921" spans="1:24" x14ac:dyDescent="0.25">
      <c r="A4921" s="375">
        <v>4267</v>
      </c>
      <c r="B4921" s="375" t="s">
        <v>3669</v>
      </c>
      <c r="C4921" s="375" t="s">
        <v>547</v>
      </c>
      <c r="D4921" s="375" t="s">
        <v>9</v>
      </c>
      <c r="E4921" s="375" t="s">
        <v>11</v>
      </c>
      <c r="F4921" s="375">
        <v>60</v>
      </c>
      <c r="G4921" s="375">
        <f>+F4921*H4921</f>
        <v>99960</v>
      </c>
      <c r="H4921" s="375">
        <v>1666</v>
      </c>
      <c r="I4921" s="23"/>
      <c r="P4921"/>
      <c r="Q4921"/>
      <c r="R4921"/>
      <c r="S4921"/>
      <c r="T4921"/>
      <c r="U4921"/>
      <c r="V4921"/>
      <c r="W4921"/>
      <c r="X4921"/>
    </row>
    <row r="4922" spans="1:24" x14ac:dyDescent="0.25">
      <c r="A4922" s="375">
        <v>5122</v>
      </c>
      <c r="B4922" s="375" t="s">
        <v>760</v>
      </c>
      <c r="C4922" s="375" t="s">
        <v>232</v>
      </c>
      <c r="D4922" s="375" t="s">
        <v>9</v>
      </c>
      <c r="E4922" s="375" t="s">
        <v>11</v>
      </c>
      <c r="F4922" s="375">
        <v>490</v>
      </c>
      <c r="G4922" s="375">
        <f>H4922*F4922</f>
        <v>2327500</v>
      </c>
      <c r="H4922" s="375">
        <v>4750</v>
      </c>
      <c r="I4922" s="23"/>
      <c r="P4922"/>
      <c r="Q4922"/>
      <c r="R4922"/>
      <c r="S4922"/>
      <c r="T4922"/>
      <c r="U4922"/>
      <c r="V4922"/>
      <c r="W4922"/>
      <c r="X4922"/>
    </row>
    <row r="4923" spans="1:24" x14ac:dyDescent="0.25">
      <c r="A4923" s="206">
        <v>5122</v>
      </c>
      <c r="B4923" s="375" t="s">
        <v>1077</v>
      </c>
      <c r="C4923" s="375" t="s">
        <v>1078</v>
      </c>
      <c r="D4923" s="375" t="s">
        <v>9</v>
      </c>
      <c r="E4923" s="375" t="s">
        <v>14</v>
      </c>
      <c r="F4923" s="375">
        <v>490050</v>
      </c>
      <c r="G4923" s="375">
        <f>+F4923*H4923</f>
        <v>980100</v>
      </c>
      <c r="H4923" s="375">
        <v>2</v>
      </c>
      <c r="I4923" s="23"/>
      <c r="P4923"/>
      <c r="Q4923"/>
      <c r="R4923"/>
      <c r="S4923"/>
      <c r="T4923"/>
      <c r="U4923"/>
      <c r="V4923"/>
      <c r="W4923"/>
      <c r="X4923"/>
    </row>
    <row r="4924" spans="1:24" s="442" customFormat="1" x14ac:dyDescent="0.25">
      <c r="A4924" s="507">
        <v>5122</v>
      </c>
      <c r="B4924" s="507" t="s">
        <v>5609</v>
      </c>
      <c r="C4924" s="507" t="s">
        <v>2120</v>
      </c>
      <c r="D4924" s="507" t="s">
        <v>9</v>
      </c>
      <c r="E4924" s="507" t="s">
        <v>10</v>
      </c>
      <c r="F4924" s="507">
        <v>300000</v>
      </c>
      <c r="G4924" s="507">
        <f>H4924*F4924</f>
        <v>600000</v>
      </c>
      <c r="H4924" s="507">
        <v>2</v>
      </c>
      <c r="I4924" s="445"/>
    </row>
    <row r="4925" spans="1:24" s="442" customFormat="1" x14ac:dyDescent="0.25">
      <c r="A4925" s="507">
        <v>5122</v>
      </c>
      <c r="B4925" s="507" t="s">
        <v>5610</v>
      </c>
      <c r="C4925" s="507" t="s">
        <v>5611</v>
      </c>
      <c r="D4925" s="507" t="s">
        <v>9</v>
      </c>
      <c r="E4925" s="507" t="s">
        <v>10</v>
      </c>
      <c r="F4925" s="507">
        <v>30000</v>
      </c>
      <c r="G4925" s="507">
        <f t="shared" ref="G4925:G4931" si="84">H4925*F4925</f>
        <v>90000</v>
      </c>
      <c r="H4925" s="507">
        <v>3</v>
      </c>
      <c r="I4925" s="445"/>
    </row>
    <row r="4926" spans="1:24" s="442" customFormat="1" x14ac:dyDescent="0.25">
      <c r="A4926" s="507">
        <v>5122</v>
      </c>
      <c r="B4926" s="507" t="s">
        <v>5612</v>
      </c>
      <c r="C4926" s="507" t="s">
        <v>3445</v>
      </c>
      <c r="D4926" s="507" t="s">
        <v>9</v>
      </c>
      <c r="E4926" s="507" t="s">
        <v>10</v>
      </c>
      <c r="F4926" s="507">
        <v>70000</v>
      </c>
      <c r="G4926" s="507">
        <f t="shared" si="84"/>
        <v>140000</v>
      </c>
      <c r="H4926" s="507">
        <v>2</v>
      </c>
      <c r="I4926" s="445"/>
    </row>
    <row r="4927" spans="1:24" s="442" customFormat="1" x14ac:dyDescent="0.25">
      <c r="A4927" s="507">
        <v>5122</v>
      </c>
      <c r="B4927" s="507" t="s">
        <v>5613</v>
      </c>
      <c r="C4927" s="507" t="s">
        <v>3445</v>
      </c>
      <c r="D4927" s="507" t="s">
        <v>9</v>
      </c>
      <c r="E4927" s="507" t="s">
        <v>10</v>
      </c>
      <c r="F4927" s="507">
        <v>744000</v>
      </c>
      <c r="G4927" s="507">
        <f t="shared" si="84"/>
        <v>744000</v>
      </c>
      <c r="H4927" s="507">
        <v>1</v>
      </c>
      <c r="I4927" s="445"/>
    </row>
    <row r="4928" spans="1:24" s="442" customFormat="1" x14ac:dyDescent="0.25">
      <c r="A4928" s="507">
        <v>5122</v>
      </c>
      <c r="B4928" s="507" t="s">
        <v>5614</v>
      </c>
      <c r="C4928" s="507" t="s">
        <v>2855</v>
      </c>
      <c r="D4928" s="507" t="s">
        <v>9</v>
      </c>
      <c r="E4928" s="507" t="s">
        <v>10</v>
      </c>
      <c r="F4928" s="507">
        <v>250000</v>
      </c>
      <c r="G4928" s="507">
        <f t="shared" si="84"/>
        <v>250000</v>
      </c>
      <c r="H4928" s="507">
        <v>1</v>
      </c>
      <c r="I4928" s="445"/>
    </row>
    <row r="4929" spans="1:24" s="442" customFormat="1" x14ac:dyDescent="0.25">
      <c r="A4929" s="507">
        <v>5122</v>
      </c>
      <c r="B4929" s="507" t="s">
        <v>5615</v>
      </c>
      <c r="C4929" s="507" t="s">
        <v>2217</v>
      </c>
      <c r="D4929" s="507" t="s">
        <v>9</v>
      </c>
      <c r="E4929" s="507" t="s">
        <v>10</v>
      </c>
      <c r="F4929" s="507">
        <v>75000</v>
      </c>
      <c r="G4929" s="507">
        <f t="shared" si="84"/>
        <v>75000</v>
      </c>
      <c r="H4929" s="507">
        <v>1</v>
      </c>
      <c r="I4929" s="445"/>
    </row>
    <row r="4930" spans="1:24" s="442" customFormat="1" x14ac:dyDescent="0.25">
      <c r="A4930" s="507">
        <v>5122</v>
      </c>
      <c r="B4930" s="507" t="s">
        <v>5616</v>
      </c>
      <c r="C4930" s="507" t="s">
        <v>425</v>
      </c>
      <c r="D4930" s="507" t="s">
        <v>9</v>
      </c>
      <c r="E4930" s="507" t="s">
        <v>10</v>
      </c>
      <c r="F4930" s="507">
        <v>250000</v>
      </c>
      <c r="G4930" s="507">
        <f t="shared" si="84"/>
        <v>500000</v>
      </c>
      <c r="H4930" s="507">
        <v>2</v>
      </c>
      <c r="I4930" s="445"/>
    </row>
    <row r="4931" spans="1:24" s="442" customFormat="1" x14ac:dyDescent="0.25">
      <c r="A4931" s="507">
        <v>5122</v>
      </c>
      <c r="B4931" s="507" t="s">
        <v>5617</v>
      </c>
      <c r="C4931" s="507" t="s">
        <v>3813</v>
      </c>
      <c r="D4931" s="507" t="s">
        <v>9</v>
      </c>
      <c r="E4931" s="507" t="s">
        <v>10</v>
      </c>
      <c r="F4931" s="507">
        <v>120000</v>
      </c>
      <c r="G4931" s="507">
        <f t="shared" si="84"/>
        <v>120000</v>
      </c>
      <c r="H4931" s="507">
        <v>1</v>
      </c>
      <c r="I4931" s="445"/>
    </row>
    <row r="4932" spans="1:24" ht="15" customHeight="1" x14ac:dyDescent="0.25">
      <c r="A4932" s="528" t="s">
        <v>12</v>
      </c>
      <c r="B4932" s="529"/>
      <c r="C4932" s="529"/>
      <c r="D4932" s="529"/>
      <c r="E4932" s="529"/>
      <c r="F4932" s="529"/>
      <c r="G4932" s="529"/>
      <c r="H4932" s="530"/>
      <c r="I4932" s="23"/>
      <c r="P4932"/>
      <c r="Q4932"/>
      <c r="R4932"/>
      <c r="S4932"/>
      <c r="T4932"/>
      <c r="U4932"/>
      <c r="V4932"/>
      <c r="W4932"/>
      <c r="X4932"/>
    </row>
    <row r="4933" spans="1:24" x14ac:dyDescent="0.25">
      <c r="A4933" s="411">
        <v>4241</v>
      </c>
      <c r="B4933" s="411" t="s">
        <v>4271</v>
      </c>
      <c r="C4933" s="411" t="s">
        <v>1677</v>
      </c>
      <c r="D4933" s="411" t="s">
        <v>387</v>
      </c>
      <c r="E4933" s="411" t="s">
        <v>14</v>
      </c>
      <c r="F4933" s="411">
        <v>72000</v>
      </c>
      <c r="G4933" s="411">
        <v>72000</v>
      </c>
      <c r="H4933" s="411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ht="27" x14ac:dyDescent="0.25">
      <c r="A4934" s="411">
        <v>4231</v>
      </c>
      <c r="B4934" s="411" t="s">
        <v>4270</v>
      </c>
      <c r="C4934" s="411" t="s">
        <v>3900</v>
      </c>
      <c r="D4934" s="411" t="s">
        <v>387</v>
      </c>
      <c r="E4934" s="411" t="s">
        <v>14</v>
      </c>
      <c r="F4934" s="411">
        <v>150000</v>
      </c>
      <c r="G4934" s="411">
        <v>150000</v>
      </c>
      <c r="H4934" s="411">
        <v>1</v>
      </c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411">
        <v>4261</v>
      </c>
      <c r="B4935" s="411" t="s">
        <v>3725</v>
      </c>
      <c r="C4935" s="411" t="s">
        <v>538</v>
      </c>
      <c r="D4935" s="411" t="s">
        <v>9</v>
      </c>
      <c r="E4935" s="411" t="s">
        <v>14</v>
      </c>
      <c r="F4935" s="411">
        <v>10000</v>
      </c>
      <c r="G4935" s="411">
        <f>+F4935*H4935</f>
        <v>10000</v>
      </c>
      <c r="H4935" s="411">
        <v>1</v>
      </c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375">
        <v>4261</v>
      </c>
      <c r="B4936" s="411" t="s">
        <v>3726</v>
      </c>
      <c r="C4936" s="411" t="s">
        <v>538</v>
      </c>
      <c r="D4936" s="411" t="s">
        <v>9</v>
      </c>
      <c r="E4936" s="411" t="s">
        <v>14</v>
      </c>
      <c r="F4936" s="411">
        <v>20000</v>
      </c>
      <c r="G4936" s="411">
        <f t="shared" ref="G4936:G4937" si="85">+F4936*H4936</f>
        <v>20000</v>
      </c>
      <c r="H4936" s="411">
        <v>1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375">
        <v>4261</v>
      </c>
      <c r="B4937" s="375" t="s">
        <v>3727</v>
      </c>
      <c r="C4937" s="375" t="s">
        <v>538</v>
      </c>
      <c r="D4937" s="375" t="s">
        <v>9</v>
      </c>
      <c r="E4937" s="375" t="s">
        <v>14</v>
      </c>
      <c r="F4937" s="375">
        <v>15000</v>
      </c>
      <c r="G4937" s="375">
        <f t="shared" si="85"/>
        <v>15000</v>
      </c>
      <c r="H4937" s="375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375">
        <v>4214</v>
      </c>
      <c r="B4938" s="375" t="s">
        <v>1044</v>
      </c>
      <c r="C4938" s="375" t="s">
        <v>516</v>
      </c>
      <c r="D4938" s="375" t="s">
        <v>13</v>
      </c>
      <c r="E4938" s="375" t="s">
        <v>14</v>
      </c>
      <c r="F4938" s="375">
        <v>455000</v>
      </c>
      <c r="G4938" s="375">
        <v>455000</v>
      </c>
      <c r="H4938" s="375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375">
        <v>4214</v>
      </c>
      <c r="B4939" s="375" t="s">
        <v>1249</v>
      </c>
      <c r="C4939" s="375" t="s">
        <v>497</v>
      </c>
      <c r="D4939" s="375" t="s">
        <v>9</v>
      </c>
      <c r="E4939" s="375" t="s">
        <v>14</v>
      </c>
      <c r="F4939" s="375">
        <v>600000</v>
      </c>
      <c r="G4939" s="375">
        <v>600000</v>
      </c>
      <c r="H4939" s="375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40.5" x14ac:dyDescent="0.25">
      <c r="A4940" s="375">
        <v>4214</v>
      </c>
      <c r="B4940" s="375" t="s">
        <v>1250</v>
      </c>
      <c r="C4940" s="375" t="s">
        <v>409</v>
      </c>
      <c r="D4940" s="375" t="s">
        <v>9</v>
      </c>
      <c r="E4940" s="375" t="s">
        <v>14</v>
      </c>
      <c r="F4940" s="375">
        <v>71280</v>
      </c>
      <c r="G4940" s="375">
        <v>71280</v>
      </c>
      <c r="H4940" s="375">
        <v>1</v>
      </c>
      <c r="I4940" s="23"/>
      <c r="P4940"/>
      <c r="Q4940"/>
      <c r="R4940"/>
      <c r="S4940"/>
      <c r="T4940"/>
      <c r="U4940"/>
      <c r="V4940"/>
      <c r="W4940"/>
      <c r="X4940"/>
    </row>
    <row r="4941" spans="1:24" ht="40.5" x14ac:dyDescent="0.25">
      <c r="A4941" s="357">
        <v>4251</v>
      </c>
      <c r="B4941" s="357" t="s">
        <v>3395</v>
      </c>
      <c r="C4941" s="357" t="s">
        <v>480</v>
      </c>
      <c r="D4941" s="357" t="s">
        <v>387</v>
      </c>
      <c r="E4941" s="357" t="s">
        <v>14</v>
      </c>
      <c r="F4941" s="357">
        <v>150000</v>
      </c>
      <c r="G4941" s="357">
        <v>150000</v>
      </c>
      <c r="H4941" s="357">
        <v>1</v>
      </c>
      <c r="I4941" s="23"/>
      <c r="P4941"/>
      <c r="Q4941"/>
      <c r="R4941"/>
      <c r="S4941"/>
      <c r="T4941"/>
      <c r="U4941"/>
      <c r="V4941"/>
      <c r="W4941"/>
      <c r="X4941"/>
    </row>
    <row r="4942" spans="1:24" ht="40.5" x14ac:dyDescent="0.25">
      <c r="A4942" s="357">
        <v>4251</v>
      </c>
      <c r="B4942" s="357" t="s">
        <v>3396</v>
      </c>
      <c r="C4942" s="357" t="s">
        <v>528</v>
      </c>
      <c r="D4942" s="357" t="s">
        <v>387</v>
      </c>
      <c r="E4942" s="357" t="s">
        <v>14</v>
      </c>
      <c r="F4942" s="357">
        <v>100000</v>
      </c>
      <c r="G4942" s="357">
        <v>100000</v>
      </c>
      <c r="H4942" s="357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ht="27" x14ac:dyDescent="0.25">
      <c r="A4943" s="357">
        <v>4252</v>
      </c>
      <c r="B4943" s="357" t="s">
        <v>3399</v>
      </c>
      <c r="C4943" s="357" t="s">
        <v>402</v>
      </c>
      <c r="D4943" s="357" t="s">
        <v>387</v>
      </c>
      <c r="E4943" s="357" t="s">
        <v>14</v>
      </c>
      <c r="F4943" s="357">
        <v>1000000</v>
      </c>
      <c r="G4943" s="357">
        <v>1000000</v>
      </c>
      <c r="H4943" s="357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27" x14ac:dyDescent="0.25">
      <c r="A4944" s="357">
        <v>4252</v>
      </c>
      <c r="B4944" s="357" t="s">
        <v>3400</v>
      </c>
      <c r="C4944" s="357" t="s">
        <v>402</v>
      </c>
      <c r="D4944" s="357" t="s">
        <v>387</v>
      </c>
      <c r="E4944" s="357" t="s">
        <v>14</v>
      </c>
      <c r="F4944" s="357">
        <v>1000000</v>
      </c>
      <c r="G4944" s="357">
        <v>1000000</v>
      </c>
      <c r="H4944" s="357">
        <v>1</v>
      </c>
      <c r="I4944" s="23"/>
      <c r="P4944"/>
      <c r="Q4944"/>
      <c r="R4944"/>
      <c r="S4944"/>
      <c r="T4944"/>
      <c r="U4944"/>
      <c r="V4944"/>
      <c r="W4944"/>
      <c r="X4944"/>
    </row>
    <row r="4945" spans="1:24" ht="27" x14ac:dyDescent="0.25">
      <c r="A4945" s="357">
        <v>4251</v>
      </c>
      <c r="B4945" s="357" t="s">
        <v>3397</v>
      </c>
      <c r="C4945" s="357" t="s">
        <v>494</v>
      </c>
      <c r="D4945" s="357" t="s">
        <v>387</v>
      </c>
      <c r="E4945" s="357" t="s">
        <v>14</v>
      </c>
      <c r="F4945" s="357">
        <v>350000</v>
      </c>
      <c r="G4945" s="357">
        <v>350000</v>
      </c>
      <c r="H4945" s="357">
        <v>1</v>
      </c>
      <c r="I4945" s="23"/>
      <c r="P4945"/>
      <c r="Q4945"/>
      <c r="R4945"/>
      <c r="S4945"/>
      <c r="T4945"/>
      <c r="U4945"/>
      <c r="V4945"/>
      <c r="W4945"/>
      <c r="X4945"/>
    </row>
    <row r="4946" spans="1:24" ht="27" x14ac:dyDescent="0.25">
      <c r="A4946" s="357">
        <v>4251</v>
      </c>
      <c r="B4946" s="357" t="s">
        <v>3398</v>
      </c>
      <c r="C4946" s="357" t="s">
        <v>494</v>
      </c>
      <c r="D4946" s="357" t="s">
        <v>387</v>
      </c>
      <c r="E4946" s="357" t="s">
        <v>14</v>
      </c>
      <c r="F4946" s="357">
        <v>150000</v>
      </c>
      <c r="G4946" s="357">
        <v>150000</v>
      </c>
      <c r="H4946" s="357">
        <v>1</v>
      </c>
      <c r="I4946" s="23"/>
      <c r="P4946"/>
      <c r="Q4946"/>
      <c r="R4946"/>
      <c r="S4946"/>
      <c r="T4946"/>
      <c r="U4946"/>
      <c r="V4946"/>
      <c r="W4946"/>
      <c r="X4946"/>
    </row>
    <row r="4947" spans="1:24" s="442" customFormat="1" ht="27" x14ac:dyDescent="0.25">
      <c r="A4947" s="507">
        <v>4231</v>
      </c>
      <c r="B4947" s="507" t="s">
        <v>5607</v>
      </c>
      <c r="C4947" s="507" t="s">
        <v>3900</v>
      </c>
      <c r="D4947" s="507" t="s">
        <v>9</v>
      </c>
      <c r="E4947" s="507" t="s">
        <v>14</v>
      </c>
      <c r="F4947" s="507">
        <v>150000</v>
      </c>
      <c r="G4947" s="507">
        <v>150000</v>
      </c>
      <c r="H4947" s="507">
        <v>1</v>
      </c>
      <c r="I4947" s="445"/>
    </row>
    <row r="4948" spans="1:24" s="442" customFormat="1" x14ac:dyDescent="0.25">
      <c r="A4948" s="507">
        <v>4241</v>
      </c>
      <c r="B4948" s="507" t="s">
        <v>5608</v>
      </c>
      <c r="C4948" s="507" t="s">
        <v>1677</v>
      </c>
      <c r="D4948" s="507" t="s">
        <v>9</v>
      </c>
      <c r="E4948" s="507" t="s">
        <v>14</v>
      </c>
      <c r="F4948" s="507">
        <v>72000</v>
      </c>
      <c r="G4948" s="507">
        <v>72000</v>
      </c>
      <c r="H4948" s="507">
        <v>1</v>
      </c>
      <c r="I4948" s="445"/>
    </row>
    <row r="4949" spans="1:24" ht="15" customHeight="1" x14ac:dyDescent="0.25">
      <c r="A4949" s="525" t="s">
        <v>3393</v>
      </c>
      <c r="B4949" s="526"/>
      <c r="C4949" s="526"/>
      <c r="D4949" s="526"/>
      <c r="E4949" s="526"/>
      <c r="F4949" s="526"/>
      <c r="G4949" s="526"/>
      <c r="H4949" s="527"/>
      <c r="I4949" s="23"/>
      <c r="P4949"/>
      <c r="Q4949"/>
      <c r="R4949"/>
      <c r="S4949"/>
      <c r="T4949"/>
      <c r="U4949"/>
      <c r="V4949"/>
      <c r="W4949"/>
      <c r="X4949"/>
    </row>
    <row r="4950" spans="1:24" ht="15" customHeight="1" x14ac:dyDescent="0.25">
      <c r="A4950" s="528" t="s">
        <v>16</v>
      </c>
      <c r="B4950" s="529"/>
      <c r="C4950" s="529"/>
      <c r="D4950" s="529"/>
      <c r="E4950" s="529"/>
      <c r="F4950" s="529"/>
      <c r="G4950" s="529"/>
      <c r="H4950" s="530"/>
      <c r="I4950" s="23"/>
      <c r="P4950"/>
      <c r="Q4950"/>
      <c r="R4950"/>
      <c r="S4950"/>
      <c r="T4950"/>
      <c r="U4950"/>
      <c r="V4950"/>
      <c r="W4950"/>
      <c r="X4950"/>
    </row>
    <row r="4951" spans="1:24" ht="27" x14ac:dyDescent="0.25">
      <c r="A4951" s="129">
        <v>5112</v>
      </c>
      <c r="B4951" s="357" t="s">
        <v>3392</v>
      </c>
      <c r="C4951" s="357" t="s">
        <v>20</v>
      </c>
      <c r="D4951" s="357" t="s">
        <v>387</v>
      </c>
      <c r="E4951" s="357" t="s">
        <v>14</v>
      </c>
      <c r="F4951" s="357">
        <v>0</v>
      </c>
      <c r="G4951" s="357">
        <v>0</v>
      </c>
      <c r="H4951" s="357">
        <v>1</v>
      </c>
      <c r="I4951" s="23"/>
      <c r="P4951"/>
      <c r="Q4951"/>
      <c r="R4951"/>
      <c r="S4951"/>
      <c r="T4951"/>
      <c r="U4951"/>
      <c r="V4951"/>
      <c r="W4951"/>
      <c r="X4951"/>
    </row>
    <row r="4952" spans="1:24" ht="15" customHeight="1" x14ac:dyDescent="0.25">
      <c r="A4952" s="528" t="s">
        <v>12</v>
      </c>
      <c r="B4952" s="529"/>
      <c r="C4952" s="529"/>
      <c r="D4952" s="529"/>
      <c r="E4952" s="529"/>
      <c r="F4952" s="529"/>
      <c r="G4952" s="529"/>
      <c r="H4952" s="530"/>
      <c r="I4952" s="23"/>
      <c r="P4952"/>
      <c r="Q4952"/>
      <c r="R4952"/>
      <c r="S4952"/>
      <c r="T4952"/>
      <c r="U4952"/>
      <c r="V4952"/>
      <c r="W4952"/>
      <c r="X4952"/>
    </row>
    <row r="4953" spans="1:24" ht="27" x14ac:dyDescent="0.25">
      <c r="A4953" s="357">
        <v>5112</v>
      </c>
      <c r="B4953" s="357" t="s">
        <v>3394</v>
      </c>
      <c r="C4953" s="357" t="s">
        <v>460</v>
      </c>
      <c r="D4953" s="357" t="s">
        <v>1218</v>
      </c>
      <c r="E4953" s="357" t="s">
        <v>14</v>
      </c>
      <c r="F4953" s="357">
        <v>0</v>
      </c>
      <c r="G4953" s="357">
        <v>0</v>
      </c>
      <c r="H4953" s="357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ht="15" customHeight="1" x14ac:dyDescent="0.25">
      <c r="A4954" s="525" t="s">
        <v>227</v>
      </c>
      <c r="B4954" s="526"/>
      <c r="C4954" s="526"/>
      <c r="D4954" s="526"/>
      <c r="E4954" s="526"/>
      <c r="F4954" s="526"/>
      <c r="G4954" s="526"/>
      <c r="H4954" s="527"/>
      <c r="I4954" s="23"/>
      <c r="P4954"/>
      <c r="Q4954"/>
      <c r="R4954"/>
      <c r="S4954"/>
      <c r="T4954"/>
      <c r="U4954"/>
      <c r="V4954"/>
      <c r="W4954"/>
      <c r="X4954"/>
    </row>
    <row r="4955" spans="1:24" ht="15" customHeight="1" x14ac:dyDescent="0.25">
      <c r="A4955" s="528" t="s">
        <v>16</v>
      </c>
      <c r="B4955" s="529"/>
      <c r="C4955" s="529"/>
      <c r="D4955" s="529"/>
      <c r="E4955" s="529"/>
      <c r="F4955" s="529"/>
      <c r="G4955" s="529"/>
      <c r="H4955" s="530"/>
      <c r="I4955" s="23"/>
      <c r="P4955"/>
      <c r="Q4955"/>
      <c r="R4955"/>
      <c r="S4955"/>
      <c r="T4955"/>
      <c r="U4955"/>
      <c r="V4955"/>
      <c r="W4955"/>
      <c r="X4955"/>
    </row>
    <row r="4956" spans="1:24" x14ac:dyDescent="0.25">
      <c r="A4956" s="68"/>
      <c r="B4956" s="68"/>
      <c r="C4956" s="68"/>
      <c r="D4956" s="68"/>
      <c r="E4956" s="68"/>
      <c r="F4956" s="68"/>
      <c r="G4956" s="68"/>
      <c r="H4956" s="68"/>
      <c r="I4956" s="23"/>
      <c r="P4956"/>
      <c r="Q4956"/>
      <c r="R4956"/>
      <c r="S4956"/>
      <c r="T4956"/>
      <c r="U4956"/>
      <c r="V4956"/>
      <c r="W4956"/>
      <c r="X4956"/>
    </row>
    <row r="4957" spans="1:24" ht="15" customHeight="1" x14ac:dyDescent="0.25">
      <c r="A4957" s="525" t="s">
        <v>190</v>
      </c>
      <c r="B4957" s="526"/>
      <c r="C4957" s="526"/>
      <c r="D4957" s="526"/>
      <c r="E4957" s="526"/>
      <c r="F4957" s="526"/>
      <c r="G4957" s="526"/>
      <c r="H4957" s="527"/>
      <c r="I4957" s="23"/>
      <c r="P4957"/>
      <c r="Q4957"/>
      <c r="R4957"/>
      <c r="S4957"/>
      <c r="T4957"/>
      <c r="U4957"/>
      <c r="V4957"/>
      <c r="W4957"/>
      <c r="X4957"/>
    </row>
    <row r="4958" spans="1:24" ht="15" customHeight="1" x14ac:dyDescent="0.25">
      <c r="A4958" s="528" t="s">
        <v>16</v>
      </c>
      <c r="B4958" s="529"/>
      <c r="C4958" s="529"/>
      <c r="D4958" s="529"/>
      <c r="E4958" s="529"/>
      <c r="F4958" s="529"/>
      <c r="G4958" s="529"/>
      <c r="H4958" s="530"/>
      <c r="I4958" s="23"/>
      <c r="P4958"/>
      <c r="Q4958"/>
      <c r="R4958"/>
      <c r="S4958"/>
      <c r="T4958"/>
      <c r="U4958"/>
      <c r="V4958"/>
      <c r="W4958"/>
      <c r="X4958"/>
    </row>
    <row r="4959" spans="1:24" ht="27" x14ac:dyDescent="0.25">
      <c r="A4959" s="206">
        <v>4251</v>
      </c>
      <c r="B4959" s="206" t="s">
        <v>1047</v>
      </c>
      <c r="C4959" s="206" t="s">
        <v>20</v>
      </c>
      <c r="D4959" s="206" t="s">
        <v>387</v>
      </c>
      <c r="E4959" s="206" t="s">
        <v>14</v>
      </c>
      <c r="F4959" s="206">
        <v>0</v>
      </c>
      <c r="G4959" s="206">
        <v>0</v>
      </c>
      <c r="H4959" s="206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ht="15" customHeight="1" x14ac:dyDescent="0.25">
      <c r="A4960" s="528" t="s">
        <v>12</v>
      </c>
      <c r="B4960" s="529"/>
      <c r="C4960" s="529"/>
      <c r="D4960" s="529"/>
      <c r="E4960" s="529"/>
      <c r="F4960" s="529"/>
      <c r="G4960" s="529"/>
      <c r="H4960" s="530"/>
      <c r="I4960" s="23"/>
      <c r="P4960"/>
      <c r="Q4960"/>
      <c r="R4960"/>
      <c r="S4960"/>
      <c r="T4960"/>
      <c r="U4960"/>
      <c r="V4960"/>
      <c r="W4960"/>
      <c r="X4960"/>
    </row>
    <row r="4961" spans="1:24" ht="27" x14ac:dyDescent="0.25">
      <c r="A4961" s="375">
        <v>4251</v>
      </c>
      <c r="B4961" s="375" t="s">
        <v>3728</v>
      </c>
      <c r="C4961" s="375" t="s">
        <v>460</v>
      </c>
      <c r="D4961" s="375" t="s">
        <v>1218</v>
      </c>
      <c r="E4961" s="375" t="s">
        <v>14</v>
      </c>
      <c r="F4961" s="375">
        <v>100000</v>
      </c>
      <c r="G4961" s="375">
        <v>100000</v>
      </c>
      <c r="H4961" s="375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ht="27" x14ac:dyDescent="0.25">
      <c r="A4962" s="375">
        <v>4251</v>
      </c>
      <c r="B4962" s="375" t="s">
        <v>1492</v>
      </c>
      <c r="C4962" s="375" t="s">
        <v>460</v>
      </c>
      <c r="D4962" s="375" t="s">
        <v>1218</v>
      </c>
      <c r="E4962" s="375" t="s">
        <v>14</v>
      </c>
      <c r="F4962" s="375">
        <v>0</v>
      </c>
      <c r="G4962" s="375">
        <v>0</v>
      </c>
      <c r="H4962" s="375">
        <v>1</v>
      </c>
      <c r="I4962" s="23"/>
      <c r="P4962"/>
      <c r="Q4962"/>
      <c r="R4962"/>
      <c r="S4962"/>
      <c r="T4962"/>
      <c r="U4962"/>
      <c r="V4962"/>
      <c r="W4962"/>
      <c r="X4962"/>
    </row>
    <row r="4963" spans="1:24" ht="27" x14ac:dyDescent="0.25">
      <c r="A4963" s="375">
        <v>4251</v>
      </c>
      <c r="B4963" s="375" t="s">
        <v>1492</v>
      </c>
      <c r="C4963" s="375" t="s">
        <v>460</v>
      </c>
      <c r="D4963" s="375" t="s">
        <v>1218</v>
      </c>
      <c r="E4963" s="375" t="s">
        <v>14</v>
      </c>
      <c r="F4963" s="375">
        <v>0</v>
      </c>
      <c r="G4963" s="375">
        <v>0</v>
      </c>
      <c r="H4963" s="375">
        <v>1</v>
      </c>
      <c r="I4963" s="23"/>
      <c r="P4963"/>
      <c r="Q4963"/>
      <c r="R4963"/>
      <c r="S4963"/>
      <c r="T4963"/>
      <c r="U4963"/>
      <c r="V4963"/>
      <c r="W4963"/>
      <c r="X4963"/>
    </row>
    <row r="4964" spans="1:24" x14ac:dyDescent="0.25">
      <c r="A4964" s="528" t="s">
        <v>8</v>
      </c>
      <c r="B4964" s="529"/>
      <c r="C4964" s="529"/>
      <c r="D4964" s="529"/>
      <c r="E4964" s="529"/>
      <c r="F4964" s="529"/>
      <c r="G4964" s="529"/>
      <c r="H4964" s="530"/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160"/>
      <c r="B4965" s="160"/>
      <c r="C4965" s="160"/>
      <c r="D4965" s="160"/>
      <c r="E4965" s="160"/>
      <c r="F4965" s="160"/>
      <c r="G4965" s="160"/>
      <c r="H4965" s="160"/>
      <c r="I4965" s="23"/>
      <c r="P4965"/>
      <c r="Q4965"/>
      <c r="R4965"/>
      <c r="S4965"/>
      <c r="T4965"/>
      <c r="U4965"/>
      <c r="V4965"/>
      <c r="W4965"/>
      <c r="X4965"/>
    </row>
    <row r="4966" spans="1:24" ht="15" customHeight="1" x14ac:dyDescent="0.25">
      <c r="A4966" s="525" t="s">
        <v>4700</v>
      </c>
      <c r="B4966" s="526"/>
      <c r="C4966" s="526"/>
      <c r="D4966" s="526"/>
      <c r="E4966" s="526"/>
      <c r="F4966" s="526"/>
      <c r="G4966" s="526"/>
      <c r="H4966" s="527"/>
      <c r="I4966" s="23"/>
      <c r="P4966"/>
      <c r="Q4966"/>
      <c r="R4966"/>
      <c r="S4966"/>
      <c r="T4966"/>
      <c r="U4966"/>
      <c r="V4966"/>
      <c r="W4966"/>
      <c r="X4966"/>
    </row>
    <row r="4967" spans="1:24" ht="15" customHeight="1" x14ac:dyDescent="0.25">
      <c r="A4967" s="528" t="s">
        <v>16</v>
      </c>
      <c r="B4967" s="529"/>
      <c r="C4967" s="529"/>
      <c r="D4967" s="529"/>
      <c r="E4967" s="529"/>
      <c r="F4967" s="529"/>
      <c r="G4967" s="529"/>
      <c r="H4967" s="530"/>
      <c r="I4967" s="23"/>
      <c r="P4967"/>
      <c r="Q4967"/>
      <c r="R4967"/>
      <c r="S4967"/>
      <c r="T4967"/>
      <c r="U4967"/>
      <c r="V4967"/>
      <c r="W4967"/>
      <c r="X4967"/>
    </row>
    <row r="4968" spans="1:24" ht="27" x14ac:dyDescent="0.25">
      <c r="A4968" s="170">
        <v>5112</v>
      </c>
      <c r="B4968" s="450" t="s">
        <v>4701</v>
      </c>
      <c r="C4968" s="450" t="s">
        <v>20</v>
      </c>
      <c r="D4968" s="450" t="s">
        <v>387</v>
      </c>
      <c r="E4968" s="450" t="s">
        <v>14</v>
      </c>
      <c r="F4968" s="450">
        <v>71686700</v>
      </c>
      <c r="G4968" s="450">
        <v>71686700</v>
      </c>
      <c r="H4968" s="450">
        <v>1</v>
      </c>
      <c r="I4968" s="23"/>
      <c r="P4968"/>
      <c r="Q4968"/>
      <c r="R4968"/>
      <c r="S4968"/>
      <c r="T4968"/>
      <c r="U4968"/>
      <c r="V4968"/>
      <c r="W4968"/>
      <c r="X4968"/>
    </row>
    <row r="4969" spans="1:24" ht="15" customHeight="1" x14ac:dyDescent="0.25">
      <c r="A4969" s="528" t="s">
        <v>12</v>
      </c>
      <c r="B4969" s="529"/>
      <c r="C4969" s="529"/>
      <c r="D4969" s="529"/>
      <c r="E4969" s="529"/>
      <c r="F4969" s="529"/>
      <c r="G4969" s="529"/>
      <c r="H4969" s="530"/>
      <c r="I4969" s="23"/>
      <c r="P4969"/>
      <c r="Q4969"/>
      <c r="R4969"/>
      <c r="S4969"/>
      <c r="T4969"/>
      <c r="U4969"/>
      <c r="V4969"/>
      <c r="W4969"/>
      <c r="X4969"/>
    </row>
    <row r="4970" spans="1:24" s="442" customFormat="1" ht="27" x14ac:dyDescent="0.25">
      <c r="A4970" s="450">
        <v>5112</v>
      </c>
      <c r="B4970" s="450" t="s">
        <v>4703</v>
      </c>
      <c r="C4970" s="450" t="s">
        <v>1099</v>
      </c>
      <c r="D4970" s="450" t="s">
        <v>13</v>
      </c>
      <c r="E4970" s="450" t="s">
        <v>14</v>
      </c>
      <c r="F4970" s="450">
        <v>393084</v>
      </c>
      <c r="G4970" s="450">
        <v>393084</v>
      </c>
      <c r="H4970" s="450">
        <v>1</v>
      </c>
      <c r="I4970" s="445"/>
    </row>
    <row r="4971" spans="1:24" ht="27" x14ac:dyDescent="0.25">
      <c r="A4971" s="170">
        <v>5112</v>
      </c>
      <c r="B4971" s="450" t="s">
        <v>4702</v>
      </c>
      <c r="C4971" s="450" t="s">
        <v>460</v>
      </c>
      <c r="D4971" s="450" t="s">
        <v>1218</v>
      </c>
      <c r="E4971" s="450" t="s">
        <v>14</v>
      </c>
      <c r="F4971" s="450">
        <v>1179251</v>
      </c>
      <c r="G4971" s="450">
        <v>1179251</v>
      </c>
      <c r="H4971" s="450">
        <v>1</v>
      </c>
      <c r="I4971" s="23"/>
      <c r="P4971"/>
      <c r="Q4971"/>
      <c r="R4971"/>
      <c r="S4971"/>
      <c r="T4971"/>
      <c r="U4971"/>
      <c r="V4971"/>
      <c r="W4971"/>
      <c r="X4971"/>
    </row>
    <row r="4972" spans="1:24" ht="15" customHeight="1" x14ac:dyDescent="0.25">
      <c r="A4972" s="525" t="s">
        <v>95</v>
      </c>
      <c r="B4972" s="526"/>
      <c r="C4972" s="526"/>
      <c r="D4972" s="526"/>
      <c r="E4972" s="526"/>
      <c r="F4972" s="526"/>
      <c r="G4972" s="526"/>
      <c r="H4972" s="527"/>
      <c r="I4972" s="23"/>
      <c r="P4972"/>
      <c r="Q4972"/>
      <c r="R4972"/>
      <c r="S4972"/>
      <c r="T4972"/>
      <c r="U4972"/>
      <c r="V4972"/>
      <c r="W4972"/>
      <c r="X4972"/>
    </row>
    <row r="4973" spans="1:24" ht="15" customHeight="1" x14ac:dyDescent="0.25">
      <c r="A4973" s="528" t="s">
        <v>16</v>
      </c>
      <c r="B4973" s="529"/>
      <c r="C4973" s="529"/>
      <c r="D4973" s="529"/>
      <c r="E4973" s="529"/>
      <c r="F4973" s="529"/>
      <c r="G4973" s="529"/>
      <c r="H4973" s="530"/>
      <c r="I4973" s="23"/>
      <c r="P4973"/>
      <c r="Q4973"/>
      <c r="R4973"/>
      <c r="S4973"/>
      <c r="T4973"/>
      <c r="U4973"/>
      <c r="V4973"/>
      <c r="W4973"/>
      <c r="X4973"/>
    </row>
    <row r="4974" spans="1:24" ht="27" x14ac:dyDescent="0.25">
      <c r="A4974" s="206">
        <v>5134</v>
      </c>
      <c r="B4974" s="236" t="s">
        <v>1545</v>
      </c>
      <c r="C4974" s="236" t="s">
        <v>17</v>
      </c>
      <c r="D4974" s="236" t="s">
        <v>15</v>
      </c>
      <c r="E4974" s="411" t="s">
        <v>14</v>
      </c>
      <c r="F4974" s="411">
        <v>194000</v>
      </c>
      <c r="G4974" s="411">
        <v>194000</v>
      </c>
      <c r="H4974" s="411">
        <v>1</v>
      </c>
      <c r="I4974" s="23"/>
      <c r="J4974" s="415"/>
      <c r="P4974"/>
      <c r="Q4974"/>
      <c r="R4974"/>
      <c r="S4974"/>
      <c r="T4974"/>
      <c r="U4974"/>
      <c r="V4974"/>
      <c r="W4974"/>
      <c r="X4974"/>
    </row>
    <row r="4975" spans="1:24" ht="27" x14ac:dyDescent="0.25">
      <c r="A4975" s="236">
        <v>5134</v>
      </c>
      <c r="B4975" s="236" t="s">
        <v>1546</v>
      </c>
      <c r="C4975" s="236" t="s">
        <v>17</v>
      </c>
      <c r="D4975" s="236" t="s">
        <v>15</v>
      </c>
      <c r="E4975" s="411" t="s">
        <v>14</v>
      </c>
      <c r="F4975" s="411">
        <v>194000</v>
      </c>
      <c r="G4975" s="411">
        <v>194000</v>
      </c>
      <c r="H4975" s="411">
        <v>1</v>
      </c>
      <c r="I4975" s="23"/>
      <c r="J4975" s="415"/>
      <c r="P4975"/>
      <c r="Q4975"/>
      <c r="R4975"/>
      <c r="S4975"/>
      <c r="T4975"/>
      <c r="U4975"/>
      <c r="V4975"/>
      <c r="W4975"/>
      <c r="X4975"/>
    </row>
    <row r="4976" spans="1:24" ht="27" x14ac:dyDescent="0.25">
      <c r="A4976" s="236">
        <v>5134</v>
      </c>
      <c r="B4976" s="236" t="s">
        <v>1547</v>
      </c>
      <c r="C4976" s="236" t="s">
        <v>17</v>
      </c>
      <c r="D4976" s="236" t="s">
        <v>15</v>
      </c>
      <c r="E4976" s="236" t="s">
        <v>14</v>
      </c>
      <c r="F4976" s="411">
        <v>342000</v>
      </c>
      <c r="G4976" s="411">
        <v>342000</v>
      </c>
      <c r="H4976" s="411">
        <v>1</v>
      </c>
      <c r="I4976" s="23"/>
      <c r="J4976" s="415"/>
      <c r="P4976"/>
      <c r="Q4976"/>
      <c r="R4976"/>
      <c r="S4976"/>
      <c r="T4976"/>
      <c r="U4976"/>
      <c r="V4976"/>
      <c r="W4976"/>
      <c r="X4976"/>
    </row>
    <row r="4977" spans="1:24" ht="27" x14ac:dyDescent="0.25">
      <c r="A4977" s="236">
        <v>5134</v>
      </c>
      <c r="B4977" s="236" t="s">
        <v>1548</v>
      </c>
      <c r="C4977" s="236" t="s">
        <v>17</v>
      </c>
      <c r="D4977" s="236" t="s">
        <v>15</v>
      </c>
      <c r="E4977" s="236" t="s">
        <v>14</v>
      </c>
      <c r="F4977" s="236">
        <v>0</v>
      </c>
      <c r="G4977" s="236">
        <v>0</v>
      </c>
      <c r="H4977" s="236">
        <v>1</v>
      </c>
      <c r="I4977" s="23"/>
      <c r="J4977" s="5"/>
      <c r="P4977"/>
      <c r="Q4977"/>
      <c r="R4977"/>
      <c r="S4977"/>
      <c r="T4977"/>
      <c r="U4977"/>
      <c r="V4977"/>
      <c r="W4977"/>
      <c r="X4977"/>
    </row>
    <row r="4978" spans="1:24" ht="27" x14ac:dyDescent="0.25">
      <c r="A4978" s="375">
        <v>5134</v>
      </c>
      <c r="B4978" s="375" t="s">
        <v>3665</v>
      </c>
      <c r="C4978" s="375" t="s">
        <v>398</v>
      </c>
      <c r="D4978" s="375" t="s">
        <v>387</v>
      </c>
      <c r="E4978" s="375" t="s">
        <v>14</v>
      </c>
      <c r="F4978" s="375">
        <v>500000</v>
      </c>
      <c r="G4978" s="375">
        <v>500000</v>
      </c>
      <c r="H4978" s="375">
        <v>1</v>
      </c>
      <c r="I4978" s="23"/>
      <c r="P4978"/>
      <c r="Q4978"/>
      <c r="R4978"/>
      <c r="S4978"/>
      <c r="T4978"/>
      <c r="U4978"/>
      <c r="V4978"/>
      <c r="W4978"/>
      <c r="X4978"/>
    </row>
    <row r="4979" spans="1:24" ht="15" customHeight="1" x14ac:dyDescent="0.25">
      <c r="A4979" s="525" t="s">
        <v>188</v>
      </c>
      <c r="B4979" s="526"/>
      <c r="C4979" s="526"/>
      <c r="D4979" s="526"/>
      <c r="E4979" s="526"/>
      <c r="F4979" s="526"/>
      <c r="G4979" s="526"/>
      <c r="H4979" s="527"/>
      <c r="I4979" s="23"/>
      <c r="P4979"/>
      <c r="Q4979"/>
      <c r="R4979"/>
      <c r="S4979"/>
      <c r="T4979"/>
      <c r="U4979"/>
      <c r="V4979"/>
      <c r="W4979"/>
      <c r="X4979"/>
    </row>
    <row r="4980" spans="1:24" ht="15" customHeight="1" x14ac:dyDescent="0.25">
      <c r="A4980" s="528" t="s">
        <v>16</v>
      </c>
      <c r="B4980" s="529"/>
      <c r="C4980" s="529"/>
      <c r="D4980" s="529"/>
      <c r="E4980" s="529"/>
      <c r="F4980" s="529"/>
      <c r="G4980" s="529"/>
      <c r="H4980" s="530"/>
      <c r="I4980" s="23"/>
      <c r="P4980"/>
      <c r="Q4980"/>
      <c r="R4980"/>
      <c r="S4980"/>
      <c r="T4980"/>
      <c r="U4980"/>
      <c r="V4980"/>
      <c r="W4980"/>
      <c r="X4980"/>
    </row>
    <row r="4981" spans="1:24" ht="27" x14ac:dyDescent="0.25">
      <c r="A4981" s="84">
        <v>4251</v>
      </c>
      <c r="B4981" s="357" t="s">
        <v>3405</v>
      </c>
      <c r="C4981" s="357" t="s">
        <v>470</v>
      </c>
      <c r="D4981" s="357" t="s">
        <v>387</v>
      </c>
      <c r="E4981" s="357" t="s">
        <v>14</v>
      </c>
      <c r="F4981" s="357">
        <v>9800000</v>
      </c>
      <c r="G4981" s="357">
        <v>9800000</v>
      </c>
      <c r="H4981" s="357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ht="15" customHeight="1" x14ac:dyDescent="0.25">
      <c r="A4982" s="528" t="s">
        <v>12</v>
      </c>
      <c r="B4982" s="529"/>
      <c r="C4982" s="529"/>
      <c r="D4982" s="529"/>
      <c r="E4982" s="529"/>
      <c r="F4982" s="529"/>
      <c r="G4982" s="529"/>
      <c r="H4982" s="530"/>
      <c r="I4982" s="23"/>
      <c r="P4982"/>
      <c r="Q4982"/>
      <c r="R4982"/>
      <c r="S4982"/>
      <c r="T4982"/>
      <c r="U4982"/>
      <c r="V4982"/>
      <c r="W4982"/>
      <c r="X4982"/>
    </row>
    <row r="4983" spans="1:24" ht="27" x14ac:dyDescent="0.25">
      <c r="A4983" s="248">
        <v>4251</v>
      </c>
      <c r="B4983" s="248" t="s">
        <v>3406</v>
      </c>
      <c r="C4983" s="248" t="s">
        <v>460</v>
      </c>
      <c r="D4983" s="248" t="s">
        <v>1218</v>
      </c>
      <c r="E4983" s="248" t="s">
        <v>14</v>
      </c>
      <c r="F4983" s="248">
        <v>200000</v>
      </c>
      <c r="G4983" s="248">
        <v>200000</v>
      </c>
      <c r="H4983" s="248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ht="14.25" customHeight="1" x14ac:dyDescent="0.25">
      <c r="A4984" s="525" t="s">
        <v>96</v>
      </c>
      <c r="B4984" s="526"/>
      <c r="C4984" s="526"/>
      <c r="D4984" s="526"/>
      <c r="E4984" s="526"/>
      <c r="F4984" s="526"/>
      <c r="G4984" s="526"/>
      <c r="H4984" s="527"/>
      <c r="I4984" s="23"/>
    </row>
    <row r="4985" spans="1:24" ht="15" customHeight="1" x14ac:dyDescent="0.25">
      <c r="A4985" s="528" t="s">
        <v>16</v>
      </c>
      <c r="B4985" s="529"/>
      <c r="C4985" s="529"/>
      <c r="D4985" s="529"/>
      <c r="E4985" s="529"/>
      <c r="F4985" s="529"/>
      <c r="G4985" s="529"/>
      <c r="H4985" s="530"/>
      <c r="I4985" s="23"/>
    </row>
    <row r="4986" spans="1:24" ht="27" x14ac:dyDescent="0.25">
      <c r="A4986" s="206">
        <v>4861</v>
      </c>
      <c r="B4986" s="206" t="s">
        <v>1046</v>
      </c>
      <c r="C4986" s="206" t="s">
        <v>20</v>
      </c>
      <c r="D4986" s="411" t="s">
        <v>387</v>
      </c>
      <c r="E4986" s="411" t="s">
        <v>14</v>
      </c>
      <c r="F4986" s="411">
        <v>7500000</v>
      </c>
      <c r="G4986" s="411">
        <v>7500000</v>
      </c>
      <c r="H4986" s="411">
        <v>1</v>
      </c>
      <c r="I4986" s="23"/>
    </row>
    <row r="4987" spans="1:24" x14ac:dyDescent="0.25">
      <c r="I4987" s="23"/>
    </row>
    <row r="4988" spans="1:24" ht="15" customHeight="1" x14ac:dyDescent="0.25">
      <c r="A4988" s="528" t="s">
        <v>12</v>
      </c>
      <c r="B4988" s="529"/>
      <c r="C4988" s="529"/>
      <c r="D4988" s="529"/>
      <c r="E4988" s="529"/>
      <c r="F4988" s="529"/>
      <c r="G4988" s="529"/>
      <c r="H4988" s="530"/>
      <c r="I4988" s="23"/>
    </row>
    <row r="4989" spans="1:24" ht="27" x14ac:dyDescent="0.25">
      <c r="A4989" s="235">
        <v>4251</v>
      </c>
      <c r="B4989" s="235" t="s">
        <v>1491</v>
      </c>
      <c r="C4989" s="235" t="s">
        <v>460</v>
      </c>
      <c r="D4989" s="235" t="s">
        <v>1218</v>
      </c>
      <c r="E4989" s="235" t="s">
        <v>14</v>
      </c>
      <c r="F4989" s="248">
        <v>51000</v>
      </c>
      <c r="G4989" s="248">
        <v>51000</v>
      </c>
      <c r="H4989" s="248">
        <v>1</v>
      </c>
      <c r="I4989" s="23"/>
    </row>
    <row r="4990" spans="1:24" ht="40.5" x14ac:dyDescent="0.25">
      <c r="A4990" s="60">
        <v>4861</v>
      </c>
      <c r="B4990" s="235" t="s">
        <v>1048</v>
      </c>
      <c r="C4990" s="235" t="s">
        <v>501</v>
      </c>
      <c r="D4990" s="248" t="s">
        <v>387</v>
      </c>
      <c r="E4990" s="235" t="s">
        <v>14</v>
      </c>
      <c r="F4990" s="248">
        <v>5500000</v>
      </c>
      <c r="G4990" s="248">
        <v>5500000</v>
      </c>
      <c r="H4990" s="235">
        <v>1</v>
      </c>
      <c r="I4990" s="23"/>
    </row>
    <row r="4991" spans="1:24" ht="15" customHeight="1" x14ac:dyDescent="0.25">
      <c r="A4991" s="561" t="s">
        <v>146</v>
      </c>
      <c r="B4991" s="562"/>
      <c r="C4991" s="562"/>
      <c r="D4991" s="562"/>
      <c r="E4991" s="562"/>
      <c r="F4991" s="562"/>
      <c r="G4991" s="562"/>
      <c r="H4991" s="563"/>
      <c r="I4991" s="23"/>
    </row>
    <row r="4992" spans="1:24" s="31" customFormat="1" ht="15" customHeight="1" x14ac:dyDescent="0.25">
      <c r="A4992" s="528" t="s">
        <v>16</v>
      </c>
      <c r="B4992" s="529"/>
      <c r="C4992" s="529"/>
      <c r="D4992" s="529"/>
      <c r="E4992" s="529"/>
      <c r="F4992" s="529"/>
      <c r="G4992" s="529"/>
      <c r="H4992" s="530"/>
      <c r="I4992" s="30"/>
      <c r="P4992" s="32"/>
      <c r="Q4992" s="32"/>
      <c r="R4992" s="32"/>
      <c r="S4992" s="32"/>
      <c r="T4992" s="32"/>
      <c r="U4992" s="32"/>
      <c r="V4992" s="32"/>
      <c r="W4992" s="32"/>
      <c r="X4992" s="32"/>
    </row>
    <row r="4993" spans="1:24" s="31" customFormat="1" ht="27" x14ac:dyDescent="0.25">
      <c r="A4993" s="447">
        <v>4251</v>
      </c>
      <c r="B4993" s="447" t="s">
        <v>4704</v>
      </c>
      <c r="C4993" s="447" t="s">
        <v>20</v>
      </c>
      <c r="D4993" s="447" t="s">
        <v>387</v>
      </c>
      <c r="E4993" s="447" t="s">
        <v>14</v>
      </c>
      <c r="F4993" s="447">
        <v>7828320</v>
      </c>
      <c r="G4993" s="447">
        <v>7828320</v>
      </c>
      <c r="H4993" s="447">
        <v>1</v>
      </c>
      <c r="I4993" s="30"/>
      <c r="P4993" s="32"/>
      <c r="Q4993" s="32"/>
      <c r="R4993" s="32"/>
      <c r="S4993" s="32"/>
      <c r="T4993" s="32"/>
      <c r="U4993" s="32"/>
      <c r="V4993" s="32"/>
      <c r="W4993" s="32"/>
      <c r="X4993" s="32"/>
    </row>
    <row r="4994" spans="1:24" s="31" customFormat="1" ht="15" customHeight="1" x14ac:dyDescent="0.25">
      <c r="A4994" s="528" t="s">
        <v>12</v>
      </c>
      <c r="B4994" s="529"/>
      <c r="C4994" s="529"/>
      <c r="D4994" s="529"/>
      <c r="E4994" s="529"/>
      <c r="F4994" s="529"/>
      <c r="G4994" s="529"/>
      <c r="H4994" s="530"/>
      <c r="I4994" s="30"/>
      <c r="P4994" s="32"/>
      <c r="Q4994" s="32"/>
      <c r="R4994" s="32"/>
      <c r="S4994" s="32"/>
      <c r="T4994" s="32"/>
      <c r="U4994" s="32"/>
      <c r="V4994" s="32"/>
      <c r="W4994" s="32"/>
      <c r="X4994" s="32"/>
    </row>
    <row r="4995" spans="1:24" s="31" customFormat="1" ht="27" x14ac:dyDescent="0.25">
      <c r="A4995" s="4">
        <v>4251</v>
      </c>
      <c r="B4995" s="4" t="s">
        <v>4705</v>
      </c>
      <c r="C4995" s="4" t="s">
        <v>460</v>
      </c>
      <c r="D4995" s="4" t="s">
        <v>1218</v>
      </c>
      <c r="E4995" s="4" t="s">
        <v>14</v>
      </c>
      <c r="F4995" s="4">
        <v>156566</v>
      </c>
      <c r="G4995" s="4">
        <v>156566</v>
      </c>
      <c r="H4995" s="4">
        <v>1</v>
      </c>
      <c r="I4995" s="30"/>
      <c r="P4995" s="32"/>
      <c r="Q4995" s="32"/>
      <c r="R4995" s="32"/>
      <c r="S4995" s="32"/>
      <c r="T4995" s="32"/>
      <c r="U4995" s="32"/>
      <c r="V4995" s="32"/>
      <c r="W4995" s="32"/>
      <c r="X4995" s="32"/>
    </row>
    <row r="4996" spans="1:24" ht="15" customHeight="1" x14ac:dyDescent="0.25">
      <c r="A4996" s="525" t="s">
        <v>189</v>
      </c>
      <c r="B4996" s="526"/>
      <c r="C4996" s="526"/>
      <c r="D4996" s="526"/>
      <c r="E4996" s="526"/>
      <c r="F4996" s="526"/>
      <c r="G4996" s="526"/>
      <c r="H4996" s="527"/>
      <c r="I4996" s="23"/>
      <c r="P4996"/>
      <c r="Q4996"/>
      <c r="R4996"/>
      <c r="S4996"/>
      <c r="T4996"/>
      <c r="U4996"/>
      <c r="V4996"/>
      <c r="W4996"/>
      <c r="X4996"/>
    </row>
    <row r="4997" spans="1:24" ht="15" customHeight="1" x14ac:dyDescent="0.25">
      <c r="A4997" s="528" t="s">
        <v>16</v>
      </c>
      <c r="B4997" s="529"/>
      <c r="C4997" s="529"/>
      <c r="D4997" s="529"/>
      <c r="E4997" s="529"/>
      <c r="F4997" s="529"/>
      <c r="G4997" s="529"/>
      <c r="H4997" s="530"/>
      <c r="I4997" s="23"/>
      <c r="P4997"/>
      <c r="Q4997"/>
      <c r="R4997"/>
      <c r="S4997"/>
      <c r="T4997"/>
      <c r="U4997"/>
      <c r="V4997"/>
      <c r="W4997"/>
      <c r="X4997"/>
    </row>
    <row r="4998" spans="1:24" ht="40.5" x14ac:dyDescent="0.25">
      <c r="A4998" s="13">
        <v>4251</v>
      </c>
      <c r="B4998" s="13" t="s">
        <v>4244</v>
      </c>
      <c r="C4998" s="13" t="s">
        <v>24</v>
      </c>
      <c r="D4998" s="13" t="s">
        <v>387</v>
      </c>
      <c r="E4998" s="13" t="s">
        <v>14</v>
      </c>
      <c r="F4998" s="13">
        <v>34439720</v>
      </c>
      <c r="G4998" s="13">
        <v>34439720</v>
      </c>
      <c r="H4998" s="13">
        <v>1</v>
      </c>
      <c r="I4998" s="23"/>
      <c r="P4998"/>
      <c r="Q4998"/>
      <c r="R4998"/>
      <c r="S4998"/>
      <c r="T4998"/>
      <c r="U4998"/>
      <c r="V4998"/>
      <c r="W4998"/>
      <c r="X4998"/>
    </row>
    <row r="4999" spans="1:24" ht="40.5" x14ac:dyDescent="0.25">
      <c r="A4999" s="13">
        <v>4251</v>
      </c>
      <c r="B4999" s="13" t="s">
        <v>3407</v>
      </c>
      <c r="C4999" s="13" t="s">
        <v>24</v>
      </c>
      <c r="D4999" s="13" t="s">
        <v>387</v>
      </c>
      <c r="E4999" s="13" t="s">
        <v>14</v>
      </c>
      <c r="F4999" s="13">
        <v>10300290</v>
      </c>
      <c r="G4999" s="13">
        <v>10300290</v>
      </c>
      <c r="H4999" s="13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40.5" x14ac:dyDescent="0.25">
      <c r="A5000" s="13">
        <v>4251</v>
      </c>
      <c r="B5000" s="13" t="s">
        <v>3408</v>
      </c>
      <c r="C5000" s="13" t="s">
        <v>24</v>
      </c>
      <c r="D5000" s="13" t="s">
        <v>387</v>
      </c>
      <c r="E5000" s="13" t="s">
        <v>14</v>
      </c>
      <c r="F5000" s="13">
        <v>23986800</v>
      </c>
      <c r="G5000" s="13">
        <v>23986800</v>
      </c>
      <c r="H5000" s="13">
        <v>1</v>
      </c>
      <c r="I5000" s="23"/>
      <c r="P5000"/>
      <c r="Q5000"/>
      <c r="R5000"/>
      <c r="S5000"/>
      <c r="T5000"/>
      <c r="U5000"/>
      <c r="V5000"/>
      <c r="W5000"/>
      <c r="X5000"/>
    </row>
    <row r="5001" spans="1:24" ht="40.5" x14ac:dyDescent="0.25">
      <c r="A5001" s="13">
        <v>4251</v>
      </c>
      <c r="B5001" s="13" t="s">
        <v>1045</v>
      </c>
      <c r="C5001" s="13" t="s">
        <v>24</v>
      </c>
      <c r="D5001" s="13" t="s">
        <v>387</v>
      </c>
      <c r="E5001" s="13" t="s">
        <v>14</v>
      </c>
      <c r="F5001" s="13">
        <v>0</v>
      </c>
      <c r="G5001" s="13">
        <v>0</v>
      </c>
      <c r="H5001" s="13">
        <v>1</v>
      </c>
      <c r="I5001" s="23"/>
      <c r="P5001"/>
      <c r="Q5001"/>
      <c r="R5001"/>
      <c r="S5001"/>
      <c r="T5001"/>
      <c r="U5001"/>
      <c r="V5001"/>
      <c r="W5001"/>
      <c r="X5001"/>
    </row>
    <row r="5002" spans="1:24" ht="15" customHeight="1" x14ac:dyDescent="0.25">
      <c r="A5002" s="528" t="s">
        <v>12</v>
      </c>
      <c r="B5002" s="529"/>
      <c r="C5002" s="529"/>
      <c r="D5002" s="529"/>
      <c r="E5002" s="529"/>
      <c r="F5002" s="529"/>
      <c r="G5002" s="529"/>
      <c r="H5002" s="530"/>
      <c r="I5002" s="23"/>
      <c r="P5002"/>
      <c r="Q5002"/>
      <c r="R5002"/>
      <c r="S5002"/>
      <c r="T5002"/>
      <c r="U5002"/>
      <c r="V5002"/>
      <c r="W5002"/>
      <c r="X5002"/>
    </row>
    <row r="5003" spans="1:24" ht="27" x14ac:dyDescent="0.25">
      <c r="A5003" s="45">
        <v>4251</v>
      </c>
      <c r="B5003" s="234" t="s">
        <v>1490</v>
      </c>
      <c r="C5003" s="234" t="s">
        <v>460</v>
      </c>
      <c r="D5003" s="234" t="s">
        <v>1218</v>
      </c>
      <c r="E5003" s="234" t="s">
        <v>14</v>
      </c>
      <c r="F5003" s="234">
        <v>0</v>
      </c>
      <c r="G5003" s="234">
        <v>0</v>
      </c>
      <c r="H5003" s="234">
        <v>1</v>
      </c>
      <c r="I5003" s="23"/>
      <c r="P5003"/>
      <c r="Q5003"/>
      <c r="R5003"/>
      <c r="S5003"/>
      <c r="T5003"/>
      <c r="U5003"/>
      <c r="V5003"/>
      <c r="W5003"/>
      <c r="X5003"/>
    </row>
    <row r="5004" spans="1:24" ht="15" customHeight="1" x14ac:dyDescent="0.25">
      <c r="A5004" s="525" t="s">
        <v>247</v>
      </c>
      <c r="B5004" s="526"/>
      <c r="C5004" s="526"/>
      <c r="D5004" s="526"/>
      <c r="E5004" s="526"/>
      <c r="F5004" s="526"/>
      <c r="G5004" s="526"/>
      <c r="H5004" s="527"/>
      <c r="I5004" s="23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4"/>
      <c r="B5005" s="528" t="s">
        <v>12</v>
      </c>
      <c r="C5005" s="529"/>
      <c r="D5005" s="529"/>
      <c r="E5005" s="529"/>
      <c r="F5005" s="529"/>
      <c r="G5005" s="530"/>
      <c r="H5005" s="20"/>
      <c r="I5005" s="23"/>
      <c r="P5005"/>
      <c r="Q5005"/>
      <c r="R5005"/>
      <c r="S5005"/>
      <c r="T5005"/>
      <c r="U5005"/>
      <c r="V5005"/>
      <c r="W5005"/>
      <c r="X5005"/>
    </row>
    <row r="5006" spans="1:24" x14ac:dyDescent="0.25">
      <c r="A5006" s="90"/>
      <c r="B5006" s="90"/>
      <c r="C5006" s="90"/>
      <c r="D5006" s="90"/>
      <c r="E5006" s="90"/>
      <c r="F5006" s="90"/>
      <c r="G5006" s="90"/>
      <c r="H5006" s="90"/>
      <c r="I5006" s="23"/>
      <c r="P5006"/>
      <c r="Q5006"/>
      <c r="R5006"/>
      <c r="S5006"/>
      <c r="T5006"/>
      <c r="U5006"/>
      <c r="V5006"/>
      <c r="W5006"/>
      <c r="X5006"/>
    </row>
    <row r="5007" spans="1:24" ht="15" customHeight="1" x14ac:dyDescent="0.25">
      <c r="A5007" s="525" t="s">
        <v>4207</v>
      </c>
      <c r="B5007" s="526"/>
      <c r="C5007" s="526"/>
      <c r="D5007" s="526"/>
      <c r="E5007" s="526"/>
      <c r="F5007" s="526"/>
      <c r="G5007" s="526"/>
      <c r="H5007" s="527"/>
      <c r="I5007" s="23"/>
      <c r="P5007"/>
      <c r="Q5007"/>
      <c r="R5007"/>
      <c r="S5007"/>
      <c r="T5007"/>
      <c r="U5007"/>
      <c r="V5007"/>
      <c r="W5007"/>
      <c r="X5007"/>
    </row>
    <row r="5008" spans="1:24" x14ac:dyDescent="0.25">
      <c r="A5008" s="4"/>
      <c r="B5008" s="528" t="s">
        <v>8</v>
      </c>
      <c r="C5008" s="529"/>
      <c r="D5008" s="529"/>
      <c r="E5008" s="529"/>
      <c r="F5008" s="529"/>
      <c r="G5008" s="530"/>
      <c r="H5008" s="20"/>
      <c r="I5008" s="23"/>
      <c r="P5008"/>
      <c r="Q5008"/>
      <c r="R5008"/>
      <c r="S5008"/>
      <c r="T5008"/>
      <c r="U5008"/>
      <c r="V5008"/>
      <c r="W5008"/>
      <c r="X5008"/>
    </row>
    <row r="5009" spans="1:24" x14ac:dyDescent="0.25">
      <c r="A5009" s="4">
        <v>5129</v>
      </c>
      <c r="B5009" s="4" t="s">
        <v>4211</v>
      </c>
      <c r="C5009" s="4" t="s">
        <v>2120</v>
      </c>
      <c r="D5009" s="4" t="s">
        <v>254</v>
      </c>
      <c r="E5009" s="4" t="s">
        <v>10</v>
      </c>
      <c r="F5009" s="4">
        <v>165000</v>
      </c>
      <c r="G5009" s="4">
        <f>+F5009*H5009</f>
        <v>660000</v>
      </c>
      <c r="H5009" s="4">
        <v>4</v>
      </c>
      <c r="I5009" s="23"/>
      <c r="P5009"/>
      <c r="Q5009"/>
      <c r="R5009"/>
      <c r="S5009"/>
      <c r="T5009"/>
      <c r="U5009"/>
      <c r="V5009"/>
      <c r="W5009"/>
      <c r="X5009"/>
    </row>
    <row r="5010" spans="1:24" x14ac:dyDescent="0.25">
      <c r="A5010" s="4">
        <v>5129</v>
      </c>
      <c r="B5010" s="4" t="s">
        <v>4212</v>
      </c>
      <c r="C5010" s="4" t="s">
        <v>3242</v>
      </c>
      <c r="D5010" s="4" t="s">
        <v>254</v>
      </c>
      <c r="E5010" s="4" t="s">
        <v>10</v>
      </c>
      <c r="F5010" s="4">
        <v>130000</v>
      </c>
      <c r="G5010" s="4">
        <f t="shared" ref="G5010:G5014" si="86">+F5010*H5010</f>
        <v>520000</v>
      </c>
      <c r="H5010" s="4">
        <v>4</v>
      </c>
      <c r="I5010" s="23"/>
      <c r="P5010"/>
      <c r="Q5010"/>
      <c r="R5010"/>
      <c r="S5010"/>
      <c r="T5010"/>
      <c r="U5010"/>
      <c r="V5010"/>
      <c r="W5010"/>
      <c r="X5010"/>
    </row>
    <row r="5011" spans="1:24" x14ac:dyDescent="0.25">
      <c r="A5011" s="4">
        <v>5129</v>
      </c>
      <c r="B5011" s="4" t="s">
        <v>4213</v>
      </c>
      <c r="C5011" s="4" t="s">
        <v>2215</v>
      </c>
      <c r="D5011" s="4" t="s">
        <v>254</v>
      </c>
      <c r="E5011" s="4" t="s">
        <v>10</v>
      </c>
      <c r="F5011" s="4">
        <v>180000</v>
      </c>
      <c r="G5011" s="4">
        <f t="shared" si="86"/>
        <v>180000</v>
      </c>
      <c r="H5011" s="4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x14ac:dyDescent="0.25">
      <c r="A5012" s="4">
        <v>5129</v>
      </c>
      <c r="B5012" s="4" t="s">
        <v>4214</v>
      </c>
      <c r="C5012" s="4" t="s">
        <v>1355</v>
      </c>
      <c r="D5012" s="4" t="s">
        <v>254</v>
      </c>
      <c r="E5012" s="4" t="s">
        <v>10</v>
      </c>
      <c r="F5012" s="4">
        <v>180000</v>
      </c>
      <c r="G5012" s="4">
        <f t="shared" si="86"/>
        <v>1260000</v>
      </c>
      <c r="H5012" s="4">
        <v>7</v>
      </c>
      <c r="I5012" s="23"/>
      <c r="P5012"/>
      <c r="Q5012"/>
      <c r="R5012"/>
      <c r="S5012"/>
      <c r="T5012"/>
      <c r="U5012"/>
      <c r="V5012"/>
      <c r="W5012"/>
      <c r="X5012"/>
    </row>
    <row r="5013" spans="1:24" x14ac:dyDescent="0.25">
      <c r="A5013" s="4">
        <v>5129</v>
      </c>
      <c r="B5013" s="4" t="s">
        <v>4215</v>
      </c>
      <c r="C5013" s="4" t="s">
        <v>1359</v>
      </c>
      <c r="D5013" s="4" t="s">
        <v>254</v>
      </c>
      <c r="E5013" s="4" t="s">
        <v>10</v>
      </c>
      <c r="F5013" s="4">
        <v>180000</v>
      </c>
      <c r="G5013" s="4">
        <f t="shared" si="86"/>
        <v>720000</v>
      </c>
      <c r="H5013" s="4">
        <v>4</v>
      </c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4">
        <v>5129</v>
      </c>
      <c r="B5014" s="4" t="s">
        <v>4216</v>
      </c>
      <c r="C5014" s="4" t="s">
        <v>3799</v>
      </c>
      <c r="D5014" s="4" t="s">
        <v>254</v>
      </c>
      <c r="E5014" s="4" t="s">
        <v>10</v>
      </c>
      <c r="F5014" s="4">
        <v>100000</v>
      </c>
      <c r="G5014" s="4">
        <f t="shared" si="86"/>
        <v>200000</v>
      </c>
      <c r="H5014" s="4">
        <v>2</v>
      </c>
      <c r="I5014" s="23"/>
      <c r="P5014"/>
      <c r="Q5014"/>
      <c r="R5014"/>
      <c r="S5014"/>
      <c r="T5014"/>
      <c r="U5014"/>
      <c r="V5014"/>
      <c r="W5014"/>
      <c r="X5014"/>
    </row>
    <row r="5015" spans="1:24" x14ac:dyDescent="0.25">
      <c r="A5015" s="4">
        <v>5129</v>
      </c>
      <c r="B5015" s="4" t="s">
        <v>4208</v>
      </c>
      <c r="C5015" s="4" t="s">
        <v>3249</v>
      </c>
      <c r="D5015" s="4" t="s">
        <v>254</v>
      </c>
      <c r="E5015" s="4" t="s">
        <v>10</v>
      </c>
      <c r="F5015" s="4">
        <v>200000</v>
      </c>
      <c r="G5015" s="4">
        <f>+F5015*H5015</f>
        <v>800000</v>
      </c>
      <c r="H5015" s="4">
        <v>4</v>
      </c>
      <c r="I5015" s="23"/>
      <c r="P5015"/>
      <c r="Q5015"/>
      <c r="R5015"/>
      <c r="S5015"/>
      <c r="T5015"/>
      <c r="U5015"/>
      <c r="V5015"/>
      <c r="W5015"/>
      <c r="X5015"/>
    </row>
    <row r="5016" spans="1:24" x14ac:dyDescent="0.25">
      <c r="A5016" s="4">
        <v>5129</v>
      </c>
      <c r="B5016" s="4" t="s">
        <v>4209</v>
      </c>
      <c r="C5016" s="4" t="s">
        <v>3249</v>
      </c>
      <c r="D5016" s="4" t="s">
        <v>254</v>
      </c>
      <c r="E5016" s="4" t="s">
        <v>10</v>
      </c>
      <c r="F5016" s="4">
        <v>150000</v>
      </c>
      <c r="G5016" s="4">
        <f t="shared" ref="G5016:G5017" si="87">+F5016*H5016</f>
        <v>750000</v>
      </c>
      <c r="H5016" s="4">
        <v>5</v>
      </c>
      <c r="I5016" s="23"/>
      <c r="P5016"/>
      <c r="Q5016"/>
      <c r="R5016"/>
      <c r="S5016"/>
      <c r="T5016"/>
      <c r="U5016"/>
      <c r="V5016"/>
      <c r="W5016"/>
      <c r="X5016"/>
    </row>
    <row r="5017" spans="1:24" x14ac:dyDescent="0.25">
      <c r="A5017" s="4">
        <v>5129</v>
      </c>
      <c r="B5017" s="4" t="s">
        <v>4210</v>
      </c>
      <c r="C5017" s="4" t="s">
        <v>1350</v>
      </c>
      <c r="D5017" s="4" t="s">
        <v>254</v>
      </c>
      <c r="E5017" s="4" t="s">
        <v>10</v>
      </c>
      <c r="F5017" s="4">
        <v>150000</v>
      </c>
      <c r="G5017" s="4">
        <f t="shared" si="87"/>
        <v>150000</v>
      </c>
      <c r="H5017" s="4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15" customHeight="1" x14ac:dyDescent="0.25">
      <c r="A5018" s="525" t="s">
        <v>204</v>
      </c>
      <c r="B5018" s="526"/>
      <c r="C5018" s="526"/>
      <c r="D5018" s="526"/>
      <c r="E5018" s="526"/>
      <c r="F5018" s="526"/>
      <c r="G5018" s="526"/>
      <c r="H5018" s="527"/>
      <c r="I5018" s="23"/>
      <c r="P5018"/>
      <c r="Q5018"/>
      <c r="R5018"/>
      <c r="S5018"/>
      <c r="T5018"/>
      <c r="U5018"/>
      <c r="V5018"/>
      <c r="W5018"/>
      <c r="X5018"/>
    </row>
    <row r="5019" spans="1:24" x14ac:dyDescent="0.25">
      <c r="A5019" s="4"/>
      <c r="B5019" s="528" t="s">
        <v>16</v>
      </c>
      <c r="C5019" s="529"/>
      <c r="D5019" s="529"/>
      <c r="E5019" s="529"/>
      <c r="F5019" s="529"/>
      <c r="G5019" s="530"/>
      <c r="H5019" s="20"/>
      <c r="I5019" s="23"/>
      <c r="P5019"/>
      <c r="Q5019"/>
      <c r="R5019"/>
      <c r="S5019"/>
      <c r="T5019"/>
      <c r="U5019"/>
      <c r="V5019"/>
      <c r="W5019"/>
      <c r="X5019"/>
    </row>
    <row r="5020" spans="1:24" x14ac:dyDescent="0.25">
      <c r="A5020" s="4"/>
      <c r="B5020" s="4"/>
      <c r="C5020" s="4"/>
      <c r="D5020" s="4"/>
      <c r="E5020" s="4"/>
      <c r="F5020" s="4"/>
      <c r="G5020" s="4"/>
      <c r="H5020" s="4"/>
      <c r="I5020" s="23"/>
      <c r="P5020"/>
      <c r="Q5020"/>
      <c r="R5020"/>
      <c r="S5020"/>
      <c r="T5020"/>
      <c r="U5020"/>
      <c r="V5020"/>
      <c r="W5020"/>
      <c r="X5020"/>
    </row>
    <row r="5021" spans="1:24" ht="15" customHeight="1" x14ac:dyDescent="0.25">
      <c r="A5021" s="525" t="s">
        <v>238</v>
      </c>
      <c r="B5021" s="526"/>
      <c r="C5021" s="526"/>
      <c r="D5021" s="526"/>
      <c r="E5021" s="526"/>
      <c r="F5021" s="526"/>
      <c r="G5021" s="526"/>
      <c r="H5021" s="527"/>
      <c r="I5021" s="23"/>
      <c r="P5021"/>
      <c r="Q5021"/>
      <c r="R5021"/>
      <c r="S5021"/>
      <c r="T5021"/>
      <c r="U5021"/>
      <c r="V5021"/>
      <c r="W5021"/>
      <c r="X5021"/>
    </row>
    <row r="5022" spans="1:24" ht="15" customHeight="1" x14ac:dyDescent="0.25">
      <c r="A5022" s="528" t="s">
        <v>12</v>
      </c>
      <c r="B5022" s="529"/>
      <c r="C5022" s="529"/>
      <c r="D5022" s="529"/>
      <c r="E5022" s="529"/>
      <c r="F5022" s="529"/>
      <c r="G5022" s="529"/>
      <c r="H5022" s="530"/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375">
        <v>4259</v>
      </c>
      <c r="B5023" s="375" t="s">
        <v>3731</v>
      </c>
      <c r="C5023" s="375" t="s">
        <v>863</v>
      </c>
      <c r="D5023" s="375" t="s">
        <v>254</v>
      </c>
      <c r="E5023" s="375" t="s">
        <v>14</v>
      </c>
      <c r="F5023" s="375">
        <v>500000</v>
      </c>
      <c r="G5023" s="375">
        <v>500000</v>
      </c>
      <c r="H5023" s="375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27" x14ac:dyDescent="0.25">
      <c r="A5024" s="375">
        <v>4259</v>
      </c>
      <c r="B5024" s="375" t="s">
        <v>3732</v>
      </c>
      <c r="C5024" s="375" t="s">
        <v>863</v>
      </c>
      <c r="D5024" s="375" t="s">
        <v>254</v>
      </c>
      <c r="E5024" s="375" t="s">
        <v>14</v>
      </c>
      <c r="F5024" s="375">
        <v>500000</v>
      </c>
      <c r="G5024" s="375">
        <v>500000</v>
      </c>
      <c r="H5024" s="375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27" x14ac:dyDescent="0.25">
      <c r="A5025" s="375">
        <v>4259</v>
      </c>
      <c r="B5025" s="375" t="s">
        <v>3733</v>
      </c>
      <c r="C5025" s="375" t="s">
        <v>863</v>
      </c>
      <c r="D5025" s="375" t="s">
        <v>254</v>
      </c>
      <c r="E5025" s="375" t="s">
        <v>14</v>
      </c>
      <c r="F5025" s="375">
        <v>500000</v>
      </c>
      <c r="G5025" s="375">
        <v>500000</v>
      </c>
      <c r="H5025" s="375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375"/>
      <c r="B5026" s="375"/>
      <c r="C5026" s="375"/>
      <c r="D5026" s="375"/>
      <c r="E5026" s="375"/>
      <c r="F5026" s="375"/>
      <c r="G5026" s="375"/>
      <c r="H5026" s="375"/>
      <c r="I5026" s="23"/>
      <c r="P5026"/>
      <c r="Q5026"/>
      <c r="R5026"/>
      <c r="S5026"/>
      <c r="T5026"/>
      <c r="U5026"/>
      <c r="V5026"/>
      <c r="W5026"/>
      <c r="X5026"/>
    </row>
    <row r="5027" spans="1:24" x14ac:dyDescent="0.25">
      <c r="A5027" s="375"/>
      <c r="B5027" s="375"/>
      <c r="C5027" s="375"/>
      <c r="D5027" s="375"/>
      <c r="E5027" s="375"/>
      <c r="F5027" s="375"/>
      <c r="G5027" s="375"/>
      <c r="H5027" s="375"/>
      <c r="I5027" s="23"/>
      <c r="P5027"/>
      <c r="Q5027"/>
      <c r="R5027"/>
      <c r="S5027"/>
      <c r="T5027"/>
      <c r="U5027"/>
      <c r="V5027"/>
      <c r="W5027"/>
      <c r="X5027"/>
    </row>
    <row r="5028" spans="1:24" ht="18" customHeight="1" x14ac:dyDescent="0.25">
      <c r="A5028" s="4"/>
      <c r="B5028" s="528" t="s">
        <v>8</v>
      </c>
      <c r="C5028" s="529"/>
      <c r="D5028" s="529"/>
      <c r="E5028" s="529"/>
      <c r="F5028" s="529"/>
      <c r="G5028" s="530"/>
      <c r="H5028" s="20"/>
      <c r="I5028" s="23"/>
      <c r="P5028"/>
      <c r="Q5028"/>
      <c r="R5028"/>
      <c r="S5028"/>
      <c r="T5028"/>
      <c r="U5028"/>
      <c r="V5028"/>
      <c r="W5028"/>
      <c r="X5028"/>
    </row>
    <row r="5029" spans="1:24" ht="18" customHeight="1" x14ac:dyDescent="0.25">
      <c r="A5029" s="412">
        <v>4267</v>
      </c>
      <c r="B5029" s="412" t="s">
        <v>4273</v>
      </c>
      <c r="C5029" s="412" t="s">
        <v>963</v>
      </c>
      <c r="D5029" s="412" t="s">
        <v>387</v>
      </c>
      <c r="E5029" s="412" t="s">
        <v>14</v>
      </c>
      <c r="F5029" s="412">
        <v>8435</v>
      </c>
      <c r="G5029" s="412">
        <f>+F5029*H5029</f>
        <v>590450</v>
      </c>
      <c r="H5029" s="412">
        <v>70</v>
      </c>
      <c r="I5029" s="23"/>
      <c r="P5029"/>
      <c r="Q5029"/>
      <c r="R5029"/>
      <c r="S5029"/>
      <c r="T5029"/>
      <c r="U5029"/>
      <c r="V5029"/>
      <c r="W5029"/>
      <c r="X5029"/>
    </row>
    <row r="5030" spans="1:24" ht="18" customHeight="1" x14ac:dyDescent="0.25">
      <c r="A5030" s="412">
        <v>4267</v>
      </c>
      <c r="B5030" s="412" t="s">
        <v>4272</v>
      </c>
      <c r="C5030" s="412" t="s">
        <v>965</v>
      </c>
      <c r="D5030" s="412" t="s">
        <v>387</v>
      </c>
      <c r="E5030" s="412" t="s">
        <v>14</v>
      </c>
      <c r="F5030" s="412">
        <v>409500</v>
      </c>
      <c r="G5030" s="412">
        <v>409500</v>
      </c>
      <c r="H5030" s="412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ht="18" customHeight="1" x14ac:dyDescent="0.25">
      <c r="A5031" s="374">
        <v>4239</v>
      </c>
      <c r="B5031" s="412" t="s">
        <v>3734</v>
      </c>
      <c r="C5031" s="412" t="s">
        <v>3076</v>
      </c>
      <c r="D5031" s="412" t="s">
        <v>9</v>
      </c>
      <c r="E5031" s="412" t="s">
        <v>10</v>
      </c>
      <c r="F5031" s="412">
        <v>10000</v>
      </c>
      <c r="G5031" s="412">
        <f>+F5031*H5031</f>
        <v>500000</v>
      </c>
      <c r="H5031" s="412">
        <v>50</v>
      </c>
      <c r="I5031" s="23"/>
      <c r="P5031"/>
      <c r="Q5031"/>
      <c r="R5031"/>
      <c r="S5031"/>
      <c r="T5031"/>
      <c r="U5031"/>
      <c r="V5031"/>
      <c r="W5031"/>
      <c r="X5031"/>
    </row>
    <row r="5032" spans="1:24" ht="18" customHeight="1" x14ac:dyDescent="0.25">
      <c r="A5032" s="374">
        <v>4267</v>
      </c>
      <c r="B5032" s="374" t="s">
        <v>3730</v>
      </c>
      <c r="C5032" s="374" t="s">
        <v>965</v>
      </c>
      <c r="D5032" s="374" t="s">
        <v>9</v>
      </c>
      <c r="E5032" s="374" t="s">
        <v>14</v>
      </c>
      <c r="F5032" s="374">
        <v>409500</v>
      </c>
      <c r="G5032" s="374">
        <v>409500</v>
      </c>
      <c r="H5032" s="374">
        <v>1</v>
      </c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374">
        <v>4267</v>
      </c>
      <c r="B5033" s="374" t="s">
        <v>3729</v>
      </c>
      <c r="C5033" s="374" t="s">
        <v>963</v>
      </c>
      <c r="D5033" s="374" t="s">
        <v>9</v>
      </c>
      <c r="E5033" s="374" t="s">
        <v>10</v>
      </c>
      <c r="F5033" s="374">
        <v>8435</v>
      </c>
      <c r="G5033" s="374">
        <f>+F5033*H5033</f>
        <v>590450</v>
      </c>
      <c r="H5033" s="374">
        <v>70</v>
      </c>
      <c r="I5033" s="23"/>
      <c r="P5033"/>
      <c r="Q5033"/>
      <c r="R5033"/>
      <c r="S5033"/>
      <c r="T5033"/>
      <c r="U5033"/>
      <c r="V5033"/>
      <c r="W5033"/>
      <c r="X5033"/>
    </row>
    <row r="5034" spans="1:24" s="442" customFormat="1" x14ac:dyDescent="0.25">
      <c r="A5034" s="506">
        <v>4239</v>
      </c>
      <c r="B5034" s="506" t="s">
        <v>5618</v>
      </c>
      <c r="C5034" s="506" t="s">
        <v>3076</v>
      </c>
      <c r="D5034" s="506" t="s">
        <v>9</v>
      </c>
      <c r="E5034" s="506" t="s">
        <v>10</v>
      </c>
      <c r="F5034" s="506">
        <v>6250</v>
      </c>
      <c r="G5034" s="506">
        <f>+F5034*H5034</f>
        <v>250000</v>
      </c>
      <c r="H5034" s="506">
        <v>40</v>
      </c>
      <c r="I5034" s="445"/>
    </row>
    <row r="5035" spans="1:24" ht="15" customHeight="1" x14ac:dyDescent="0.25">
      <c r="A5035" s="525" t="s">
        <v>237</v>
      </c>
      <c r="B5035" s="526"/>
      <c r="C5035" s="526"/>
      <c r="D5035" s="526"/>
      <c r="E5035" s="526"/>
      <c r="F5035" s="526"/>
      <c r="G5035" s="526"/>
      <c r="H5035" s="527"/>
      <c r="I5035" s="23"/>
      <c r="P5035"/>
      <c r="Q5035"/>
      <c r="R5035"/>
      <c r="S5035"/>
      <c r="T5035"/>
      <c r="U5035"/>
      <c r="V5035"/>
      <c r="W5035"/>
      <c r="X5035"/>
    </row>
    <row r="5036" spans="1:24" x14ac:dyDescent="0.25">
      <c r="A5036" s="4"/>
      <c r="B5036" s="528" t="s">
        <v>8</v>
      </c>
      <c r="C5036" s="529"/>
      <c r="D5036" s="529"/>
      <c r="E5036" s="529"/>
      <c r="F5036" s="529"/>
      <c r="G5036" s="530"/>
      <c r="H5036" s="20"/>
      <c r="I5036" s="23"/>
      <c r="P5036"/>
      <c r="Q5036"/>
      <c r="R5036"/>
      <c r="S5036"/>
      <c r="T5036"/>
      <c r="U5036"/>
      <c r="V5036"/>
      <c r="W5036"/>
      <c r="X5036"/>
    </row>
    <row r="5037" spans="1:24" x14ac:dyDescent="0.25">
      <c r="A5037" s="177"/>
      <c r="B5037" s="357"/>
      <c r="C5037" s="357"/>
      <c r="D5037" s="357"/>
      <c r="E5037" s="357"/>
      <c r="F5037" s="357"/>
      <c r="G5037" s="357"/>
      <c r="H5037" s="357"/>
      <c r="I5037" s="23"/>
      <c r="P5037"/>
      <c r="Q5037"/>
      <c r="R5037"/>
      <c r="S5037"/>
      <c r="T5037"/>
      <c r="U5037"/>
      <c r="V5037"/>
      <c r="W5037"/>
      <c r="X5037"/>
    </row>
    <row r="5038" spans="1:24" x14ac:dyDescent="0.25">
      <c r="A5038" s="357"/>
      <c r="B5038" s="357"/>
      <c r="C5038" s="357"/>
      <c r="D5038" s="357"/>
      <c r="E5038" s="357"/>
      <c r="F5038" s="357"/>
      <c r="G5038" s="357"/>
      <c r="H5038" s="357"/>
      <c r="I5038" s="23"/>
      <c r="P5038"/>
      <c r="Q5038"/>
      <c r="R5038"/>
      <c r="S5038"/>
      <c r="T5038"/>
      <c r="U5038"/>
      <c r="V5038"/>
      <c r="W5038"/>
      <c r="X5038"/>
    </row>
    <row r="5039" spans="1:24" x14ac:dyDescent="0.25">
      <c r="A5039" s="357"/>
      <c r="B5039" s="357"/>
      <c r="C5039" s="357"/>
      <c r="D5039" s="357"/>
      <c r="E5039" s="357"/>
      <c r="F5039" s="357"/>
      <c r="G5039" s="357"/>
      <c r="H5039" s="357"/>
      <c r="I5039" s="23"/>
      <c r="P5039"/>
      <c r="Q5039"/>
      <c r="R5039"/>
      <c r="S5039"/>
      <c r="T5039"/>
      <c r="U5039"/>
      <c r="V5039"/>
      <c r="W5039"/>
      <c r="X5039"/>
    </row>
    <row r="5040" spans="1:24" ht="15" customHeight="1" x14ac:dyDescent="0.25">
      <c r="A5040" s="525" t="s">
        <v>3401</v>
      </c>
      <c r="B5040" s="526"/>
      <c r="C5040" s="526"/>
      <c r="D5040" s="526"/>
      <c r="E5040" s="526"/>
      <c r="F5040" s="526"/>
      <c r="G5040" s="526"/>
      <c r="H5040" s="527"/>
      <c r="I5040" s="23"/>
      <c r="P5040"/>
      <c r="Q5040"/>
      <c r="R5040"/>
      <c r="S5040"/>
      <c r="T5040"/>
      <c r="U5040"/>
      <c r="V5040"/>
      <c r="W5040"/>
      <c r="X5040"/>
    </row>
    <row r="5041" spans="1:24" x14ac:dyDescent="0.25">
      <c r="A5041" s="4"/>
      <c r="B5041" s="528" t="s">
        <v>8</v>
      </c>
      <c r="C5041" s="529"/>
      <c r="D5041" s="529"/>
      <c r="E5041" s="529"/>
      <c r="F5041" s="529"/>
      <c r="G5041" s="530"/>
      <c r="H5041" s="20"/>
      <c r="I5041" s="23"/>
      <c r="P5041"/>
      <c r="Q5041"/>
      <c r="R5041"/>
      <c r="S5041"/>
      <c r="T5041"/>
      <c r="U5041"/>
      <c r="V5041"/>
      <c r="W5041"/>
      <c r="X5041"/>
    </row>
    <row r="5042" spans="1:24" x14ac:dyDescent="0.25">
      <c r="A5042" s="163">
        <v>4239</v>
      </c>
      <c r="B5042" s="359" t="s">
        <v>3402</v>
      </c>
      <c r="C5042" s="359" t="s">
        <v>27</v>
      </c>
      <c r="D5042" s="359" t="s">
        <v>13</v>
      </c>
      <c r="E5042" s="359" t="s">
        <v>14</v>
      </c>
      <c r="F5042" s="359">
        <v>600000</v>
      </c>
      <c r="G5042" s="359">
        <v>600000</v>
      </c>
      <c r="H5042" s="359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4" ht="15" customHeight="1" x14ac:dyDescent="0.25">
      <c r="A5043" s="525" t="s">
        <v>4925</v>
      </c>
      <c r="B5043" s="526"/>
      <c r="C5043" s="526"/>
      <c r="D5043" s="526"/>
      <c r="E5043" s="526"/>
      <c r="F5043" s="526"/>
      <c r="G5043" s="526"/>
      <c r="H5043" s="527"/>
      <c r="I5043" s="23"/>
      <c r="P5043"/>
      <c r="Q5043"/>
      <c r="R5043"/>
      <c r="S5043"/>
      <c r="T5043"/>
      <c r="U5043"/>
      <c r="V5043"/>
      <c r="W5043"/>
      <c r="X5043"/>
    </row>
    <row r="5044" spans="1:24" x14ac:dyDescent="0.25">
      <c r="A5044" s="4"/>
      <c r="B5044" s="528" t="s">
        <v>12</v>
      </c>
      <c r="C5044" s="529"/>
      <c r="D5044" s="529"/>
      <c r="E5044" s="529"/>
      <c r="F5044" s="529"/>
      <c r="G5044" s="530"/>
      <c r="H5044" s="20"/>
      <c r="I5044" s="23"/>
      <c r="P5044"/>
      <c r="Q5044"/>
      <c r="R5044"/>
      <c r="S5044"/>
      <c r="T5044"/>
      <c r="U5044"/>
      <c r="V5044"/>
      <c r="W5044"/>
      <c r="X5044"/>
    </row>
    <row r="5045" spans="1:24" x14ac:dyDescent="0.25">
      <c r="A5045" s="173"/>
      <c r="B5045" s="173"/>
      <c r="C5045" s="173"/>
      <c r="D5045" s="173"/>
      <c r="E5045" s="173"/>
      <c r="F5045" s="173"/>
      <c r="G5045" s="173"/>
      <c r="H5045" s="173"/>
      <c r="I5045" s="23"/>
      <c r="P5045"/>
      <c r="Q5045"/>
      <c r="R5045"/>
      <c r="S5045"/>
      <c r="T5045"/>
      <c r="U5045"/>
      <c r="V5045"/>
      <c r="W5045"/>
      <c r="X5045"/>
    </row>
    <row r="5046" spans="1:24" ht="15" customHeight="1" x14ac:dyDescent="0.25">
      <c r="A5046" s="528" t="s">
        <v>16</v>
      </c>
      <c r="B5046" s="529"/>
      <c r="C5046" s="529"/>
      <c r="D5046" s="529"/>
      <c r="E5046" s="529"/>
      <c r="F5046" s="529"/>
      <c r="G5046" s="529"/>
      <c r="H5046" s="530"/>
      <c r="I5046" s="23"/>
      <c r="P5046"/>
      <c r="Q5046"/>
      <c r="R5046"/>
      <c r="S5046"/>
      <c r="T5046"/>
      <c r="U5046"/>
      <c r="V5046"/>
      <c r="W5046"/>
      <c r="X5046"/>
    </row>
    <row r="5047" spans="1:24" x14ac:dyDescent="0.25">
      <c r="A5047" s="174"/>
      <c r="B5047" s="174"/>
      <c r="C5047" s="174"/>
      <c r="D5047" s="174"/>
      <c r="E5047" s="174"/>
      <c r="F5047" s="174"/>
      <c r="G5047" s="174"/>
      <c r="H5047" s="174"/>
      <c r="I5047" s="23"/>
      <c r="P5047"/>
      <c r="Q5047"/>
      <c r="R5047"/>
      <c r="S5047"/>
      <c r="T5047"/>
      <c r="U5047"/>
      <c r="V5047"/>
      <c r="W5047"/>
      <c r="X5047"/>
    </row>
    <row r="5048" spans="1:24" ht="15" customHeight="1" x14ac:dyDescent="0.25">
      <c r="A5048" s="525" t="s">
        <v>3666</v>
      </c>
      <c r="B5048" s="526"/>
      <c r="C5048" s="526"/>
      <c r="D5048" s="526"/>
      <c r="E5048" s="526"/>
      <c r="F5048" s="526"/>
      <c r="G5048" s="526"/>
      <c r="H5048" s="527"/>
      <c r="I5048" s="23"/>
      <c r="P5048"/>
      <c r="Q5048"/>
      <c r="R5048"/>
      <c r="S5048"/>
      <c r="T5048"/>
      <c r="U5048"/>
      <c r="V5048"/>
      <c r="W5048"/>
      <c r="X5048"/>
    </row>
    <row r="5049" spans="1:24" x14ac:dyDescent="0.25">
      <c r="A5049" s="4"/>
      <c r="B5049" s="528" t="s">
        <v>12</v>
      </c>
      <c r="C5049" s="529"/>
      <c r="D5049" s="529"/>
      <c r="E5049" s="529"/>
      <c r="F5049" s="529"/>
      <c r="G5049" s="530"/>
      <c r="H5049" s="20"/>
      <c r="I5049" s="23"/>
      <c r="P5049"/>
      <c r="Q5049"/>
      <c r="R5049"/>
      <c r="S5049"/>
      <c r="T5049"/>
      <c r="U5049"/>
      <c r="V5049"/>
      <c r="W5049"/>
      <c r="X5049"/>
    </row>
    <row r="5050" spans="1:24" ht="54" x14ac:dyDescent="0.25">
      <c r="A5050" s="374">
        <v>4213</v>
      </c>
      <c r="B5050" s="374" t="s">
        <v>3667</v>
      </c>
      <c r="C5050" s="374" t="s">
        <v>407</v>
      </c>
      <c r="D5050" s="374" t="s">
        <v>387</v>
      </c>
      <c r="E5050" s="374" t="s">
        <v>14</v>
      </c>
      <c r="F5050" s="374">
        <v>175000</v>
      </c>
      <c r="G5050" s="374">
        <v>175000</v>
      </c>
      <c r="H5050" s="374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374">
        <v>4213</v>
      </c>
      <c r="B5051" s="374" t="s">
        <v>3668</v>
      </c>
      <c r="C5051" s="374" t="s">
        <v>522</v>
      </c>
      <c r="D5051" s="374" t="s">
        <v>387</v>
      </c>
      <c r="E5051" s="374" t="s">
        <v>14</v>
      </c>
      <c r="F5051" s="374">
        <v>996000</v>
      </c>
      <c r="G5051" s="374">
        <v>996000</v>
      </c>
      <c r="H5051" s="374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ht="13.5" customHeight="1" x14ac:dyDescent="0.25">
      <c r="A5052" s="525" t="s">
        <v>3404</v>
      </c>
      <c r="B5052" s="526"/>
      <c r="C5052" s="526"/>
      <c r="D5052" s="526"/>
      <c r="E5052" s="526"/>
      <c r="F5052" s="526"/>
      <c r="G5052" s="526"/>
      <c r="H5052" s="527"/>
      <c r="I5052" s="23"/>
      <c r="P5052"/>
      <c r="Q5052"/>
      <c r="R5052"/>
      <c r="S5052"/>
      <c r="T5052"/>
      <c r="U5052"/>
      <c r="V5052"/>
      <c r="W5052"/>
      <c r="X5052"/>
    </row>
    <row r="5053" spans="1:24" x14ac:dyDescent="0.25">
      <c r="A5053" s="4"/>
      <c r="B5053" s="528" t="s">
        <v>12</v>
      </c>
      <c r="C5053" s="529"/>
      <c r="D5053" s="529"/>
      <c r="E5053" s="529"/>
      <c r="F5053" s="529"/>
      <c r="G5053" s="530"/>
      <c r="H5053" s="20"/>
      <c r="I5053" s="23"/>
      <c r="P5053"/>
      <c r="Q5053"/>
      <c r="R5053"/>
      <c r="S5053"/>
      <c r="T5053"/>
      <c r="U5053"/>
      <c r="V5053"/>
      <c r="W5053"/>
      <c r="X5053"/>
    </row>
    <row r="5054" spans="1:24" x14ac:dyDescent="0.25">
      <c r="A5054" s="4">
        <v>4239</v>
      </c>
      <c r="B5054" s="4" t="s">
        <v>3403</v>
      </c>
      <c r="C5054" s="4" t="s">
        <v>27</v>
      </c>
      <c r="D5054" s="4" t="s">
        <v>13</v>
      </c>
      <c r="E5054" s="4" t="s">
        <v>14</v>
      </c>
      <c r="F5054" s="4">
        <v>910000</v>
      </c>
      <c r="G5054" s="4">
        <v>910000</v>
      </c>
      <c r="H5054" s="4">
        <v>1</v>
      </c>
      <c r="I5054" s="23"/>
      <c r="P5054"/>
      <c r="Q5054"/>
      <c r="R5054"/>
      <c r="S5054"/>
      <c r="T5054"/>
      <c r="U5054"/>
      <c r="V5054"/>
      <c r="W5054"/>
      <c r="X5054"/>
    </row>
    <row r="5055" spans="1:24" ht="13.5" customHeight="1" x14ac:dyDescent="0.25">
      <c r="A5055" s="525" t="s">
        <v>97</v>
      </c>
      <c r="B5055" s="526"/>
      <c r="C5055" s="526"/>
      <c r="D5055" s="526"/>
      <c r="E5055" s="526"/>
      <c r="F5055" s="526"/>
      <c r="G5055" s="526"/>
      <c r="H5055" s="527"/>
      <c r="I5055" s="23"/>
      <c r="P5055"/>
      <c r="Q5055"/>
      <c r="R5055"/>
      <c r="S5055"/>
      <c r="T5055"/>
      <c r="U5055"/>
      <c r="V5055"/>
      <c r="W5055"/>
      <c r="X5055"/>
    </row>
    <row r="5056" spans="1:24" ht="15" customHeight="1" x14ac:dyDescent="0.25">
      <c r="A5056" s="528" t="s">
        <v>12</v>
      </c>
      <c r="B5056" s="529"/>
      <c r="C5056" s="529"/>
      <c r="D5056" s="529"/>
      <c r="E5056" s="529"/>
      <c r="F5056" s="529"/>
      <c r="G5056" s="529"/>
      <c r="H5056" s="530"/>
      <c r="I5056" s="23"/>
      <c r="P5056"/>
      <c r="Q5056"/>
      <c r="R5056"/>
      <c r="S5056"/>
      <c r="T5056"/>
      <c r="U5056"/>
      <c r="V5056"/>
      <c r="W5056"/>
      <c r="X5056"/>
    </row>
    <row r="5057" spans="1:24" ht="40.5" x14ac:dyDescent="0.25">
      <c r="A5057" s="206">
        <v>4239</v>
      </c>
      <c r="B5057" s="206" t="s">
        <v>1059</v>
      </c>
      <c r="C5057" s="206" t="s">
        <v>503</v>
      </c>
      <c r="D5057" s="206" t="s">
        <v>9</v>
      </c>
      <c r="E5057" s="206" t="s">
        <v>14</v>
      </c>
      <c r="F5057" s="206">
        <v>136500</v>
      </c>
      <c r="G5057" s="206">
        <v>136500</v>
      </c>
      <c r="H5057" s="206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ht="40.5" x14ac:dyDescent="0.25">
      <c r="A5058" s="206">
        <v>4239</v>
      </c>
      <c r="B5058" s="206" t="s">
        <v>1060</v>
      </c>
      <c r="C5058" s="206" t="s">
        <v>503</v>
      </c>
      <c r="D5058" s="206" t="s">
        <v>9</v>
      </c>
      <c r="E5058" s="206" t="s">
        <v>14</v>
      </c>
      <c r="F5058" s="206">
        <v>888888</v>
      </c>
      <c r="G5058" s="206">
        <v>888888</v>
      </c>
      <c r="H5058" s="206">
        <v>1</v>
      </c>
      <c r="I5058" s="23"/>
      <c r="P5058"/>
      <c r="Q5058"/>
      <c r="R5058"/>
      <c r="S5058"/>
      <c r="T5058"/>
      <c r="U5058"/>
      <c r="V5058"/>
      <c r="W5058"/>
      <c r="X5058"/>
    </row>
    <row r="5059" spans="1:24" ht="40.5" x14ac:dyDescent="0.25">
      <c r="A5059" s="206">
        <v>4239</v>
      </c>
      <c r="B5059" s="206" t="s">
        <v>1061</v>
      </c>
      <c r="C5059" s="206" t="s">
        <v>503</v>
      </c>
      <c r="D5059" s="206" t="s">
        <v>9</v>
      </c>
      <c r="E5059" s="206" t="s">
        <v>14</v>
      </c>
      <c r="F5059" s="206">
        <v>520000</v>
      </c>
      <c r="G5059" s="206">
        <v>520000</v>
      </c>
      <c r="H5059" s="206">
        <v>1</v>
      </c>
      <c r="I5059" s="23"/>
      <c r="P5059"/>
      <c r="Q5059"/>
      <c r="R5059"/>
      <c r="S5059"/>
      <c r="T5059"/>
      <c r="U5059"/>
      <c r="V5059"/>
      <c r="W5059"/>
      <c r="X5059"/>
    </row>
    <row r="5060" spans="1:24" ht="40.5" x14ac:dyDescent="0.25">
      <c r="A5060" s="206">
        <v>4239</v>
      </c>
      <c r="B5060" s="206" t="s">
        <v>1062</v>
      </c>
      <c r="C5060" s="206" t="s">
        <v>503</v>
      </c>
      <c r="D5060" s="206" t="s">
        <v>9</v>
      </c>
      <c r="E5060" s="206" t="s">
        <v>14</v>
      </c>
      <c r="F5060" s="206">
        <v>139000</v>
      </c>
      <c r="G5060" s="206">
        <v>139000</v>
      </c>
      <c r="H5060" s="206">
        <v>1</v>
      </c>
      <c r="I5060" s="23"/>
      <c r="P5060"/>
      <c r="Q5060"/>
      <c r="R5060"/>
      <c r="S5060"/>
      <c r="T5060"/>
      <c r="U5060"/>
      <c r="V5060"/>
      <c r="W5060"/>
      <c r="X5060"/>
    </row>
    <row r="5061" spans="1:24" ht="40.5" x14ac:dyDescent="0.25">
      <c r="A5061" s="206">
        <v>4239</v>
      </c>
      <c r="B5061" s="206" t="s">
        <v>1063</v>
      </c>
      <c r="C5061" s="206" t="s">
        <v>503</v>
      </c>
      <c r="D5061" s="206" t="s">
        <v>9</v>
      </c>
      <c r="E5061" s="206" t="s">
        <v>14</v>
      </c>
      <c r="F5061" s="206">
        <v>510000</v>
      </c>
      <c r="G5061" s="206">
        <v>510000</v>
      </c>
      <c r="H5061" s="206">
        <v>1</v>
      </c>
      <c r="I5061" s="23"/>
      <c r="P5061"/>
      <c r="Q5061"/>
      <c r="R5061"/>
      <c r="S5061"/>
      <c r="T5061"/>
      <c r="U5061"/>
      <c r="V5061"/>
      <c r="W5061"/>
      <c r="X5061"/>
    </row>
    <row r="5062" spans="1:24" ht="40.5" x14ac:dyDescent="0.25">
      <c r="A5062" s="206">
        <v>4239</v>
      </c>
      <c r="B5062" s="206" t="s">
        <v>1064</v>
      </c>
      <c r="C5062" s="206" t="s">
        <v>503</v>
      </c>
      <c r="D5062" s="206" t="s">
        <v>9</v>
      </c>
      <c r="E5062" s="206" t="s">
        <v>14</v>
      </c>
      <c r="F5062" s="206">
        <v>999999</v>
      </c>
      <c r="G5062" s="206">
        <v>999999</v>
      </c>
      <c r="H5062" s="206">
        <v>1</v>
      </c>
      <c r="I5062" s="23"/>
      <c r="P5062"/>
      <c r="Q5062"/>
      <c r="R5062"/>
      <c r="S5062"/>
      <c r="T5062"/>
      <c r="U5062"/>
      <c r="V5062"/>
      <c r="W5062"/>
      <c r="X5062"/>
    </row>
    <row r="5063" spans="1:24" ht="40.5" x14ac:dyDescent="0.25">
      <c r="A5063" s="206">
        <v>4239</v>
      </c>
      <c r="B5063" s="206" t="s">
        <v>1065</v>
      </c>
      <c r="C5063" s="206" t="s">
        <v>503</v>
      </c>
      <c r="D5063" s="206" t="s">
        <v>9</v>
      </c>
      <c r="E5063" s="206" t="s">
        <v>14</v>
      </c>
      <c r="F5063" s="206">
        <v>555555</v>
      </c>
      <c r="G5063" s="206">
        <v>555555</v>
      </c>
      <c r="H5063" s="206">
        <v>1</v>
      </c>
      <c r="I5063" s="23"/>
      <c r="P5063"/>
      <c r="Q5063"/>
      <c r="R5063"/>
      <c r="S5063"/>
      <c r="T5063"/>
      <c r="U5063"/>
      <c r="V5063"/>
      <c r="W5063"/>
      <c r="X5063"/>
    </row>
    <row r="5064" spans="1:24" ht="40.5" x14ac:dyDescent="0.25">
      <c r="A5064" s="206">
        <v>4239</v>
      </c>
      <c r="B5064" s="206" t="s">
        <v>1066</v>
      </c>
      <c r="C5064" s="206" t="s">
        <v>503</v>
      </c>
      <c r="D5064" s="206" t="s">
        <v>9</v>
      </c>
      <c r="E5064" s="206" t="s">
        <v>14</v>
      </c>
      <c r="F5064" s="206">
        <v>96000</v>
      </c>
      <c r="G5064" s="206">
        <v>96000</v>
      </c>
      <c r="H5064" s="206">
        <v>1</v>
      </c>
      <c r="I5064" s="23"/>
      <c r="P5064"/>
      <c r="Q5064"/>
      <c r="R5064"/>
      <c r="S5064"/>
      <c r="T5064"/>
      <c r="U5064"/>
      <c r="V5064"/>
      <c r="W5064"/>
      <c r="X5064"/>
    </row>
    <row r="5065" spans="1:24" ht="40.5" x14ac:dyDescent="0.25">
      <c r="A5065" s="206">
        <v>4239</v>
      </c>
      <c r="B5065" s="206" t="s">
        <v>1067</v>
      </c>
      <c r="C5065" s="206" t="s">
        <v>503</v>
      </c>
      <c r="D5065" s="206" t="s">
        <v>9</v>
      </c>
      <c r="E5065" s="206" t="s">
        <v>14</v>
      </c>
      <c r="F5065" s="206">
        <v>96000</v>
      </c>
      <c r="G5065" s="206">
        <v>96000</v>
      </c>
      <c r="H5065" s="206">
        <v>1</v>
      </c>
      <c r="I5065" s="23"/>
      <c r="P5065"/>
      <c r="Q5065"/>
      <c r="R5065"/>
      <c r="S5065"/>
      <c r="T5065"/>
      <c r="U5065"/>
      <c r="V5065"/>
      <c r="W5065"/>
      <c r="X5065"/>
    </row>
    <row r="5066" spans="1:24" ht="40.5" x14ac:dyDescent="0.25">
      <c r="A5066" s="206">
        <v>4239</v>
      </c>
      <c r="B5066" s="206" t="s">
        <v>1068</v>
      </c>
      <c r="C5066" s="206" t="s">
        <v>503</v>
      </c>
      <c r="D5066" s="206" t="s">
        <v>9</v>
      </c>
      <c r="E5066" s="206" t="s">
        <v>14</v>
      </c>
      <c r="F5066" s="206">
        <v>238000</v>
      </c>
      <c r="G5066" s="206">
        <v>238000</v>
      </c>
      <c r="H5066" s="206">
        <v>1</v>
      </c>
      <c r="I5066" s="23"/>
      <c r="P5066"/>
      <c r="Q5066"/>
      <c r="R5066"/>
      <c r="S5066"/>
      <c r="T5066"/>
      <c r="U5066"/>
      <c r="V5066"/>
      <c r="W5066"/>
      <c r="X5066"/>
    </row>
    <row r="5067" spans="1:24" ht="40.5" x14ac:dyDescent="0.25">
      <c r="A5067" s="206">
        <v>4239</v>
      </c>
      <c r="B5067" s="206" t="s">
        <v>1069</v>
      </c>
      <c r="C5067" s="206" t="s">
        <v>503</v>
      </c>
      <c r="D5067" s="206" t="s">
        <v>9</v>
      </c>
      <c r="E5067" s="206" t="s">
        <v>14</v>
      </c>
      <c r="F5067" s="206">
        <v>334000</v>
      </c>
      <c r="G5067" s="206">
        <v>334000</v>
      </c>
      <c r="H5067" s="206">
        <v>1</v>
      </c>
      <c r="I5067" s="23"/>
      <c r="P5067"/>
      <c r="Q5067"/>
      <c r="R5067"/>
      <c r="S5067"/>
      <c r="T5067"/>
      <c r="U5067"/>
      <c r="V5067"/>
      <c r="W5067"/>
      <c r="X5067"/>
    </row>
    <row r="5068" spans="1:24" ht="40.5" x14ac:dyDescent="0.25">
      <c r="A5068" s="206">
        <v>4239</v>
      </c>
      <c r="B5068" s="206" t="s">
        <v>1070</v>
      </c>
      <c r="C5068" s="206" t="s">
        <v>503</v>
      </c>
      <c r="D5068" s="206" t="s">
        <v>9</v>
      </c>
      <c r="E5068" s="206" t="s">
        <v>14</v>
      </c>
      <c r="F5068" s="206">
        <v>222000</v>
      </c>
      <c r="G5068" s="206">
        <v>222000</v>
      </c>
      <c r="H5068" s="206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40.5" x14ac:dyDescent="0.25">
      <c r="A5069" s="206">
        <v>4239</v>
      </c>
      <c r="B5069" s="206" t="s">
        <v>1071</v>
      </c>
      <c r="C5069" s="206" t="s">
        <v>503</v>
      </c>
      <c r="D5069" s="206" t="s">
        <v>9</v>
      </c>
      <c r="E5069" s="206" t="s">
        <v>14</v>
      </c>
      <c r="F5069" s="206">
        <v>887000</v>
      </c>
      <c r="G5069" s="206">
        <v>887000</v>
      </c>
      <c r="H5069" s="206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40.5" x14ac:dyDescent="0.25">
      <c r="A5070" s="206">
        <v>4239</v>
      </c>
      <c r="B5070" s="206" t="s">
        <v>1072</v>
      </c>
      <c r="C5070" s="206" t="s">
        <v>503</v>
      </c>
      <c r="D5070" s="206" t="s">
        <v>9</v>
      </c>
      <c r="E5070" s="206" t="s">
        <v>14</v>
      </c>
      <c r="F5070" s="206">
        <v>322000</v>
      </c>
      <c r="G5070" s="206">
        <v>322000</v>
      </c>
      <c r="H5070" s="206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40.5" x14ac:dyDescent="0.25">
      <c r="A5071" s="206">
        <v>4239</v>
      </c>
      <c r="B5071" s="206" t="s">
        <v>1073</v>
      </c>
      <c r="C5071" s="206" t="s">
        <v>503</v>
      </c>
      <c r="D5071" s="206" t="s">
        <v>9</v>
      </c>
      <c r="E5071" s="206" t="s">
        <v>14</v>
      </c>
      <c r="F5071" s="206">
        <v>280000</v>
      </c>
      <c r="G5071" s="206">
        <v>280000</v>
      </c>
      <c r="H5071" s="206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40.5" x14ac:dyDescent="0.25">
      <c r="A5072" s="206">
        <v>4239</v>
      </c>
      <c r="B5072" s="206" t="s">
        <v>1074</v>
      </c>
      <c r="C5072" s="206" t="s">
        <v>503</v>
      </c>
      <c r="D5072" s="206" t="s">
        <v>9</v>
      </c>
      <c r="E5072" s="206" t="s">
        <v>14</v>
      </c>
      <c r="F5072" s="206">
        <v>1148000</v>
      </c>
      <c r="G5072" s="206">
        <v>1148000</v>
      </c>
      <c r="H5072" s="206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ht="40.5" x14ac:dyDescent="0.25">
      <c r="A5073" s="206">
        <v>4239</v>
      </c>
      <c r="B5073" s="206" t="s">
        <v>1075</v>
      </c>
      <c r="C5073" s="206" t="s">
        <v>503</v>
      </c>
      <c r="D5073" s="206" t="s">
        <v>9</v>
      </c>
      <c r="E5073" s="206" t="s">
        <v>14</v>
      </c>
      <c r="F5073" s="206">
        <v>669000</v>
      </c>
      <c r="G5073" s="206">
        <v>669000</v>
      </c>
      <c r="H5073" s="206">
        <v>1</v>
      </c>
      <c r="I5073" s="23"/>
      <c r="P5073"/>
      <c r="Q5073"/>
      <c r="R5073"/>
      <c r="S5073"/>
      <c r="T5073"/>
      <c r="U5073"/>
      <c r="V5073"/>
      <c r="W5073"/>
      <c r="X5073"/>
    </row>
    <row r="5074" spans="1:24" ht="40.5" x14ac:dyDescent="0.25">
      <c r="A5074" s="206">
        <v>4239</v>
      </c>
      <c r="B5074" s="206" t="s">
        <v>1076</v>
      </c>
      <c r="C5074" s="206" t="s">
        <v>503</v>
      </c>
      <c r="D5074" s="206" t="s">
        <v>9</v>
      </c>
      <c r="E5074" s="206" t="s">
        <v>14</v>
      </c>
      <c r="F5074" s="206">
        <v>554120</v>
      </c>
      <c r="G5074" s="206">
        <v>554120</v>
      </c>
      <c r="H5074" s="206">
        <v>1</v>
      </c>
      <c r="I5074" s="23"/>
      <c r="P5074"/>
      <c r="Q5074"/>
      <c r="R5074"/>
      <c r="S5074"/>
      <c r="T5074"/>
      <c r="U5074"/>
      <c r="V5074"/>
      <c r="W5074"/>
      <c r="X5074"/>
    </row>
    <row r="5075" spans="1:24" ht="15" customHeight="1" x14ac:dyDescent="0.25">
      <c r="A5075" s="525" t="s">
        <v>98</v>
      </c>
      <c r="B5075" s="526"/>
      <c r="C5075" s="526"/>
      <c r="D5075" s="526"/>
      <c r="E5075" s="526"/>
      <c r="F5075" s="526"/>
      <c r="G5075" s="526"/>
      <c r="H5075" s="527"/>
      <c r="I5075" s="23"/>
      <c r="P5075"/>
      <c r="Q5075"/>
      <c r="R5075"/>
      <c r="S5075"/>
      <c r="T5075"/>
      <c r="U5075"/>
      <c r="V5075"/>
      <c r="W5075"/>
      <c r="X5075"/>
    </row>
    <row r="5076" spans="1:24" ht="15" customHeight="1" x14ac:dyDescent="0.25">
      <c r="A5076" s="528" t="s">
        <v>12</v>
      </c>
      <c r="B5076" s="529"/>
      <c r="C5076" s="529"/>
      <c r="D5076" s="529"/>
      <c r="E5076" s="529"/>
      <c r="F5076" s="529"/>
      <c r="G5076" s="529"/>
      <c r="H5076" s="530"/>
      <c r="I5076" s="23"/>
      <c r="P5076"/>
      <c r="Q5076"/>
      <c r="R5076"/>
      <c r="S5076"/>
      <c r="T5076"/>
      <c r="U5076"/>
      <c r="V5076"/>
      <c r="W5076"/>
      <c r="X5076"/>
    </row>
    <row r="5077" spans="1:24" ht="40.5" x14ac:dyDescent="0.25">
      <c r="A5077" s="206">
        <v>4239</v>
      </c>
      <c r="B5077" s="375" t="s">
        <v>1049</v>
      </c>
      <c r="C5077" s="375" t="s">
        <v>440</v>
      </c>
      <c r="D5077" s="375" t="s">
        <v>9</v>
      </c>
      <c r="E5077" s="375" t="s">
        <v>14</v>
      </c>
      <c r="F5077" s="375">
        <v>1187000</v>
      </c>
      <c r="G5077" s="375">
        <v>1187000</v>
      </c>
      <c r="H5077" s="375">
        <v>1</v>
      </c>
      <c r="I5077" s="23"/>
      <c r="P5077"/>
      <c r="Q5077"/>
      <c r="R5077"/>
      <c r="S5077"/>
      <c r="T5077"/>
      <c r="U5077"/>
      <c r="V5077"/>
      <c r="W5077"/>
      <c r="X5077"/>
    </row>
    <row r="5078" spans="1:24" ht="40.5" x14ac:dyDescent="0.25">
      <c r="A5078" s="375">
        <v>4239</v>
      </c>
      <c r="B5078" s="375" t="s">
        <v>1050</v>
      </c>
      <c r="C5078" s="375" t="s">
        <v>440</v>
      </c>
      <c r="D5078" s="375" t="s">
        <v>9</v>
      </c>
      <c r="E5078" s="375" t="s">
        <v>14</v>
      </c>
      <c r="F5078" s="375">
        <v>450000</v>
      </c>
      <c r="G5078" s="375">
        <v>450000</v>
      </c>
      <c r="H5078" s="375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ht="40.5" x14ac:dyDescent="0.25">
      <c r="A5079" s="375">
        <v>4239</v>
      </c>
      <c r="B5079" s="375" t="s">
        <v>1051</v>
      </c>
      <c r="C5079" s="375" t="s">
        <v>440</v>
      </c>
      <c r="D5079" s="375" t="s">
        <v>9</v>
      </c>
      <c r="E5079" s="375" t="s">
        <v>14</v>
      </c>
      <c r="F5079" s="375">
        <v>98888</v>
      </c>
      <c r="G5079" s="375">
        <v>98888</v>
      </c>
      <c r="H5079" s="375">
        <v>1</v>
      </c>
      <c r="I5079" s="23"/>
      <c r="P5079"/>
      <c r="Q5079"/>
      <c r="R5079"/>
      <c r="S5079"/>
      <c r="T5079"/>
      <c r="U5079"/>
      <c r="V5079"/>
      <c r="W5079"/>
      <c r="X5079"/>
    </row>
    <row r="5080" spans="1:24" ht="40.5" x14ac:dyDescent="0.25">
      <c r="A5080" s="375">
        <v>4239</v>
      </c>
      <c r="B5080" s="375" t="s">
        <v>1052</v>
      </c>
      <c r="C5080" s="375" t="s">
        <v>440</v>
      </c>
      <c r="D5080" s="375" t="s">
        <v>9</v>
      </c>
      <c r="E5080" s="375" t="s">
        <v>14</v>
      </c>
      <c r="F5080" s="375">
        <v>109000</v>
      </c>
      <c r="G5080" s="375">
        <v>109000</v>
      </c>
      <c r="H5080" s="375">
        <v>1</v>
      </c>
      <c r="I5080" s="23"/>
      <c r="P5080"/>
      <c r="Q5080"/>
      <c r="R5080"/>
      <c r="S5080"/>
      <c r="T5080"/>
      <c r="U5080"/>
      <c r="V5080"/>
      <c r="W5080"/>
      <c r="X5080"/>
    </row>
    <row r="5081" spans="1:24" ht="40.5" x14ac:dyDescent="0.25">
      <c r="A5081" s="375">
        <v>4239</v>
      </c>
      <c r="B5081" s="375" t="s">
        <v>1053</v>
      </c>
      <c r="C5081" s="375" t="s">
        <v>440</v>
      </c>
      <c r="D5081" s="375" t="s">
        <v>9</v>
      </c>
      <c r="E5081" s="375" t="s">
        <v>14</v>
      </c>
      <c r="F5081" s="375">
        <v>158000</v>
      </c>
      <c r="G5081" s="375">
        <v>158000</v>
      </c>
      <c r="H5081" s="375">
        <v>1</v>
      </c>
      <c r="I5081" s="23"/>
      <c r="P5081"/>
      <c r="Q5081"/>
      <c r="R5081"/>
      <c r="S5081"/>
      <c r="T5081"/>
      <c r="U5081"/>
      <c r="V5081"/>
      <c r="W5081"/>
      <c r="X5081"/>
    </row>
    <row r="5082" spans="1:24" ht="40.5" x14ac:dyDescent="0.25">
      <c r="A5082" s="375">
        <v>4239</v>
      </c>
      <c r="B5082" s="375" t="s">
        <v>1054</v>
      </c>
      <c r="C5082" s="375" t="s">
        <v>440</v>
      </c>
      <c r="D5082" s="375" t="s">
        <v>9</v>
      </c>
      <c r="E5082" s="375" t="s">
        <v>14</v>
      </c>
      <c r="F5082" s="375">
        <v>178000</v>
      </c>
      <c r="G5082" s="375">
        <v>178000</v>
      </c>
      <c r="H5082" s="375">
        <v>1</v>
      </c>
      <c r="I5082" s="23"/>
      <c r="P5082"/>
      <c r="Q5082"/>
      <c r="R5082"/>
      <c r="S5082"/>
      <c r="T5082"/>
      <c r="U5082"/>
      <c r="V5082"/>
      <c r="W5082"/>
      <c r="X5082"/>
    </row>
    <row r="5083" spans="1:24" ht="40.5" x14ac:dyDescent="0.25">
      <c r="A5083" s="375">
        <v>4239</v>
      </c>
      <c r="B5083" s="375" t="s">
        <v>1055</v>
      </c>
      <c r="C5083" s="375" t="s">
        <v>440</v>
      </c>
      <c r="D5083" s="375" t="s">
        <v>9</v>
      </c>
      <c r="E5083" s="375" t="s">
        <v>14</v>
      </c>
      <c r="F5083" s="375">
        <v>678000</v>
      </c>
      <c r="G5083" s="375">
        <v>678000</v>
      </c>
      <c r="H5083" s="375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ht="40.5" x14ac:dyDescent="0.25">
      <c r="A5084" s="375">
        <v>4239</v>
      </c>
      <c r="B5084" s="375" t="s">
        <v>1056</v>
      </c>
      <c r="C5084" s="375" t="s">
        <v>440</v>
      </c>
      <c r="D5084" s="375" t="s">
        <v>9</v>
      </c>
      <c r="E5084" s="375" t="s">
        <v>14</v>
      </c>
      <c r="F5084" s="375">
        <v>112000</v>
      </c>
      <c r="G5084" s="375">
        <v>112000</v>
      </c>
      <c r="H5084" s="375">
        <v>1</v>
      </c>
      <c r="I5084" s="23"/>
      <c r="P5084"/>
      <c r="Q5084"/>
      <c r="R5084"/>
      <c r="S5084"/>
      <c r="T5084"/>
      <c r="U5084"/>
      <c r="V5084"/>
      <c r="W5084"/>
      <c r="X5084"/>
    </row>
    <row r="5085" spans="1:24" ht="40.5" x14ac:dyDescent="0.25">
      <c r="A5085" s="375">
        <v>4239</v>
      </c>
      <c r="B5085" s="375" t="s">
        <v>1057</v>
      </c>
      <c r="C5085" s="375" t="s">
        <v>440</v>
      </c>
      <c r="D5085" s="375" t="s">
        <v>9</v>
      </c>
      <c r="E5085" s="375" t="s">
        <v>14</v>
      </c>
      <c r="F5085" s="375">
        <v>242000</v>
      </c>
      <c r="G5085" s="375">
        <v>242000</v>
      </c>
      <c r="H5085" s="375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40.5" x14ac:dyDescent="0.25">
      <c r="A5086" s="375">
        <v>4239</v>
      </c>
      <c r="B5086" s="375" t="s">
        <v>1058</v>
      </c>
      <c r="C5086" s="375" t="s">
        <v>440</v>
      </c>
      <c r="D5086" s="375" t="s">
        <v>9</v>
      </c>
      <c r="E5086" s="375" t="s">
        <v>14</v>
      </c>
      <c r="F5086" s="375">
        <v>342000</v>
      </c>
      <c r="G5086" s="375">
        <v>342000</v>
      </c>
      <c r="H5086" s="375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s="442" customFormat="1" ht="15" customHeight="1" x14ac:dyDescent="0.25">
      <c r="A5087" s="525" t="s">
        <v>5080</v>
      </c>
      <c r="B5087" s="526"/>
      <c r="C5087" s="526"/>
      <c r="D5087" s="526"/>
      <c r="E5087" s="526"/>
      <c r="F5087" s="526"/>
      <c r="G5087" s="526"/>
      <c r="H5087" s="527"/>
      <c r="I5087" s="445"/>
    </row>
    <row r="5088" spans="1:24" s="442" customFormat="1" ht="15" customHeight="1" x14ac:dyDescent="0.25">
      <c r="A5088" s="528" t="s">
        <v>16</v>
      </c>
      <c r="B5088" s="529"/>
      <c r="C5088" s="529"/>
      <c r="D5088" s="529"/>
      <c r="E5088" s="529"/>
      <c r="F5088" s="529"/>
      <c r="G5088" s="529"/>
      <c r="H5088" s="530"/>
      <c r="I5088" s="445"/>
    </row>
    <row r="5089" spans="1:24" s="442" customFormat="1" ht="27" x14ac:dyDescent="0.25">
      <c r="A5089" s="467">
        <v>5112</v>
      </c>
      <c r="B5089" s="467" t="s">
        <v>5081</v>
      </c>
      <c r="C5089" s="467" t="s">
        <v>20</v>
      </c>
      <c r="D5089" s="467" t="s">
        <v>387</v>
      </c>
      <c r="E5089" s="467" t="s">
        <v>14</v>
      </c>
      <c r="F5089" s="467">
        <v>28696933</v>
      </c>
      <c r="G5089" s="467">
        <v>28696933</v>
      </c>
      <c r="H5089" s="467">
        <v>1</v>
      </c>
      <c r="I5089" s="445"/>
    </row>
    <row r="5090" spans="1:24" s="442" customFormat="1" ht="15" customHeight="1" x14ac:dyDescent="0.25">
      <c r="A5090" s="528" t="s">
        <v>12</v>
      </c>
      <c r="B5090" s="529"/>
      <c r="C5090" s="529"/>
      <c r="D5090" s="529"/>
      <c r="E5090" s="529"/>
      <c r="F5090" s="529"/>
      <c r="G5090" s="529"/>
      <c r="H5090" s="530"/>
      <c r="I5090" s="445"/>
    </row>
    <row r="5091" spans="1:24" s="442" customFormat="1" ht="27" x14ac:dyDescent="0.25">
      <c r="A5091" s="467">
        <v>5112</v>
      </c>
      <c r="B5091" s="467" t="s">
        <v>5082</v>
      </c>
      <c r="C5091" s="467" t="s">
        <v>460</v>
      </c>
      <c r="D5091" s="467" t="s">
        <v>1218</v>
      </c>
      <c r="E5091" s="467" t="s">
        <v>14</v>
      </c>
      <c r="F5091" s="467">
        <v>57000</v>
      </c>
      <c r="G5091" s="467">
        <v>57000</v>
      </c>
      <c r="H5091" s="467">
        <v>1</v>
      </c>
      <c r="I5091" s="445"/>
    </row>
    <row r="5092" spans="1:24" ht="15" customHeight="1" x14ac:dyDescent="0.25">
      <c r="A5092" s="537" t="s">
        <v>5476</v>
      </c>
      <c r="B5092" s="538"/>
      <c r="C5092" s="538"/>
      <c r="D5092" s="538"/>
      <c r="E5092" s="538"/>
      <c r="F5092" s="538"/>
      <c r="G5092" s="538"/>
      <c r="H5092" s="539"/>
      <c r="I5092" s="23"/>
      <c r="P5092"/>
      <c r="Q5092"/>
      <c r="R5092"/>
      <c r="S5092"/>
      <c r="T5092"/>
      <c r="U5092"/>
      <c r="V5092"/>
      <c r="W5092"/>
      <c r="X5092"/>
    </row>
    <row r="5093" spans="1:24" ht="15" customHeight="1" x14ac:dyDescent="0.25">
      <c r="A5093" s="525" t="s">
        <v>136</v>
      </c>
      <c r="B5093" s="526"/>
      <c r="C5093" s="526"/>
      <c r="D5093" s="526"/>
      <c r="E5093" s="526"/>
      <c r="F5093" s="526"/>
      <c r="G5093" s="526"/>
      <c r="H5093" s="527"/>
      <c r="I5093" s="23"/>
      <c r="P5093"/>
      <c r="Q5093"/>
      <c r="R5093"/>
      <c r="S5093"/>
      <c r="T5093"/>
      <c r="U5093"/>
      <c r="V5093"/>
      <c r="W5093"/>
      <c r="X5093"/>
    </row>
    <row r="5094" spans="1:24" ht="15" customHeight="1" x14ac:dyDescent="0.25">
      <c r="A5094" s="528" t="s">
        <v>12</v>
      </c>
      <c r="B5094" s="529"/>
      <c r="C5094" s="529"/>
      <c r="D5094" s="529"/>
      <c r="E5094" s="529"/>
      <c r="F5094" s="529"/>
      <c r="G5094" s="529"/>
      <c r="H5094" s="530"/>
      <c r="I5094" s="23"/>
      <c r="P5094"/>
      <c r="Q5094"/>
      <c r="R5094"/>
      <c r="S5094"/>
      <c r="T5094"/>
      <c r="U5094"/>
      <c r="V5094"/>
      <c r="W5094"/>
      <c r="X5094"/>
    </row>
    <row r="5095" spans="1:24" ht="40.5" x14ac:dyDescent="0.25">
      <c r="A5095" s="421">
        <v>4215</v>
      </c>
      <c r="B5095" s="421" t="s">
        <v>4436</v>
      </c>
      <c r="C5095" s="421" t="s">
        <v>1326</v>
      </c>
      <c r="D5095" s="421" t="s">
        <v>13</v>
      </c>
      <c r="E5095" s="421" t="s">
        <v>14</v>
      </c>
      <c r="F5095" s="421">
        <v>150000</v>
      </c>
      <c r="G5095" s="421">
        <v>150000</v>
      </c>
      <c r="H5095" s="421">
        <v>1</v>
      </c>
      <c r="I5095" s="23"/>
      <c r="P5095"/>
      <c r="Q5095"/>
      <c r="R5095"/>
      <c r="S5095"/>
      <c r="T5095"/>
      <c r="U5095"/>
      <c r="V5095"/>
      <c r="W5095"/>
      <c r="X5095"/>
    </row>
    <row r="5096" spans="1:24" ht="40.5" x14ac:dyDescent="0.25">
      <c r="A5096" s="421">
        <v>4215</v>
      </c>
      <c r="B5096" s="421" t="s">
        <v>4437</v>
      </c>
      <c r="C5096" s="421" t="s">
        <v>1326</v>
      </c>
      <c r="D5096" s="421" t="s">
        <v>13</v>
      </c>
      <c r="E5096" s="421" t="s">
        <v>14</v>
      </c>
      <c r="F5096" s="421">
        <v>150000</v>
      </c>
      <c r="G5096" s="421">
        <v>150000</v>
      </c>
      <c r="H5096" s="421">
        <v>1</v>
      </c>
      <c r="I5096" s="23"/>
      <c r="P5096"/>
      <c r="Q5096"/>
      <c r="R5096"/>
      <c r="S5096"/>
      <c r="T5096"/>
      <c r="U5096"/>
      <c r="V5096"/>
      <c r="W5096"/>
      <c r="X5096"/>
    </row>
    <row r="5097" spans="1:24" ht="27" x14ac:dyDescent="0.25">
      <c r="A5097" s="343">
        <v>4252</v>
      </c>
      <c r="B5097" s="421" t="s">
        <v>2888</v>
      </c>
      <c r="C5097" s="421" t="s">
        <v>538</v>
      </c>
      <c r="D5097" s="421" t="s">
        <v>9</v>
      </c>
      <c r="E5097" s="421" t="s">
        <v>14</v>
      </c>
      <c r="F5097" s="421">
        <v>15000</v>
      </c>
      <c r="G5097" s="421">
        <v>15000</v>
      </c>
      <c r="H5097" s="421">
        <v>1</v>
      </c>
      <c r="I5097" s="23"/>
      <c r="P5097"/>
      <c r="Q5097"/>
      <c r="R5097"/>
      <c r="S5097"/>
      <c r="T5097"/>
      <c r="U5097"/>
      <c r="V5097"/>
      <c r="W5097"/>
      <c r="X5097"/>
    </row>
    <row r="5098" spans="1:24" ht="27" x14ac:dyDescent="0.25">
      <c r="A5098" s="343">
        <v>4252</v>
      </c>
      <c r="B5098" s="343" t="s">
        <v>2889</v>
      </c>
      <c r="C5098" s="343" t="s">
        <v>538</v>
      </c>
      <c r="D5098" s="343" t="s">
        <v>9</v>
      </c>
      <c r="E5098" s="343" t="s">
        <v>14</v>
      </c>
      <c r="F5098" s="343">
        <v>15000</v>
      </c>
      <c r="G5098" s="343">
        <v>15000</v>
      </c>
      <c r="H5098" s="343">
        <v>1</v>
      </c>
      <c r="I5098" s="23"/>
      <c r="P5098"/>
      <c r="Q5098"/>
      <c r="R5098"/>
      <c r="S5098"/>
      <c r="T5098"/>
      <c r="U5098"/>
      <c r="V5098"/>
      <c r="W5098"/>
      <c r="X5098"/>
    </row>
    <row r="5099" spans="1:24" ht="27" x14ac:dyDescent="0.25">
      <c r="A5099" s="343">
        <v>4252</v>
      </c>
      <c r="B5099" s="343" t="s">
        <v>2890</v>
      </c>
      <c r="C5099" s="343" t="s">
        <v>538</v>
      </c>
      <c r="D5099" s="343" t="s">
        <v>9</v>
      </c>
      <c r="E5099" s="343" t="s">
        <v>14</v>
      </c>
      <c r="F5099" s="343">
        <v>15000</v>
      </c>
      <c r="G5099" s="343">
        <v>15000</v>
      </c>
      <c r="H5099" s="343">
        <v>1</v>
      </c>
      <c r="I5099" s="23"/>
      <c r="P5099"/>
      <c r="Q5099"/>
      <c r="R5099"/>
      <c r="S5099"/>
      <c r="T5099"/>
      <c r="U5099"/>
      <c r="V5099"/>
      <c r="W5099"/>
      <c r="X5099"/>
    </row>
    <row r="5100" spans="1:24" ht="27" x14ac:dyDescent="0.25">
      <c r="A5100" s="343">
        <v>4252</v>
      </c>
      <c r="B5100" s="343" t="s">
        <v>2891</v>
      </c>
      <c r="C5100" s="343" t="s">
        <v>538</v>
      </c>
      <c r="D5100" s="343" t="s">
        <v>9</v>
      </c>
      <c r="E5100" s="343" t="s">
        <v>14</v>
      </c>
      <c r="F5100" s="343">
        <v>15000</v>
      </c>
      <c r="G5100" s="343">
        <v>15000</v>
      </c>
      <c r="H5100" s="343">
        <v>1</v>
      </c>
      <c r="I5100" s="23"/>
      <c r="P5100"/>
      <c r="Q5100"/>
      <c r="R5100"/>
      <c r="S5100"/>
      <c r="T5100"/>
      <c r="U5100"/>
      <c r="V5100"/>
      <c r="W5100"/>
      <c r="X5100"/>
    </row>
    <row r="5101" spans="1:24" ht="27" x14ac:dyDescent="0.25">
      <c r="A5101" s="343">
        <v>4252</v>
      </c>
      <c r="B5101" s="343" t="s">
        <v>1183</v>
      </c>
      <c r="C5101" s="343" t="s">
        <v>402</v>
      </c>
      <c r="D5101" s="343" t="s">
        <v>387</v>
      </c>
      <c r="E5101" s="343" t="s">
        <v>14</v>
      </c>
      <c r="F5101" s="343">
        <v>400000</v>
      </c>
      <c r="G5101" s="343">
        <v>400000</v>
      </c>
      <c r="H5101" s="343">
        <v>1</v>
      </c>
      <c r="I5101" s="23"/>
      <c r="P5101"/>
      <c r="Q5101"/>
      <c r="R5101"/>
      <c r="S5101"/>
      <c r="T5101"/>
      <c r="U5101"/>
      <c r="V5101"/>
      <c r="W5101"/>
      <c r="X5101"/>
    </row>
    <row r="5102" spans="1:24" ht="27" x14ac:dyDescent="0.25">
      <c r="A5102" s="343">
        <v>4252</v>
      </c>
      <c r="B5102" s="343" t="s">
        <v>1184</v>
      </c>
      <c r="C5102" s="343" t="s">
        <v>402</v>
      </c>
      <c r="D5102" s="343" t="s">
        <v>387</v>
      </c>
      <c r="E5102" s="343" t="s">
        <v>14</v>
      </c>
      <c r="F5102" s="343">
        <v>1200000</v>
      </c>
      <c r="G5102" s="343">
        <v>1200000</v>
      </c>
      <c r="H5102" s="343">
        <v>1</v>
      </c>
      <c r="I5102" s="23"/>
      <c r="P5102"/>
      <c r="Q5102"/>
      <c r="R5102"/>
      <c r="S5102"/>
      <c r="T5102"/>
      <c r="U5102"/>
      <c r="V5102"/>
      <c r="W5102"/>
      <c r="X5102"/>
    </row>
    <row r="5103" spans="1:24" ht="40.5" x14ac:dyDescent="0.25">
      <c r="A5103" s="343">
        <v>4214</v>
      </c>
      <c r="B5103" s="343" t="s">
        <v>1185</v>
      </c>
      <c r="C5103" s="343" t="s">
        <v>409</v>
      </c>
      <c r="D5103" s="343" t="s">
        <v>9</v>
      </c>
      <c r="E5103" s="343" t="s">
        <v>14</v>
      </c>
      <c r="F5103" s="343">
        <v>35640</v>
      </c>
      <c r="G5103" s="343">
        <v>35640</v>
      </c>
      <c r="H5103" s="343">
        <v>1</v>
      </c>
      <c r="I5103" s="23"/>
      <c r="P5103"/>
      <c r="Q5103"/>
      <c r="R5103"/>
      <c r="S5103"/>
      <c r="T5103"/>
      <c r="U5103"/>
      <c r="V5103"/>
      <c r="W5103"/>
      <c r="X5103"/>
    </row>
    <row r="5104" spans="1:24" ht="40.5" x14ac:dyDescent="0.25">
      <c r="A5104" s="206">
        <v>4252</v>
      </c>
      <c r="B5104" s="206" t="s">
        <v>1186</v>
      </c>
      <c r="C5104" s="325" t="s">
        <v>528</v>
      </c>
      <c r="D5104" s="325" t="s">
        <v>387</v>
      </c>
      <c r="E5104" s="325" t="s">
        <v>14</v>
      </c>
      <c r="F5104" s="325">
        <v>200000</v>
      </c>
      <c r="G5104" s="325">
        <v>200000</v>
      </c>
      <c r="H5104" s="325">
        <v>1</v>
      </c>
      <c r="I5104" s="23"/>
      <c r="P5104"/>
      <c r="Q5104"/>
      <c r="R5104"/>
      <c r="S5104"/>
      <c r="T5104"/>
      <c r="U5104"/>
      <c r="V5104"/>
      <c r="W5104"/>
      <c r="X5104"/>
    </row>
    <row r="5105" spans="1:24" ht="27" x14ac:dyDescent="0.25">
      <c r="A5105" s="206">
        <v>4252</v>
      </c>
      <c r="B5105" s="206" t="s">
        <v>1187</v>
      </c>
      <c r="C5105" s="325" t="s">
        <v>494</v>
      </c>
      <c r="D5105" s="325" t="s">
        <v>387</v>
      </c>
      <c r="E5105" s="325" t="s">
        <v>14</v>
      </c>
      <c r="F5105" s="325">
        <v>200000</v>
      </c>
      <c r="G5105" s="325">
        <v>200000</v>
      </c>
      <c r="H5105" s="325">
        <v>1</v>
      </c>
      <c r="I5105" s="23"/>
      <c r="P5105"/>
      <c r="Q5105"/>
      <c r="R5105"/>
      <c r="S5105"/>
      <c r="T5105"/>
      <c r="U5105"/>
      <c r="V5105"/>
      <c r="W5105"/>
      <c r="X5105"/>
    </row>
    <row r="5106" spans="1:24" ht="27" x14ac:dyDescent="0.25">
      <c r="A5106" s="206">
        <v>4252</v>
      </c>
      <c r="B5106" s="206" t="s">
        <v>1188</v>
      </c>
      <c r="C5106" s="325" t="s">
        <v>494</v>
      </c>
      <c r="D5106" s="325" t="s">
        <v>387</v>
      </c>
      <c r="E5106" s="325" t="s">
        <v>14</v>
      </c>
      <c r="F5106" s="325">
        <v>200000</v>
      </c>
      <c r="G5106" s="325">
        <v>200000</v>
      </c>
      <c r="H5106" s="325">
        <v>1</v>
      </c>
      <c r="I5106" s="23"/>
      <c r="P5106"/>
      <c r="Q5106"/>
      <c r="R5106"/>
      <c r="S5106"/>
      <c r="T5106"/>
      <c r="U5106"/>
      <c r="V5106"/>
      <c r="W5106"/>
      <c r="X5106"/>
    </row>
    <row r="5107" spans="1:24" ht="27" x14ac:dyDescent="0.25">
      <c r="A5107" s="206">
        <v>4214</v>
      </c>
      <c r="B5107" s="206" t="s">
        <v>1189</v>
      </c>
      <c r="C5107" s="325" t="s">
        <v>516</v>
      </c>
      <c r="D5107" s="325" t="s">
        <v>13</v>
      </c>
      <c r="E5107" s="325" t="s">
        <v>14</v>
      </c>
      <c r="F5107" s="325">
        <v>1000000</v>
      </c>
      <c r="G5107" s="325">
        <v>1000000</v>
      </c>
      <c r="H5107" s="325">
        <v>1</v>
      </c>
      <c r="I5107" s="23"/>
      <c r="P5107"/>
      <c r="Q5107"/>
      <c r="R5107"/>
      <c r="S5107"/>
      <c r="T5107"/>
      <c r="U5107"/>
      <c r="V5107"/>
      <c r="W5107"/>
      <c r="X5107"/>
    </row>
    <row r="5108" spans="1:24" ht="27" x14ac:dyDescent="0.25">
      <c r="A5108" s="206">
        <v>4214</v>
      </c>
      <c r="B5108" s="206" t="s">
        <v>1190</v>
      </c>
      <c r="C5108" s="325" t="s">
        <v>497</v>
      </c>
      <c r="D5108" s="325" t="s">
        <v>9</v>
      </c>
      <c r="E5108" s="325" t="s">
        <v>14</v>
      </c>
      <c r="F5108" s="325">
        <v>689040</v>
      </c>
      <c r="G5108" s="325">
        <v>689040</v>
      </c>
      <c r="H5108" s="325">
        <v>1</v>
      </c>
      <c r="I5108" s="23"/>
      <c r="P5108"/>
      <c r="Q5108"/>
      <c r="R5108"/>
      <c r="S5108"/>
      <c r="T5108"/>
      <c r="U5108"/>
      <c r="V5108"/>
      <c r="W5108"/>
      <c r="X5108"/>
    </row>
    <row r="5109" spans="1:24" x14ac:dyDescent="0.25">
      <c r="A5109" s="528" t="s">
        <v>8</v>
      </c>
      <c r="B5109" s="529"/>
      <c r="C5109" s="529"/>
      <c r="D5109" s="529"/>
      <c r="E5109" s="529"/>
      <c r="F5109" s="529"/>
      <c r="G5109" s="529"/>
      <c r="H5109" s="530"/>
      <c r="I5109" s="23"/>
      <c r="P5109"/>
      <c r="Q5109"/>
      <c r="R5109"/>
      <c r="S5109"/>
      <c r="T5109"/>
      <c r="U5109"/>
      <c r="V5109"/>
      <c r="W5109"/>
      <c r="X5109"/>
    </row>
    <row r="5110" spans="1:24" ht="27" x14ac:dyDescent="0.25">
      <c r="A5110" s="380">
        <v>4267</v>
      </c>
      <c r="B5110" s="380" t="s">
        <v>3822</v>
      </c>
      <c r="C5110" s="380" t="s">
        <v>35</v>
      </c>
      <c r="D5110" s="380" t="s">
        <v>9</v>
      </c>
      <c r="E5110" s="380" t="s">
        <v>10</v>
      </c>
      <c r="F5110" s="380">
        <v>10</v>
      </c>
      <c r="G5110" s="380">
        <f>+F5110*H5110</f>
        <v>50000</v>
      </c>
      <c r="H5110" s="380">
        <v>5000</v>
      </c>
      <c r="I5110" s="23"/>
      <c r="P5110"/>
      <c r="Q5110"/>
      <c r="R5110"/>
      <c r="S5110"/>
      <c r="T5110"/>
      <c r="U5110"/>
      <c r="V5110"/>
      <c r="W5110"/>
      <c r="X5110"/>
    </row>
    <row r="5111" spans="1:24" x14ac:dyDescent="0.25">
      <c r="A5111" s="380">
        <v>4267</v>
      </c>
      <c r="B5111" s="380" t="s">
        <v>3823</v>
      </c>
      <c r="C5111" s="380" t="s">
        <v>1508</v>
      </c>
      <c r="D5111" s="380" t="s">
        <v>9</v>
      </c>
      <c r="E5111" s="380" t="s">
        <v>10</v>
      </c>
      <c r="F5111" s="380">
        <v>2000</v>
      </c>
      <c r="G5111" s="380">
        <f t="shared" ref="G5111:G5129" si="88">+F5111*H5111</f>
        <v>10000</v>
      </c>
      <c r="H5111" s="380">
        <v>5</v>
      </c>
      <c r="I5111" s="23"/>
      <c r="P5111"/>
      <c r="Q5111"/>
      <c r="R5111"/>
      <c r="S5111"/>
      <c r="T5111"/>
      <c r="U5111"/>
      <c r="V5111"/>
      <c r="W5111"/>
      <c r="X5111"/>
    </row>
    <row r="5112" spans="1:24" x14ac:dyDescent="0.25">
      <c r="A5112" s="380">
        <v>4267</v>
      </c>
      <c r="B5112" s="380" t="s">
        <v>3824</v>
      </c>
      <c r="C5112" s="380" t="s">
        <v>1512</v>
      </c>
      <c r="D5112" s="380" t="s">
        <v>9</v>
      </c>
      <c r="E5112" s="380" t="s">
        <v>10</v>
      </c>
      <c r="F5112" s="380">
        <v>120</v>
      </c>
      <c r="G5112" s="380">
        <f t="shared" si="88"/>
        <v>84000</v>
      </c>
      <c r="H5112" s="380">
        <v>700</v>
      </c>
      <c r="I5112" s="23"/>
      <c r="P5112"/>
      <c r="Q5112"/>
      <c r="R5112"/>
      <c r="S5112"/>
      <c r="T5112"/>
      <c r="U5112"/>
      <c r="V5112"/>
      <c r="W5112"/>
      <c r="X5112"/>
    </row>
    <row r="5113" spans="1:24" x14ac:dyDescent="0.25">
      <c r="A5113" s="380">
        <v>4267</v>
      </c>
      <c r="B5113" s="380" t="s">
        <v>3825</v>
      </c>
      <c r="C5113" s="380" t="s">
        <v>1829</v>
      </c>
      <c r="D5113" s="380" t="s">
        <v>9</v>
      </c>
      <c r="E5113" s="380" t="s">
        <v>10</v>
      </c>
      <c r="F5113" s="380">
        <v>700</v>
      </c>
      <c r="G5113" s="380">
        <f t="shared" si="88"/>
        <v>70000</v>
      </c>
      <c r="H5113" s="380">
        <v>100</v>
      </c>
      <c r="I5113" s="2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380">
        <v>4267</v>
      </c>
      <c r="B5114" s="380" t="s">
        <v>3826</v>
      </c>
      <c r="C5114" s="380" t="s">
        <v>830</v>
      </c>
      <c r="D5114" s="380" t="s">
        <v>9</v>
      </c>
      <c r="E5114" s="380" t="s">
        <v>10</v>
      </c>
      <c r="F5114" s="380">
        <v>800</v>
      </c>
      <c r="G5114" s="380">
        <f t="shared" si="88"/>
        <v>12000</v>
      </c>
      <c r="H5114" s="380">
        <v>15</v>
      </c>
      <c r="I5114" s="23"/>
      <c r="P5114"/>
      <c r="Q5114"/>
      <c r="R5114"/>
      <c r="S5114"/>
      <c r="T5114"/>
      <c r="U5114"/>
      <c r="V5114"/>
      <c r="W5114"/>
      <c r="X5114"/>
    </row>
    <row r="5115" spans="1:24" ht="27" x14ac:dyDescent="0.25">
      <c r="A5115" s="380">
        <v>4267</v>
      </c>
      <c r="B5115" s="380" t="s">
        <v>3827</v>
      </c>
      <c r="C5115" s="380" t="s">
        <v>1635</v>
      </c>
      <c r="D5115" s="380" t="s">
        <v>9</v>
      </c>
      <c r="E5115" s="380" t="s">
        <v>10</v>
      </c>
      <c r="F5115" s="380">
        <v>2000</v>
      </c>
      <c r="G5115" s="380">
        <f t="shared" si="88"/>
        <v>10000</v>
      </c>
      <c r="H5115" s="380">
        <v>5</v>
      </c>
      <c r="I5115" s="23"/>
      <c r="P5115"/>
      <c r="Q5115"/>
      <c r="R5115"/>
      <c r="S5115"/>
      <c r="T5115"/>
      <c r="U5115"/>
      <c r="V5115"/>
      <c r="W5115"/>
      <c r="X5115"/>
    </row>
    <row r="5116" spans="1:24" x14ac:dyDescent="0.25">
      <c r="A5116" s="380">
        <v>4267</v>
      </c>
      <c r="B5116" s="380" t="s">
        <v>3828</v>
      </c>
      <c r="C5116" s="380" t="s">
        <v>3829</v>
      </c>
      <c r="D5116" s="380" t="s">
        <v>9</v>
      </c>
      <c r="E5116" s="380" t="s">
        <v>10</v>
      </c>
      <c r="F5116" s="380">
        <v>400</v>
      </c>
      <c r="G5116" s="380">
        <f t="shared" si="88"/>
        <v>7200</v>
      </c>
      <c r="H5116" s="380">
        <v>18</v>
      </c>
      <c r="I5116" s="23"/>
      <c r="P5116"/>
      <c r="Q5116"/>
      <c r="R5116"/>
      <c r="S5116"/>
      <c r="T5116"/>
      <c r="U5116"/>
      <c r="V5116"/>
      <c r="W5116"/>
      <c r="X5116"/>
    </row>
    <row r="5117" spans="1:24" x14ac:dyDescent="0.25">
      <c r="A5117" s="380">
        <v>4267</v>
      </c>
      <c r="B5117" s="380" t="s">
        <v>3830</v>
      </c>
      <c r="C5117" s="380" t="s">
        <v>3831</v>
      </c>
      <c r="D5117" s="380" t="s">
        <v>9</v>
      </c>
      <c r="E5117" s="380" t="s">
        <v>10</v>
      </c>
      <c r="F5117" s="380">
        <v>3500</v>
      </c>
      <c r="G5117" s="380">
        <f t="shared" si="88"/>
        <v>7000</v>
      </c>
      <c r="H5117" s="380">
        <v>2</v>
      </c>
      <c r="I5117" s="23"/>
      <c r="P5117"/>
      <c r="Q5117"/>
      <c r="R5117"/>
      <c r="S5117"/>
      <c r="T5117"/>
      <c r="U5117"/>
      <c r="V5117"/>
      <c r="W5117"/>
      <c r="X5117"/>
    </row>
    <row r="5118" spans="1:24" x14ac:dyDescent="0.25">
      <c r="A5118" s="380">
        <v>4267</v>
      </c>
      <c r="B5118" s="380" t="s">
        <v>3832</v>
      </c>
      <c r="C5118" s="380" t="s">
        <v>1514</v>
      </c>
      <c r="D5118" s="380" t="s">
        <v>9</v>
      </c>
      <c r="E5118" s="380" t="s">
        <v>10</v>
      </c>
      <c r="F5118" s="380">
        <v>1800</v>
      </c>
      <c r="G5118" s="380">
        <f t="shared" si="88"/>
        <v>9000</v>
      </c>
      <c r="H5118" s="380">
        <v>5</v>
      </c>
      <c r="I5118" s="23"/>
      <c r="P5118"/>
      <c r="Q5118"/>
      <c r="R5118"/>
      <c r="S5118"/>
      <c r="T5118"/>
      <c r="U5118"/>
      <c r="V5118"/>
      <c r="W5118"/>
      <c r="X5118"/>
    </row>
    <row r="5119" spans="1:24" x14ac:dyDescent="0.25">
      <c r="A5119" s="380">
        <v>4267</v>
      </c>
      <c r="B5119" s="380" t="s">
        <v>3833</v>
      </c>
      <c r="C5119" s="380" t="s">
        <v>833</v>
      </c>
      <c r="D5119" s="380" t="s">
        <v>9</v>
      </c>
      <c r="E5119" s="380" t="s">
        <v>10</v>
      </c>
      <c r="F5119" s="380">
        <v>300</v>
      </c>
      <c r="G5119" s="380">
        <f t="shared" si="88"/>
        <v>6000</v>
      </c>
      <c r="H5119" s="380">
        <v>20</v>
      </c>
      <c r="I5119" s="23"/>
      <c r="P5119"/>
      <c r="Q5119"/>
      <c r="R5119"/>
      <c r="S5119"/>
      <c r="T5119"/>
      <c r="U5119"/>
      <c r="V5119"/>
      <c r="W5119"/>
      <c r="X5119"/>
    </row>
    <row r="5120" spans="1:24" x14ac:dyDescent="0.25">
      <c r="A5120" s="380">
        <v>4267</v>
      </c>
      <c r="B5120" s="380" t="s">
        <v>3834</v>
      </c>
      <c r="C5120" s="380" t="s">
        <v>1520</v>
      </c>
      <c r="D5120" s="380" t="s">
        <v>9</v>
      </c>
      <c r="E5120" s="380" t="s">
        <v>10</v>
      </c>
      <c r="F5120" s="380">
        <v>150</v>
      </c>
      <c r="G5120" s="380">
        <f t="shared" si="88"/>
        <v>105000</v>
      </c>
      <c r="H5120" s="380">
        <v>700</v>
      </c>
      <c r="I5120" s="23"/>
      <c r="P5120"/>
      <c r="Q5120"/>
      <c r="R5120"/>
      <c r="S5120"/>
      <c r="T5120"/>
      <c r="U5120"/>
      <c r="V5120"/>
      <c r="W5120"/>
      <c r="X5120"/>
    </row>
    <row r="5121" spans="1:24" ht="27" x14ac:dyDescent="0.25">
      <c r="A5121" s="380">
        <v>4267</v>
      </c>
      <c r="B5121" s="380" t="s">
        <v>3835</v>
      </c>
      <c r="C5121" s="380" t="s">
        <v>1716</v>
      </c>
      <c r="D5121" s="380" t="s">
        <v>9</v>
      </c>
      <c r="E5121" s="380" t="s">
        <v>10</v>
      </c>
      <c r="F5121" s="380">
        <v>8000</v>
      </c>
      <c r="G5121" s="380">
        <f t="shared" si="88"/>
        <v>24000</v>
      </c>
      <c r="H5121" s="380">
        <v>3</v>
      </c>
      <c r="I5121" s="23"/>
      <c r="P5121"/>
      <c r="Q5121"/>
      <c r="R5121"/>
      <c r="S5121"/>
      <c r="T5121"/>
      <c r="U5121"/>
      <c r="V5121"/>
      <c r="W5121"/>
      <c r="X5121"/>
    </row>
    <row r="5122" spans="1:24" x14ac:dyDescent="0.25">
      <c r="A5122" s="380">
        <v>4267</v>
      </c>
      <c r="B5122" s="380" t="s">
        <v>3836</v>
      </c>
      <c r="C5122" s="380" t="s">
        <v>1521</v>
      </c>
      <c r="D5122" s="380" t="s">
        <v>9</v>
      </c>
      <c r="E5122" s="380" t="s">
        <v>10</v>
      </c>
      <c r="F5122" s="380">
        <v>600</v>
      </c>
      <c r="G5122" s="380">
        <f t="shared" si="88"/>
        <v>12000</v>
      </c>
      <c r="H5122" s="380">
        <v>20</v>
      </c>
      <c r="I5122" s="23"/>
      <c r="P5122"/>
      <c r="Q5122"/>
      <c r="R5122"/>
      <c r="S5122"/>
      <c r="T5122"/>
      <c r="U5122"/>
      <c r="V5122"/>
      <c r="W5122"/>
      <c r="X5122"/>
    </row>
    <row r="5123" spans="1:24" x14ac:dyDescent="0.25">
      <c r="A5123" s="380">
        <v>4267</v>
      </c>
      <c r="B5123" s="380" t="s">
        <v>3837</v>
      </c>
      <c r="C5123" s="380" t="s">
        <v>1523</v>
      </c>
      <c r="D5123" s="380" t="s">
        <v>9</v>
      </c>
      <c r="E5123" s="380" t="s">
        <v>10</v>
      </c>
      <c r="F5123" s="380">
        <v>800</v>
      </c>
      <c r="G5123" s="380">
        <f t="shared" si="88"/>
        <v>8800</v>
      </c>
      <c r="H5123" s="380">
        <v>11</v>
      </c>
      <c r="I5123" s="23"/>
      <c r="P5123"/>
      <c r="Q5123"/>
      <c r="R5123"/>
      <c r="S5123"/>
      <c r="T5123"/>
      <c r="U5123"/>
      <c r="V5123"/>
      <c r="W5123"/>
      <c r="X5123"/>
    </row>
    <row r="5124" spans="1:24" x14ac:dyDescent="0.25">
      <c r="A5124" s="380">
        <v>4267</v>
      </c>
      <c r="B5124" s="380" t="s">
        <v>3838</v>
      </c>
      <c r="C5124" s="380" t="s">
        <v>1525</v>
      </c>
      <c r="D5124" s="380" t="s">
        <v>9</v>
      </c>
      <c r="E5124" s="380" t="s">
        <v>11</v>
      </c>
      <c r="F5124" s="380">
        <v>200</v>
      </c>
      <c r="G5124" s="380">
        <f t="shared" si="88"/>
        <v>7000</v>
      </c>
      <c r="H5124" s="380">
        <v>35</v>
      </c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380">
        <v>4267</v>
      </c>
      <c r="B5125" s="380" t="s">
        <v>3839</v>
      </c>
      <c r="C5125" s="380" t="s">
        <v>1528</v>
      </c>
      <c r="D5125" s="380" t="s">
        <v>9</v>
      </c>
      <c r="E5125" s="380" t="s">
        <v>11</v>
      </c>
      <c r="F5125" s="380">
        <v>400</v>
      </c>
      <c r="G5125" s="380">
        <f t="shared" si="88"/>
        <v>16000</v>
      </c>
      <c r="H5125" s="380">
        <v>40</v>
      </c>
      <c r="I5125" s="23"/>
      <c r="P5125"/>
      <c r="Q5125"/>
      <c r="R5125"/>
      <c r="S5125"/>
      <c r="T5125"/>
      <c r="U5125"/>
      <c r="V5125"/>
      <c r="W5125"/>
      <c r="X5125"/>
    </row>
    <row r="5126" spans="1:24" x14ac:dyDescent="0.25">
      <c r="A5126" s="380">
        <v>4267</v>
      </c>
      <c r="B5126" s="380" t="s">
        <v>3840</v>
      </c>
      <c r="C5126" s="380" t="s">
        <v>1528</v>
      </c>
      <c r="D5126" s="380" t="s">
        <v>9</v>
      </c>
      <c r="E5126" s="380" t="s">
        <v>11</v>
      </c>
      <c r="F5126" s="380">
        <v>400</v>
      </c>
      <c r="G5126" s="380">
        <f t="shared" si="88"/>
        <v>16000</v>
      </c>
      <c r="H5126" s="380">
        <v>40</v>
      </c>
      <c r="I5126" s="23"/>
      <c r="P5126"/>
      <c r="Q5126"/>
      <c r="R5126"/>
      <c r="S5126"/>
      <c r="T5126"/>
      <c r="U5126"/>
      <c r="V5126"/>
      <c r="W5126"/>
      <c r="X5126"/>
    </row>
    <row r="5127" spans="1:24" ht="27" x14ac:dyDescent="0.25">
      <c r="A5127" s="380">
        <v>4267</v>
      </c>
      <c r="B5127" s="380" t="s">
        <v>3841</v>
      </c>
      <c r="C5127" s="380" t="s">
        <v>1529</v>
      </c>
      <c r="D5127" s="380" t="s">
        <v>9</v>
      </c>
      <c r="E5127" s="380" t="s">
        <v>11</v>
      </c>
      <c r="F5127" s="380">
        <v>600</v>
      </c>
      <c r="G5127" s="380">
        <f t="shared" si="88"/>
        <v>24000</v>
      </c>
      <c r="H5127" s="380">
        <v>40</v>
      </c>
      <c r="I5127" s="23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380">
        <v>4267</v>
      </c>
      <c r="B5128" s="380" t="s">
        <v>3842</v>
      </c>
      <c r="C5128" s="380" t="s">
        <v>1531</v>
      </c>
      <c r="D5128" s="380" t="s">
        <v>9</v>
      </c>
      <c r="E5128" s="380" t="s">
        <v>10</v>
      </c>
      <c r="F5128" s="380">
        <v>800</v>
      </c>
      <c r="G5128" s="380">
        <f t="shared" si="88"/>
        <v>16000</v>
      </c>
      <c r="H5128" s="380">
        <v>20</v>
      </c>
      <c r="I5128" s="23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380">
        <v>4267</v>
      </c>
      <c r="B5129" s="380" t="s">
        <v>3843</v>
      </c>
      <c r="C5129" s="380" t="s">
        <v>846</v>
      </c>
      <c r="D5129" s="380" t="s">
        <v>9</v>
      </c>
      <c r="E5129" s="380" t="s">
        <v>10</v>
      </c>
      <c r="F5129" s="380">
        <v>1200</v>
      </c>
      <c r="G5129" s="380">
        <f t="shared" si="88"/>
        <v>6000</v>
      </c>
      <c r="H5129" s="380">
        <v>5</v>
      </c>
      <c r="I5129" s="23"/>
      <c r="P5129"/>
      <c r="Q5129"/>
      <c r="R5129"/>
      <c r="S5129"/>
      <c r="T5129"/>
      <c r="U5129"/>
      <c r="V5129"/>
      <c r="W5129"/>
      <c r="X5129"/>
    </row>
    <row r="5130" spans="1:24" x14ac:dyDescent="0.25">
      <c r="A5130" s="380">
        <v>4264</v>
      </c>
      <c r="B5130" s="380" t="s">
        <v>410</v>
      </c>
      <c r="C5130" s="380" t="s">
        <v>232</v>
      </c>
      <c r="D5130" s="380" t="s">
        <v>9</v>
      </c>
      <c r="E5130" s="380" t="s">
        <v>11</v>
      </c>
      <c r="F5130" s="380">
        <v>490</v>
      </c>
      <c r="G5130" s="380">
        <f>F5130*H5130</f>
        <v>2181480</v>
      </c>
      <c r="H5130" s="380">
        <v>4452</v>
      </c>
      <c r="I5130" s="23"/>
      <c r="P5130"/>
      <c r="Q5130"/>
      <c r="R5130"/>
      <c r="S5130"/>
      <c r="T5130"/>
      <c r="U5130"/>
      <c r="V5130"/>
      <c r="W5130"/>
      <c r="X5130"/>
    </row>
    <row r="5131" spans="1:24" x14ac:dyDescent="0.25">
      <c r="A5131" s="380" t="s">
        <v>2384</v>
      </c>
      <c r="B5131" s="380" t="s">
        <v>2503</v>
      </c>
      <c r="C5131" s="380" t="s">
        <v>555</v>
      </c>
      <c r="D5131" s="380" t="s">
        <v>9</v>
      </c>
      <c r="E5131" s="380" t="s">
        <v>10</v>
      </c>
      <c r="F5131" s="380">
        <v>200</v>
      </c>
      <c r="G5131" s="380">
        <f t="shared" ref="G5131:G5168" si="89">F5131*H5131</f>
        <v>16000</v>
      </c>
      <c r="H5131" s="380">
        <v>80</v>
      </c>
      <c r="I5131" s="23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380" t="s">
        <v>2384</v>
      </c>
      <c r="B5132" s="380" t="s">
        <v>2504</v>
      </c>
      <c r="C5132" s="380" t="s">
        <v>591</v>
      </c>
      <c r="D5132" s="380" t="s">
        <v>9</v>
      </c>
      <c r="E5132" s="380" t="s">
        <v>10</v>
      </c>
      <c r="F5132" s="380">
        <v>3000</v>
      </c>
      <c r="G5132" s="380">
        <f t="shared" si="89"/>
        <v>30000</v>
      </c>
      <c r="H5132" s="380">
        <v>10</v>
      </c>
      <c r="I5132" s="23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380" t="s">
        <v>2384</v>
      </c>
      <c r="B5133" s="380" t="s">
        <v>2505</v>
      </c>
      <c r="C5133" s="380" t="s">
        <v>561</v>
      </c>
      <c r="D5133" s="380" t="s">
        <v>9</v>
      </c>
      <c r="E5133" s="380" t="s">
        <v>10</v>
      </c>
      <c r="F5133" s="380">
        <v>120</v>
      </c>
      <c r="G5133" s="380">
        <f t="shared" si="89"/>
        <v>4800</v>
      </c>
      <c r="H5133" s="380">
        <v>40</v>
      </c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380" t="s">
        <v>2384</v>
      </c>
      <c r="B5134" s="380" t="s">
        <v>2506</v>
      </c>
      <c r="C5134" s="380" t="s">
        <v>613</v>
      </c>
      <c r="D5134" s="380" t="s">
        <v>9</v>
      </c>
      <c r="E5134" s="380" t="s">
        <v>10</v>
      </c>
      <c r="F5134" s="380">
        <v>80</v>
      </c>
      <c r="G5134" s="380">
        <f t="shared" si="89"/>
        <v>2400</v>
      </c>
      <c r="H5134" s="380">
        <v>30</v>
      </c>
      <c r="I5134" s="23"/>
      <c r="P5134"/>
      <c r="Q5134"/>
      <c r="R5134"/>
      <c r="S5134"/>
      <c r="T5134"/>
      <c r="U5134"/>
      <c r="V5134"/>
      <c r="W5134"/>
      <c r="X5134"/>
    </row>
    <row r="5135" spans="1:24" x14ac:dyDescent="0.25">
      <c r="A5135" s="380" t="s">
        <v>2384</v>
      </c>
      <c r="B5135" s="380" t="s">
        <v>2507</v>
      </c>
      <c r="C5135" s="380" t="s">
        <v>639</v>
      </c>
      <c r="D5135" s="380" t="s">
        <v>9</v>
      </c>
      <c r="E5135" s="380" t="s">
        <v>10</v>
      </c>
      <c r="F5135" s="380">
        <v>80</v>
      </c>
      <c r="G5135" s="380">
        <f t="shared" si="89"/>
        <v>8000</v>
      </c>
      <c r="H5135" s="380">
        <v>100</v>
      </c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319" t="s">
        <v>2384</v>
      </c>
      <c r="B5136" s="319" t="s">
        <v>2508</v>
      </c>
      <c r="C5136" s="319" t="s">
        <v>606</v>
      </c>
      <c r="D5136" s="319" t="s">
        <v>9</v>
      </c>
      <c r="E5136" s="319" t="s">
        <v>10</v>
      </c>
      <c r="F5136" s="319">
        <v>100</v>
      </c>
      <c r="G5136" s="319">
        <f t="shared" si="89"/>
        <v>10000</v>
      </c>
      <c r="H5136" s="319">
        <v>100</v>
      </c>
      <c r="I5136" s="23"/>
      <c r="P5136"/>
      <c r="Q5136"/>
      <c r="R5136"/>
      <c r="S5136"/>
      <c r="T5136"/>
      <c r="U5136"/>
      <c r="V5136"/>
      <c r="W5136"/>
      <c r="X5136"/>
    </row>
    <row r="5137" spans="1:24" x14ac:dyDescent="0.25">
      <c r="A5137" s="319" t="s">
        <v>2384</v>
      </c>
      <c r="B5137" s="319" t="s">
        <v>2509</v>
      </c>
      <c r="C5137" s="319" t="s">
        <v>642</v>
      </c>
      <c r="D5137" s="319" t="s">
        <v>9</v>
      </c>
      <c r="E5137" s="319" t="s">
        <v>10</v>
      </c>
      <c r="F5137" s="319">
        <v>40</v>
      </c>
      <c r="G5137" s="319">
        <f t="shared" si="89"/>
        <v>1600</v>
      </c>
      <c r="H5137" s="319">
        <v>40</v>
      </c>
      <c r="I5137" s="23"/>
      <c r="P5137"/>
      <c r="Q5137"/>
      <c r="R5137"/>
      <c r="S5137"/>
      <c r="T5137"/>
      <c r="U5137"/>
      <c r="V5137"/>
      <c r="W5137"/>
      <c r="X5137"/>
    </row>
    <row r="5138" spans="1:24" x14ac:dyDescent="0.25">
      <c r="A5138" s="319" t="s">
        <v>2384</v>
      </c>
      <c r="B5138" s="319" t="s">
        <v>2510</v>
      </c>
      <c r="C5138" s="319" t="s">
        <v>644</v>
      </c>
      <c r="D5138" s="319" t="s">
        <v>9</v>
      </c>
      <c r="E5138" s="319" t="s">
        <v>10</v>
      </c>
      <c r="F5138" s="319">
        <v>60</v>
      </c>
      <c r="G5138" s="319">
        <f t="shared" si="89"/>
        <v>900</v>
      </c>
      <c r="H5138" s="319">
        <v>15</v>
      </c>
      <c r="I5138" s="23"/>
      <c r="P5138"/>
      <c r="Q5138"/>
      <c r="R5138"/>
      <c r="S5138"/>
      <c r="T5138"/>
      <c r="U5138"/>
      <c r="V5138"/>
      <c r="W5138"/>
      <c r="X5138"/>
    </row>
    <row r="5139" spans="1:24" x14ac:dyDescent="0.25">
      <c r="A5139" s="319" t="s">
        <v>2384</v>
      </c>
      <c r="B5139" s="319" t="s">
        <v>2511</v>
      </c>
      <c r="C5139" s="319" t="s">
        <v>1413</v>
      </c>
      <c r="D5139" s="319" t="s">
        <v>9</v>
      </c>
      <c r="E5139" s="319" t="s">
        <v>10</v>
      </c>
      <c r="F5139" s="319">
        <v>200</v>
      </c>
      <c r="G5139" s="319">
        <f t="shared" si="89"/>
        <v>8000</v>
      </c>
      <c r="H5139" s="319">
        <v>40</v>
      </c>
      <c r="I5139" s="23"/>
      <c r="P5139"/>
      <c r="Q5139"/>
      <c r="R5139"/>
      <c r="S5139"/>
      <c r="T5139"/>
      <c r="U5139"/>
      <c r="V5139"/>
      <c r="W5139"/>
      <c r="X5139"/>
    </row>
    <row r="5140" spans="1:24" ht="40.5" x14ac:dyDescent="0.25">
      <c r="A5140" s="319" t="s">
        <v>2384</v>
      </c>
      <c r="B5140" s="319" t="s">
        <v>2512</v>
      </c>
      <c r="C5140" s="319" t="s">
        <v>775</v>
      </c>
      <c r="D5140" s="319" t="s">
        <v>9</v>
      </c>
      <c r="E5140" s="319" t="s">
        <v>10</v>
      </c>
      <c r="F5140" s="319">
        <v>600</v>
      </c>
      <c r="G5140" s="319">
        <f t="shared" si="89"/>
        <v>6000</v>
      </c>
      <c r="H5140" s="319">
        <v>10</v>
      </c>
      <c r="I5140" s="23"/>
      <c r="P5140"/>
      <c r="Q5140"/>
      <c r="R5140"/>
      <c r="S5140"/>
      <c r="T5140"/>
      <c r="U5140"/>
      <c r="V5140"/>
      <c r="W5140"/>
      <c r="X5140"/>
    </row>
    <row r="5141" spans="1:24" ht="40.5" x14ac:dyDescent="0.25">
      <c r="A5141" s="319" t="s">
        <v>2384</v>
      </c>
      <c r="B5141" s="319" t="s">
        <v>2513</v>
      </c>
      <c r="C5141" s="319" t="s">
        <v>777</v>
      </c>
      <c r="D5141" s="319" t="s">
        <v>9</v>
      </c>
      <c r="E5141" s="319" t="s">
        <v>10</v>
      </c>
      <c r="F5141" s="319">
        <v>150</v>
      </c>
      <c r="G5141" s="319">
        <f t="shared" si="89"/>
        <v>3000</v>
      </c>
      <c r="H5141" s="319">
        <v>20</v>
      </c>
      <c r="I5141" s="23"/>
      <c r="P5141"/>
      <c r="Q5141"/>
      <c r="R5141"/>
      <c r="S5141"/>
      <c r="T5141"/>
      <c r="U5141"/>
      <c r="V5141"/>
      <c r="W5141"/>
      <c r="X5141"/>
    </row>
    <row r="5142" spans="1:24" x14ac:dyDescent="0.25">
      <c r="A5142" s="319" t="s">
        <v>2384</v>
      </c>
      <c r="B5142" s="319" t="s">
        <v>2514</v>
      </c>
      <c r="C5142" s="319" t="s">
        <v>651</v>
      </c>
      <c r="D5142" s="319" t="s">
        <v>9</v>
      </c>
      <c r="E5142" s="319" t="s">
        <v>10</v>
      </c>
      <c r="F5142" s="319">
        <v>120</v>
      </c>
      <c r="G5142" s="319">
        <f t="shared" si="89"/>
        <v>3600</v>
      </c>
      <c r="H5142" s="319">
        <v>30</v>
      </c>
      <c r="I5142" s="23"/>
      <c r="P5142"/>
      <c r="Q5142"/>
      <c r="R5142"/>
      <c r="S5142"/>
      <c r="T5142"/>
      <c r="U5142"/>
      <c r="V5142"/>
      <c r="W5142"/>
      <c r="X5142"/>
    </row>
    <row r="5143" spans="1:24" ht="27" x14ac:dyDescent="0.25">
      <c r="A5143" s="319" t="s">
        <v>2384</v>
      </c>
      <c r="B5143" s="319" t="s">
        <v>2515</v>
      </c>
      <c r="C5143" s="319" t="s">
        <v>621</v>
      </c>
      <c r="D5143" s="319" t="s">
        <v>9</v>
      </c>
      <c r="E5143" s="319" t="s">
        <v>10</v>
      </c>
      <c r="F5143" s="319">
        <v>3500</v>
      </c>
      <c r="G5143" s="319">
        <f t="shared" si="89"/>
        <v>28000</v>
      </c>
      <c r="H5143" s="319">
        <v>8</v>
      </c>
      <c r="I5143" s="23"/>
      <c r="P5143"/>
      <c r="Q5143"/>
      <c r="R5143"/>
      <c r="S5143"/>
      <c r="T5143"/>
      <c r="U5143"/>
      <c r="V5143"/>
      <c r="W5143"/>
      <c r="X5143"/>
    </row>
    <row r="5144" spans="1:24" ht="27" x14ac:dyDescent="0.25">
      <c r="A5144" s="319" t="s">
        <v>2384</v>
      </c>
      <c r="B5144" s="319" t="s">
        <v>2516</v>
      </c>
      <c r="C5144" s="319" t="s">
        <v>593</v>
      </c>
      <c r="D5144" s="319" t="s">
        <v>9</v>
      </c>
      <c r="E5144" s="319" t="s">
        <v>548</v>
      </c>
      <c r="F5144" s="319">
        <v>100</v>
      </c>
      <c r="G5144" s="319">
        <f t="shared" si="89"/>
        <v>5000</v>
      </c>
      <c r="H5144" s="319">
        <v>50</v>
      </c>
      <c r="I5144" s="23"/>
      <c r="P5144"/>
      <c r="Q5144"/>
      <c r="R5144"/>
      <c r="S5144"/>
      <c r="T5144"/>
      <c r="U5144"/>
      <c r="V5144"/>
      <c r="W5144"/>
      <c r="X5144"/>
    </row>
    <row r="5145" spans="1:24" ht="27" x14ac:dyDescent="0.25">
      <c r="A5145" s="319" t="s">
        <v>2384</v>
      </c>
      <c r="B5145" s="319" t="s">
        <v>2517</v>
      </c>
      <c r="C5145" s="319" t="s">
        <v>553</v>
      </c>
      <c r="D5145" s="319" t="s">
        <v>9</v>
      </c>
      <c r="E5145" s="319" t="s">
        <v>548</v>
      </c>
      <c r="F5145" s="319">
        <v>200</v>
      </c>
      <c r="G5145" s="319">
        <f t="shared" si="89"/>
        <v>10000</v>
      </c>
      <c r="H5145" s="319">
        <v>50</v>
      </c>
      <c r="I5145" s="23"/>
      <c r="P5145"/>
      <c r="Q5145"/>
      <c r="R5145"/>
      <c r="S5145"/>
      <c r="T5145"/>
      <c r="U5145"/>
      <c r="V5145"/>
      <c r="W5145"/>
      <c r="X5145"/>
    </row>
    <row r="5146" spans="1:24" x14ac:dyDescent="0.25">
      <c r="A5146" s="319" t="s">
        <v>2384</v>
      </c>
      <c r="B5146" s="319" t="s">
        <v>2518</v>
      </c>
      <c r="C5146" s="319" t="s">
        <v>2519</v>
      </c>
      <c r="D5146" s="319" t="s">
        <v>9</v>
      </c>
      <c r="E5146" s="319" t="s">
        <v>548</v>
      </c>
      <c r="F5146" s="319">
        <v>120</v>
      </c>
      <c r="G5146" s="319">
        <f t="shared" si="89"/>
        <v>1200</v>
      </c>
      <c r="H5146" s="319">
        <v>10</v>
      </c>
      <c r="I5146" s="23"/>
      <c r="P5146"/>
      <c r="Q5146"/>
      <c r="R5146"/>
      <c r="S5146"/>
      <c r="T5146"/>
      <c r="U5146"/>
      <c r="V5146"/>
      <c r="W5146"/>
      <c r="X5146"/>
    </row>
    <row r="5147" spans="1:24" x14ac:dyDescent="0.25">
      <c r="A5147" s="319" t="s">
        <v>2384</v>
      </c>
      <c r="B5147" s="319" t="s">
        <v>2520</v>
      </c>
      <c r="C5147" s="319" t="s">
        <v>579</v>
      </c>
      <c r="D5147" s="319" t="s">
        <v>9</v>
      </c>
      <c r="E5147" s="319" t="s">
        <v>10</v>
      </c>
      <c r="F5147" s="319">
        <v>600</v>
      </c>
      <c r="G5147" s="319">
        <f t="shared" si="89"/>
        <v>6000</v>
      </c>
      <c r="H5147" s="319">
        <v>10</v>
      </c>
      <c r="I5147" s="23"/>
      <c r="P5147"/>
      <c r="Q5147"/>
      <c r="R5147"/>
      <c r="S5147"/>
      <c r="T5147"/>
      <c r="U5147"/>
      <c r="V5147"/>
      <c r="W5147"/>
      <c r="X5147"/>
    </row>
    <row r="5148" spans="1:24" ht="27" x14ac:dyDescent="0.25">
      <c r="A5148" s="319" t="s">
        <v>2384</v>
      </c>
      <c r="B5148" s="319" t="s">
        <v>2521</v>
      </c>
      <c r="C5148" s="319" t="s">
        <v>595</v>
      </c>
      <c r="D5148" s="319" t="s">
        <v>9</v>
      </c>
      <c r="E5148" s="319" t="s">
        <v>10</v>
      </c>
      <c r="F5148" s="319">
        <v>9</v>
      </c>
      <c r="G5148" s="319">
        <f t="shared" si="89"/>
        <v>18000</v>
      </c>
      <c r="H5148" s="319">
        <v>2000</v>
      </c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319" t="s">
        <v>2384</v>
      </c>
      <c r="B5149" s="319" t="s">
        <v>2522</v>
      </c>
      <c r="C5149" s="319" t="s">
        <v>557</v>
      </c>
      <c r="D5149" s="319" t="s">
        <v>9</v>
      </c>
      <c r="E5149" s="319" t="s">
        <v>10</v>
      </c>
      <c r="F5149" s="319">
        <v>70</v>
      </c>
      <c r="G5149" s="319">
        <f t="shared" si="89"/>
        <v>1400</v>
      </c>
      <c r="H5149" s="319">
        <v>20</v>
      </c>
      <c r="I5149" s="23"/>
      <c r="P5149"/>
      <c r="Q5149"/>
      <c r="R5149"/>
      <c r="S5149"/>
      <c r="T5149"/>
      <c r="U5149"/>
      <c r="V5149"/>
      <c r="W5149"/>
      <c r="X5149"/>
    </row>
    <row r="5150" spans="1:24" x14ac:dyDescent="0.25">
      <c r="A5150" s="319" t="s">
        <v>2384</v>
      </c>
      <c r="B5150" s="319" t="s">
        <v>2523</v>
      </c>
      <c r="C5150" s="319" t="s">
        <v>571</v>
      </c>
      <c r="D5150" s="319" t="s">
        <v>9</v>
      </c>
      <c r="E5150" s="319" t="s">
        <v>10</v>
      </c>
      <c r="F5150" s="319">
        <v>700</v>
      </c>
      <c r="G5150" s="319">
        <f t="shared" si="89"/>
        <v>49000</v>
      </c>
      <c r="H5150" s="319">
        <v>70</v>
      </c>
      <c r="I5150" s="23"/>
      <c r="P5150"/>
      <c r="Q5150"/>
      <c r="R5150"/>
      <c r="S5150"/>
      <c r="T5150"/>
      <c r="U5150"/>
      <c r="V5150"/>
      <c r="W5150"/>
      <c r="X5150"/>
    </row>
    <row r="5151" spans="1:24" x14ac:dyDescent="0.25">
      <c r="A5151" s="319" t="s">
        <v>2384</v>
      </c>
      <c r="B5151" s="319" t="s">
        <v>2524</v>
      </c>
      <c r="C5151" s="319" t="s">
        <v>567</v>
      </c>
      <c r="D5151" s="319" t="s">
        <v>9</v>
      </c>
      <c r="E5151" s="319" t="s">
        <v>10</v>
      </c>
      <c r="F5151" s="319">
        <v>1500</v>
      </c>
      <c r="G5151" s="319">
        <f t="shared" si="89"/>
        <v>15000</v>
      </c>
      <c r="H5151" s="319">
        <v>10</v>
      </c>
      <c r="I5151" s="23"/>
      <c r="P5151"/>
      <c r="Q5151"/>
      <c r="R5151"/>
      <c r="S5151"/>
      <c r="T5151"/>
      <c r="U5151"/>
      <c r="V5151"/>
      <c r="W5151"/>
      <c r="X5151"/>
    </row>
    <row r="5152" spans="1:24" x14ac:dyDescent="0.25">
      <c r="A5152" s="319" t="s">
        <v>2384</v>
      </c>
      <c r="B5152" s="319" t="s">
        <v>2525</v>
      </c>
      <c r="C5152" s="319" t="s">
        <v>581</v>
      </c>
      <c r="D5152" s="319" t="s">
        <v>9</v>
      </c>
      <c r="E5152" s="319" t="s">
        <v>10</v>
      </c>
      <c r="F5152" s="319">
        <v>1300</v>
      </c>
      <c r="G5152" s="319">
        <f t="shared" si="89"/>
        <v>3900</v>
      </c>
      <c r="H5152" s="319">
        <v>3</v>
      </c>
      <c r="I5152" s="23"/>
      <c r="P5152"/>
      <c r="Q5152"/>
      <c r="R5152"/>
      <c r="S5152"/>
      <c r="T5152"/>
      <c r="U5152"/>
      <c r="V5152"/>
      <c r="W5152"/>
      <c r="X5152"/>
    </row>
    <row r="5153" spans="1:24" x14ac:dyDescent="0.25">
      <c r="A5153" s="319" t="s">
        <v>2384</v>
      </c>
      <c r="B5153" s="319" t="s">
        <v>2526</v>
      </c>
      <c r="C5153" s="319" t="s">
        <v>619</v>
      </c>
      <c r="D5153" s="319" t="s">
        <v>9</v>
      </c>
      <c r="E5153" s="319" t="s">
        <v>549</v>
      </c>
      <c r="F5153" s="319">
        <v>1000</v>
      </c>
      <c r="G5153" s="319">
        <f t="shared" si="89"/>
        <v>580000</v>
      </c>
      <c r="H5153" s="319">
        <v>580</v>
      </c>
      <c r="I5153" s="23"/>
      <c r="P5153"/>
      <c r="Q5153"/>
      <c r="R5153"/>
      <c r="S5153"/>
      <c r="T5153"/>
      <c r="U5153"/>
      <c r="V5153"/>
      <c r="W5153"/>
      <c r="X5153"/>
    </row>
    <row r="5154" spans="1:24" ht="27" x14ac:dyDescent="0.25">
      <c r="A5154" s="319" t="s">
        <v>2384</v>
      </c>
      <c r="B5154" s="319" t="s">
        <v>2527</v>
      </c>
      <c r="C5154" s="319" t="s">
        <v>600</v>
      </c>
      <c r="D5154" s="319" t="s">
        <v>9</v>
      </c>
      <c r="E5154" s="319" t="s">
        <v>10</v>
      </c>
      <c r="F5154" s="319">
        <v>150</v>
      </c>
      <c r="G5154" s="319">
        <f t="shared" si="89"/>
        <v>15000</v>
      </c>
      <c r="H5154" s="319">
        <v>100</v>
      </c>
      <c r="I5154" s="23"/>
      <c r="P5154"/>
      <c r="Q5154"/>
      <c r="R5154"/>
      <c r="S5154"/>
      <c r="T5154"/>
      <c r="U5154"/>
      <c r="V5154"/>
      <c r="W5154"/>
      <c r="X5154"/>
    </row>
    <row r="5155" spans="1:24" x14ac:dyDescent="0.25">
      <c r="A5155" s="319" t="s">
        <v>2384</v>
      </c>
      <c r="B5155" s="319" t="s">
        <v>2528</v>
      </c>
      <c r="C5155" s="319" t="s">
        <v>609</v>
      </c>
      <c r="D5155" s="319" t="s">
        <v>9</v>
      </c>
      <c r="E5155" s="319" t="s">
        <v>10</v>
      </c>
      <c r="F5155" s="319">
        <v>800</v>
      </c>
      <c r="G5155" s="319">
        <f t="shared" si="89"/>
        <v>15200</v>
      </c>
      <c r="H5155" s="319">
        <v>19</v>
      </c>
      <c r="I5155" s="23"/>
      <c r="P5155"/>
      <c r="Q5155"/>
      <c r="R5155"/>
      <c r="S5155"/>
      <c r="T5155"/>
      <c r="U5155"/>
      <c r="V5155"/>
      <c r="W5155"/>
      <c r="X5155"/>
    </row>
    <row r="5156" spans="1:24" x14ac:dyDescent="0.25">
      <c r="A5156" s="319" t="s">
        <v>2384</v>
      </c>
      <c r="B5156" s="319" t="s">
        <v>2529</v>
      </c>
      <c r="C5156" s="319" t="s">
        <v>647</v>
      </c>
      <c r="D5156" s="319" t="s">
        <v>9</v>
      </c>
      <c r="E5156" s="319" t="s">
        <v>10</v>
      </c>
      <c r="F5156" s="319">
        <v>150</v>
      </c>
      <c r="G5156" s="319">
        <f t="shared" si="89"/>
        <v>1500</v>
      </c>
      <c r="H5156" s="319">
        <v>10</v>
      </c>
      <c r="I5156" s="23"/>
      <c r="P5156"/>
      <c r="Q5156"/>
      <c r="R5156"/>
      <c r="S5156"/>
      <c r="T5156"/>
      <c r="U5156"/>
      <c r="V5156"/>
      <c r="W5156"/>
      <c r="X5156"/>
    </row>
    <row r="5157" spans="1:24" x14ac:dyDescent="0.25">
      <c r="A5157" s="319" t="s">
        <v>2384</v>
      </c>
      <c r="B5157" s="319" t="s">
        <v>2530</v>
      </c>
      <c r="C5157" s="319" t="s">
        <v>589</v>
      </c>
      <c r="D5157" s="319" t="s">
        <v>9</v>
      </c>
      <c r="E5157" s="319" t="s">
        <v>10</v>
      </c>
      <c r="F5157" s="319">
        <v>500</v>
      </c>
      <c r="G5157" s="319">
        <f t="shared" si="89"/>
        <v>3500</v>
      </c>
      <c r="H5157" s="319">
        <v>7</v>
      </c>
      <c r="I5157" s="23"/>
      <c r="P5157"/>
      <c r="Q5157"/>
      <c r="R5157"/>
      <c r="S5157"/>
      <c r="T5157"/>
      <c r="U5157"/>
      <c r="V5157"/>
      <c r="W5157"/>
      <c r="X5157"/>
    </row>
    <row r="5158" spans="1:24" x14ac:dyDescent="0.25">
      <c r="A5158" s="319" t="s">
        <v>2384</v>
      </c>
      <c r="B5158" s="319" t="s">
        <v>2531</v>
      </c>
      <c r="C5158" s="319" t="s">
        <v>604</v>
      </c>
      <c r="D5158" s="319" t="s">
        <v>9</v>
      </c>
      <c r="E5158" s="319" t="s">
        <v>10</v>
      </c>
      <c r="F5158" s="319">
        <v>2000</v>
      </c>
      <c r="G5158" s="319">
        <f t="shared" si="89"/>
        <v>16000</v>
      </c>
      <c r="H5158" s="319">
        <v>8</v>
      </c>
      <c r="I5158" s="23"/>
      <c r="P5158"/>
      <c r="Q5158"/>
      <c r="R5158"/>
      <c r="S5158"/>
      <c r="T5158"/>
      <c r="U5158"/>
      <c r="V5158"/>
      <c r="W5158"/>
      <c r="X5158"/>
    </row>
    <row r="5159" spans="1:24" ht="40.5" x14ac:dyDescent="0.25">
      <c r="A5159" s="319" t="s">
        <v>2384</v>
      </c>
      <c r="B5159" s="319" t="s">
        <v>2532</v>
      </c>
      <c r="C5159" s="319" t="s">
        <v>1485</v>
      </c>
      <c r="D5159" s="319" t="s">
        <v>9</v>
      </c>
      <c r="E5159" s="319" t="s">
        <v>10</v>
      </c>
      <c r="F5159" s="319">
        <v>1200</v>
      </c>
      <c r="G5159" s="319">
        <f t="shared" si="89"/>
        <v>12000</v>
      </c>
      <c r="H5159" s="319">
        <v>10</v>
      </c>
      <c r="I5159" s="23"/>
      <c r="P5159"/>
      <c r="Q5159"/>
      <c r="R5159"/>
      <c r="S5159"/>
      <c r="T5159"/>
      <c r="U5159"/>
      <c r="V5159"/>
      <c r="W5159"/>
      <c r="X5159"/>
    </row>
    <row r="5160" spans="1:24" x14ac:dyDescent="0.25">
      <c r="A5160" s="319" t="s">
        <v>2384</v>
      </c>
      <c r="B5160" s="319" t="s">
        <v>2533</v>
      </c>
      <c r="C5160" s="319" t="s">
        <v>551</v>
      </c>
      <c r="D5160" s="319" t="s">
        <v>9</v>
      </c>
      <c r="E5160" s="319" t="s">
        <v>548</v>
      </c>
      <c r="F5160" s="319">
        <v>100</v>
      </c>
      <c r="G5160" s="319">
        <f t="shared" si="89"/>
        <v>2000</v>
      </c>
      <c r="H5160" s="319">
        <v>20</v>
      </c>
      <c r="I5160" s="23"/>
      <c r="P5160"/>
      <c r="Q5160"/>
      <c r="R5160"/>
      <c r="S5160"/>
      <c r="T5160"/>
      <c r="U5160"/>
      <c r="V5160"/>
      <c r="W5160"/>
      <c r="X5160"/>
    </row>
    <row r="5161" spans="1:24" x14ac:dyDescent="0.25">
      <c r="A5161" s="319" t="s">
        <v>2384</v>
      </c>
      <c r="B5161" s="319" t="s">
        <v>2534</v>
      </c>
      <c r="C5161" s="319" t="s">
        <v>551</v>
      </c>
      <c r="D5161" s="319" t="s">
        <v>9</v>
      </c>
      <c r="E5161" s="319" t="s">
        <v>548</v>
      </c>
      <c r="F5161" s="319">
        <v>150</v>
      </c>
      <c r="G5161" s="319">
        <f t="shared" si="89"/>
        <v>1500</v>
      </c>
      <c r="H5161" s="319">
        <v>10</v>
      </c>
      <c r="I5161" s="23"/>
      <c r="P5161"/>
      <c r="Q5161"/>
      <c r="R5161"/>
      <c r="S5161"/>
      <c r="T5161"/>
      <c r="U5161"/>
      <c r="V5161"/>
      <c r="W5161"/>
      <c r="X5161"/>
    </row>
    <row r="5162" spans="1:24" x14ac:dyDescent="0.25">
      <c r="A5162" s="319" t="s">
        <v>2384</v>
      </c>
      <c r="B5162" s="319" t="s">
        <v>2535</v>
      </c>
      <c r="C5162" s="319" t="s">
        <v>573</v>
      </c>
      <c r="D5162" s="319" t="s">
        <v>9</v>
      </c>
      <c r="E5162" s="319" t="s">
        <v>10</v>
      </c>
      <c r="F5162" s="319">
        <v>150</v>
      </c>
      <c r="G5162" s="319">
        <f t="shared" si="89"/>
        <v>1500</v>
      </c>
      <c r="H5162" s="319">
        <v>10</v>
      </c>
      <c r="I5162" s="23"/>
      <c r="P5162"/>
      <c r="Q5162"/>
      <c r="R5162"/>
      <c r="S5162"/>
      <c r="T5162"/>
      <c r="U5162"/>
      <c r="V5162"/>
      <c r="W5162"/>
      <c r="X5162"/>
    </row>
    <row r="5163" spans="1:24" s="442" customFormat="1" x14ac:dyDescent="0.25">
      <c r="A5163" s="500">
        <v>5122</v>
      </c>
      <c r="B5163" s="500" t="s">
        <v>5484</v>
      </c>
      <c r="C5163" s="500" t="s">
        <v>2119</v>
      </c>
      <c r="D5163" s="500" t="s">
        <v>9</v>
      </c>
      <c r="E5163" s="500" t="s">
        <v>10</v>
      </c>
      <c r="F5163" s="500">
        <v>180000</v>
      </c>
      <c r="G5163" s="500">
        <f t="shared" si="89"/>
        <v>180000</v>
      </c>
      <c r="H5163" s="500">
        <v>1</v>
      </c>
      <c r="I5163" s="445"/>
    </row>
    <row r="5164" spans="1:24" s="442" customFormat="1" x14ac:dyDescent="0.25">
      <c r="A5164" s="500">
        <v>5122</v>
      </c>
      <c r="B5164" s="500" t="s">
        <v>5485</v>
      </c>
      <c r="C5164" s="500" t="s">
        <v>413</v>
      </c>
      <c r="D5164" s="500" t="s">
        <v>9</v>
      </c>
      <c r="E5164" s="500" t="s">
        <v>10</v>
      </c>
      <c r="F5164" s="500">
        <v>200000</v>
      </c>
      <c r="G5164" s="500">
        <f t="shared" si="89"/>
        <v>200000</v>
      </c>
      <c r="H5164" s="500">
        <v>1</v>
      </c>
      <c r="I5164" s="445"/>
    </row>
    <row r="5165" spans="1:24" s="442" customFormat="1" x14ac:dyDescent="0.25">
      <c r="A5165" s="500">
        <v>5122</v>
      </c>
      <c r="B5165" s="500" t="s">
        <v>5486</v>
      </c>
      <c r="C5165" s="500" t="s">
        <v>2121</v>
      </c>
      <c r="D5165" s="500" t="s">
        <v>9</v>
      </c>
      <c r="E5165" s="500" t="s">
        <v>10</v>
      </c>
      <c r="F5165" s="500">
        <v>70000</v>
      </c>
      <c r="G5165" s="500">
        <f t="shared" si="89"/>
        <v>70000</v>
      </c>
      <c r="H5165" s="500">
        <v>1</v>
      </c>
      <c r="I5165" s="445"/>
    </row>
    <row r="5166" spans="1:24" s="442" customFormat="1" x14ac:dyDescent="0.25">
      <c r="A5166" s="500">
        <v>5122</v>
      </c>
      <c r="B5166" s="500" t="s">
        <v>5487</v>
      </c>
      <c r="C5166" s="500" t="s">
        <v>418</v>
      </c>
      <c r="D5166" s="500" t="s">
        <v>9</v>
      </c>
      <c r="E5166" s="500" t="s">
        <v>10</v>
      </c>
      <c r="F5166" s="500">
        <v>100000</v>
      </c>
      <c r="G5166" s="500">
        <f t="shared" si="89"/>
        <v>100000</v>
      </c>
      <c r="H5166" s="500">
        <v>1</v>
      </c>
      <c r="I5166" s="445"/>
    </row>
    <row r="5167" spans="1:24" s="442" customFormat="1" x14ac:dyDescent="0.25">
      <c r="A5167" s="500">
        <v>5122</v>
      </c>
      <c r="B5167" s="500" t="s">
        <v>5488</v>
      </c>
      <c r="C5167" s="500" t="s">
        <v>1506</v>
      </c>
      <c r="D5167" s="500" t="s">
        <v>9</v>
      </c>
      <c r="E5167" s="500" t="s">
        <v>10</v>
      </c>
      <c r="F5167" s="500">
        <v>4500</v>
      </c>
      <c r="G5167" s="500">
        <f t="shared" si="89"/>
        <v>135000</v>
      </c>
      <c r="H5167" s="500">
        <v>30</v>
      </c>
      <c r="I5167" s="445"/>
    </row>
    <row r="5168" spans="1:24" s="442" customFormat="1" x14ac:dyDescent="0.25">
      <c r="A5168" s="500">
        <v>5122</v>
      </c>
      <c r="B5168" s="500" t="s">
        <v>5489</v>
      </c>
      <c r="C5168" s="500" t="s">
        <v>3978</v>
      </c>
      <c r="D5168" s="500" t="s">
        <v>9</v>
      </c>
      <c r="E5168" s="500" t="s">
        <v>10</v>
      </c>
      <c r="F5168" s="500">
        <v>300000</v>
      </c>
      <c r="G5168" s="500">
        <f t="shared" si="89"/>
        <v>300000</v>
      </c>
      <c r="H5168" s="500">
        <v>1</v>
      </c>
      <c r="I5168" s="445"/>
    </row>
    <row r="5169" spans="1:24" s="442" customFormat="1" x14ac:dyDescent="0.25">
      <c r="A5169" s="500" t="s">
        <v>5474</v>
      </c>
      <c r="B5169" s="500" t="s">
        <v>5490</v>
      </c>
      <c r="C5169" s="500" t="s">
        <v>3246</v>
      </c>
      <c r="D5169" s="500" t="s">
        <v>9</v>
      </c>
      <c r="E5169" s="500" t="s">
        <v>10</v>
      </c>
      <c r="F5169" s="500">
        <v>8000</v>
      </c>
      <c r="G5169" s="500">
        <f>H5169*F5169</f>
        <v>144000</v>
      </c>
      <c r="H5169" s="500">
        <v>18</v>
      </c>
      <c r="I5169" s="445"/>
    </row>
    <row r="5170" spans="1:24" s="442" customFormat="1" x14ac:dyDescent="0.25">
      <c r="A5170" s="500">
        <v>5122</v>
      </c>
      <c r="B5170" s="500" t="s">
        <v>5491</v>
      </c>
      <c r="C5170" s="500" t="s">
        <v>2328</v>
      </c>
      <c r="D5170" s="500" t="s">
        <v>9</v>
      </c>
      <c r="E5170" s="500" t="s">
        <v>10</v>
      </c>
      <c r="F5170" s="500">
        <v>115000</v>
      </c>
      <c r="G5170" s="500">
        <f t="shared" ref="G5170:G5183" si="90">H5170*F5170</f>
        <v>115000</v>
      </c>
      <c r="H5170" s="500">
        <v>1</v>
      </c>
      <c r="I5170" s="445"/>
    </row>
    <row r="5171" spans="1:24" s="442" customFormat="1" x14ac:dyDescent="0.25">
      <c r="A5171" s="500">
        <v>5122</v>
      </c>
      <c r="B5171" s="500" t="s">
        <v>5492</v>
      </c>
      <c r="C5171" s="500" t="s">
        <v>3435</v>
      </c>
      <c r="D5171" s="500" t="s">
        <v>9</v>
      </c>
      <c r="E5171" s="500" t="s">
        <v>10</v>
      </c>
      <c r="F5171" s="500">
        <v>170000</v>
      </c>
      <c r="G5171" s="500">
        <f t="shared" si="90"/>
        <v>170000</v>
      </c>
      <c r="H5171" s="500">
        <v>1</v>
      </c>
      <c r="I5171" s="445"/>
    </row>
    <row r="5172" spans="1:24" s="442" customFormat="1" x14ac:dyDescent="0.25">
      <c r="A5172" s="500">
        <v>5122</v>
      </c>
      <c r="B5172" s="500" t="s">
        <v>5493</v>
      </c>
      <c r="C5172" s="500" t="s">
        <v>3435</v>
      </c>
      <c r="D5172" s="500" t="s">
        <v>9</v>
      </c>
      <c r="E5172" s="500" t="s">
        <v>10</v>
      </c>
      <c r="F5172" s="500">
        <v>160000</v>
      </c>
      <c r="G5172" s="500">
        <f t="shared" si="90"/>
        <v>320000</v>
      </c>
      <c r="H5172" s="500">
        <v>2</v>
      </c>
      <c r="I5172" s="445"/>
    </row>
    <row r="5173" spans="1:24" s="442" customFormat="1" x14ac:dyDescent="0.25">
      <c r="A5173" s="500">
        <v>5122</v>
      </c>
      <c r="B5173" s="500" t="s">
        <v>5494</v>
      </c>
      <c r="C5173" s="500" t="s">
        <v>3445</v>
      </c>
      <c r="D5173" s="500" t="s">
        <v>9</v>
      </c>
      <c r="E5173" s="500" t="s">
        <v>10</v>
      </c>
      <c r="F5173" s="500">
        <v>35000</v>
      </c>
      <c r="G5173" s="500">
        <f t="shared" si="90"/>
        <v>420000</v>
      </c>
      <c r="H5173" s="500">
        <v>12</v>
      </c>
      <c r="I5173" s="445"/>
    </row>
    <row r="5174" spans="1:24" s="442" customFormat="1" x14ac:dyDescent="0.25">
      <c r="A5174" s="500">
        <v>5122</v>
      </c>
      <c r="B5174" s="500" t="s">
        <v>5495</v>
      </c>
      <c r="C5174" s="500" t="s">
        <v>2330</v>
      </c>
      <c r="D5174" s="500" t="s">
        <v>9</v>
      </c>
      <c r="E5174" s="500" t="s">
        <v>10</v>
      </c>
      <c r="F5174" s="500">
        <v>36000</v>
      </c>
      <c r="G5174" s="500">
        <f t="shared" si="90"/>
        <v>72000</v>
      </c>
      <c r="H5174" s="500">
        <v>2</v>
      </c>
      <c r="I5174" s="445"/>
    </row>
    <row r="5175" spans="1:24" s="442" customFormat="1" x14ac:dyDescent="0.25">
      <c r="A5175" s="500">
        <v>5122</v>
      </c>
      <c r="B5175" s="500" t="s">
        <v>5496</v>
      </c>
      <c r="C5175" s="500" t="s">
        <v>3433</v>
      </c>
      <c r="D5175" s="500" t="s">
        <v>9</v>
      </c>
      <c r="E5175" s="500" t="s">
        <v>10</v>
      </c>
      <c r="F5175" s="500">
        <v>140000</v>
      </c>
      <c r="G5175" s="500">
        <f t="shared" si="90"/>
        <v>140000</v>
      </c>
      <c r="H5175" s="500">
        <v>1</v>
      </c>
      <c r="I5175" s="445"/>
    </row>
    <row r="5176" spans="1:24" s="442" customFormat="1" ht="27" x14ac:dyDescent="0.25">
      <c r="A5176" s="500">
        <v>5122</v>
      </c>
      <c r="B5176" s="500" t="s">
        <v>5497</v>
      </c>
      <c r="C5176" s="500" t="s">
        <v>5498</v>
      </c>
      <c r="D5176" s="500" t="s">
        <v>9</v>
      </c>
      <c r="E5176" s="500" t="s">
        <v>10</v>
      </c>
      <c r="F5176" s="500">
        <v>28000</v>
      </c>
      <c r="G5176" s="500">
        <f t="shared" si="90"/>
        <v>252000</v>
      </c>
      <c r="H5176" s="500">
        <v>9</v>
      </c>
      <c r="I5176" s="445"/>
    </row>
    <row r="5177" spans="1:24" s="442" customFormat="1" x14ac:dyDescent="0.25">
      <c r="A5177" s="500">
        <v>5122</v>
      </c>
      <c r="B5177" s="500" t="s">
        <v>5499</v>
      </c>
      <c r="C5177" s="500" t="s">
        <v>3448</v>
      </c>
      <c r="D5177" s="500" t="s">
        <v>9</v>
      </c>
      <c r="E5177" s="500" t="s">
        <v>10</v>
      </c>
      <c r="F5177" s="500">
        <v>160000</v>
      </c>
      <c r="G5177" s="500">
        <f t="shared" si="90"/>
        <v>320000</v>
      </c>
      <c r="H5177" s="500">
        <v>2</v>
      </c>
      <c r="I5177" s="445"/>
    </row>
    <row r="5178" spans="1:24" s="442" customFormat="1" x14ac:dyDescent="0.25">
      <c r="A5178" s="500">
        <v>5122</v>
      </c>
      <c r="B5178" s="500" t="s">
        <v>5500</v>
      </c>
      <c r="C5178" s="500" t="s">
        <v>5501</v>
      </c>
      <c r="D5178" s="500" t="s">
        <v>9</v>
      </c>
      <c r="E5178" s="500" t="s">
        <v>10</v>
      </c>
      <c r="F5178" s="500">
        <v>4000</v>
      </c>
      <c r="G5178" s="500">
        <f t="shared" si="90"/>
        <v>52000</v>
      </c>
      <c r="H5178" s="500">
        <v>13</v>
      </c>
      <c r="I5178" s="445"/>
    </row>
    <row r="5179" spans="1:24" s="442" customFormat="1" x14ac:dyDescent="0.25">
      <c r="A5179" s="500">
        <v>5122</v>
      </c>
      <c r="B5179" s="500" t="s">
        <v>5502</v>
      </c>
      <c r="C5179" s="500" t="s">
        <v>5503</v>
      </c>
      <c r="D5179" s="500" t="s">
        <v>9</v>
      </c>
      <c r="E5179" s="500" t="s">
        <v>10</v>
      </c>
      <c r="F5179" s="500">
        <v>14000</v>
      </c>
      <c r="G5179" s="500">
        <f t="shared" si="90"/>
        <v>420000</v>
      </c>
      <c r="H5179" s="500">
        <v>30</v>
      </c>
      <c r="I5179" s="445"/>
    </row>
    <row r="5180" spans="1:24" s="442" customFormat="1" x14ac:dyDescent="0.25">
      <c r="A5180" s="500">
        <v>5122</v>
      </c>
      <c r="B5180" s="500" t="s">
        <v>5504</v>
      </c>
      <c r="C5180" s="500" t="s">
        <v>5505</v>
      </c>
      <c r="D5180" s="500" t="s">
        <v>9</v>
      </c>
      <c r="E5180" s="500" t="s">
        <v>10</v>
      </c>
      <c r="F5180" s="500">
        <v>10000</v>
      </c>
      <c r="G5180" s="500">
        <f t="shared" si="90"/>
        <v>160000</v>
      </c>
      <c r="H5180" s="500">
        <v>16</v>
      </c>
      <c r="I5180" s="445"/>
    </row>
    <row r="5181" spans="1:24" s="442" customFormat="1" x14ac:dyDescent="0.25">
      <c r="A5181" s="500">
        <v>5122</v>
      </c>
      <c r="B5181" s="500" t="s">
        <v>5506</v>
      </c>
      <c r="C5181" s="500" t="s">
        <v>5507</v>
      </c>
      <c r="D5181" s="500" t="s">
        <v>9</v>
      </c>
      <c r="E5181" s="500" t="s">
        <v>10</v>
      </c>
      <c r="F5181" s="500">
        <v>40000</v>
      </c>
      <c r="G5181" s="500">
        <f t="shared" si="90"/>
        <v>40000</v>
      </c>
      <c r="H5181" s="500">
        <v>1</v>
      </c>
      <c r="I5181" s="445"/>
    </row>
    <row r="5182" spans="1:24" s="442" customFormat="1" ht="32.25" customHeight="1" x14ac:dyDescent="0.25">
      <c r="A5182" s="505">
        <v>5129</v>
      </c>
      <c r="B5182" s="505" t="s">
        <v>5545</v>
      </c>
      <c r="C5182" s="505" t="s">
        <v>5547</v>
      </c>
      <c r="D5182" s="505" t="s">
        <v>387</v>
      </c>
      <c r="E5182" s="505" t="s">
        <v>10</v>
      </c>
      <c r="F5182" s="505">
        <v>300000</v>
      </c>
      <c r="G5182" s="505">
        <f t="shared" si="90"/>
        <v>300000</v>
      </c>
      <c r="H5182" s="505">
        <v>1</v>
      </c>
      <c r="I5182" s="445"/>
    </row>
    <row r="5183" spans="1:24" s="442" customFormat="1" ht="24.75" customHeight="1" x14ac:dyDescent="0.25">
      <c r="A5183" s="505">
        <v>5129</v>
      </c>
      <c r="B5183" s="505" t="s">
        <v>5546</v>
      </c>
      <c r="C5183" s="505" t="s">
        <v>5547</v>
      </c>
      <c r="D5183" s="505" t="s">
        <v>387</v>
      </c>
      <c r="E5183" s="505" t="s">
        <v>10</v>
      </c>
      <c r="F5183" s="505">
        <v>134000</v>
      </c>
      <c r="G5183" s="505">
        <f t="shared" si="90"/>
        <v>670000</v>
      </c>
      <c r="H5183" s="505">
        <v>5</v>
      </c>
      <c r="I5183" s="445"/>
    </row>
    <row r="5184" spans="1:24" ht="15" customHeight="1" x14ac:dyDescent="0.25">
      <c r="A5184" s="525" t="s">
        <v>4502</v>
      </c>
      <c r="B5184" s="526"/>
      <c r="C5184" s="526"/>
      <c r="D5184" s="526"/>
      <c r="E5184" s="526"/>
      <c r="F5184" s="526"/>
      <c r="G5184" s="526"/>
      <c r="H5184" s="527"/>
      <c r="I5184" s="30"/>
      <c r="P5184"/>
      <c r="Q5184"/>
      <c r="R5184"/>
      <c r="S5184"/>
      <c r="T5184"/>
      <c r="U5184"/>
      <c r="V5184"/>
      <c r="W5184"/>
      <c r="X5184"/>
    </row>
    <row r="5185" spans="1:24" ht="15" customHeight="1" x14ac:dyDescent="0.25">
      <c r="A5185" s="528" t="s">
        <v>12</v>
      </c>
      <c r="B5185" s="529"/>
      <c r="C5185" s="529"/>
      <c r="D5185" s="529"/>
      <c r="E5185" s="529"/>
      <c r="F5185" s="529"/>
      <c r="G5185" s="529"/>
      <c r="H5185" s="530"/>
      <c r="I5185" s="23"/>
      <c r="P5185"/>
      <c r="Q5185"/>
      <c r="R5185"/>
      <c r="S5185"/>
      <c r="T5185"/>
      <c r="U5185"/>
      <c r="V5185"/>
      <c r="W5185"/>
      <c r="X5185"/>
    </row>
    <row r="5186" spans="1:24" ht="27" x14ac:dyDescent="0.25">
      <c r="A5186" s="424">
        <v>5112</v>
      </c>
      <c r="B5186" s="424" t="s">
        <v>4503</v>
      </c>
      <c r="C5186" s="424" t="s">
        <v>1099</v>
      </c>
      <c r="D5186" s="424" t="s">
        <v>13</v>
      </c>
      <c r="E5186" s="424" t="s">
        <v>14</v>
      </c>
      <c r="F5186" s="424">
        <v>55392</v>
      </c>
      <c r="G5186" s="424">
        <v>55392</v>
      </c>
      <c r="H5186" s="424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424">
        <v>5112</v>
      </c>
      <c r="B5187" s="424" t="s">
        <v>4504</v>
      </c>
      <c r="C5187" s="424" t="s">
        <v>1099</v>
      </c>
      <c r="D5187" s="424" t="s">
        <v>13</v>
      </c>
      <c r="E5187" s="424" t="s">
        <v>14</v>
      </c>
      <c r="F5187" s="424">
        <v>70308</v>
      </c>
      <c r="G5187" s="424">
        <v>70308</v>
      </c>
      <c r="H5187" s="424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424">
        <v>5112</v>
      </c>
      <c r="B5188" s="424" t="s">
        <v>4505</v>
      </c>
      <c r="C5188" s="424" t="s">
        <v>1099</v>
      </c>
      <c r="D5188" s="424" t="s">
        <v>13</v>
      </c>
      <c r="E5188" s="424" t="s">
        <v>14</v>
      </c>
      <c r="F5188" s="424">
        <v>62412</v>
      </c>
      <c r="G5188" s="424">
        <v>62412</v>
      </c>
      <c r="H5188" s="424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424">
        <v>5112</v>
      </c>
      <c r="B5189" s="424" t="s">
        <v>4506</v>
      </c>
      <c r="C5189" s="424" t="s">
        <v>1099</v>
      </c>
      <c r="D5189" s="424" t="s">
        <v>13</v>
      </c>
      <c r="E5189" s="424" t="s">
        <v>14</v>
      </c>
      <c r="F5189" s="424">
        <v>61536</v>
      </c>
      <c r="G5189" s="424">
        <v>61536</v>
      </c>
      <c r="H5189" s="424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424">
        <v>5112</v>
      </c>
      <c r="B5190" s="424" t="s">
        <v>4507</v>
      </c>
      <c r="C5190" s="424" t="s">
        <v>1099</v>
      </c>
      <c r="D5190" s="424" t="s">
        <v>13</v>
      </c>
      <c r="E5190" s="424" t="s">
        <v>14</v>
      </c>
      <c r="F5190" s="424">
        <v>96072</v>
      </c>
      <c r="G5190" s="424">
        <v>96072</v>
      </c>
      <c r="H5190" s="424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15" customHeight="1" x14ac:dyDescent="0.25">
      <c r="A5191" s="525" t="s">
        <v>1802</v>
      </c>
      <c r="B5191" s="526"/>
      <c r="C5191" s="526"/>
      <c r="D5191" s="526"/>
      <c r="E5191" s="526"/>
      <c r="F5191" s="526"/>
      <c r="G5191" s="526"/>
      <c r="H5191" s="527"/>
      <c r="I5191" s="23"/>
      <c r="P5191"/>
      <c r="Q5191"/>
      <c r="R5191"/>
      <c r="S5191"/>
      <c r="T5191"/>
      <c r="U5191"/>
      <c r="V5191"/>
      <c r="W5191"/>
      <c r="X5191"/>
    </row>
    <row r="5192" spans="1:24" ht="15" customHeight="1" x14ac:dyDescent="0.25">
      <c r="A5192" s="528" t="s">
        <v>12</v>
      </c>
      <c r="B5192" s="529"/>
      <c r="C5192" s="529"/>
      <c r="D5192" s="529"/>
      <c r="E5192" s="529"/>
      <c r="F5192" s="529"/>
      <c r="G5192" s="529"/>
      <c r="H5192" s="530"/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254">
        <v>5112</v>
      </c>
      <c r="B5193" s="411" t="s">
        <v>1812</v>
      </c>
      <c r="C5193" s="411" t="s">
        <v>460</v>
      </c>
      <c r="D5193" s="411" t="s">
        <v>1218</v>
      </c>
      <c r="E5193" s="411" t="s">
        <v>14</v>
      </c>
      <c r="F5193" s="411">
        <v>53000</v>
      </c>
      <c r="G5193" s="411">
        <v>53000</v>
      </c>
      <c r="H5193" s="411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411">
        <v>5112</v>
      </c>
      <c r="B5194" s="411" t="s">
        <v>1809</v>
      </c>
      <c r="C5194" s="411" t="s">
        <v>460</v>
      </c>
      <c r="D5194" s="411" t="s">
        <v>1218</v>
      </c>
      <c r="E5194" s="411" t="s">
        <v>14</v>
      </c>
      <c r="F5194" s="411">
        <v>53000</v>
      </c>
      <c r="G5194" s="411">
        <v>53000</v>
      </c>
      <c r="H5194" s="411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411">
        <v>5112</v>
      </c>
      <c r="B5195" s="411" t="s">
        <v>1811</v>
      </c>
      <c r="C5195" s="411" t="s">
        <v>460</v>
      </c>
      <c r="D5195" s="411" t="s">
        <v>1218</v>
      </c>
      <c r="E5195" s="411" t="s">
        <v>14</v>
      </c>
      <c r="F5195" s="411">
        <v>53000</v>
      </c>
      <c r="G5195" s="411">
        <v>53000</v>
      </c>
      <c r="H5195" s="411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27" x14ac:dyDescent="0.25">
      <c r="A5196" s="411">
        <v>5112</v>
      </c>
      <c r="B5196" s="411" t="s">
        <v>1813</v>
      </c>
      <c r="C5196" s="411" t="s">
        <v>460</v>
      </c>
      <c r="D5196" s="411" t="s">
        <v>1218</v>
      </c>
      <c r="E5196" s="411" t="s">
        <v>14</v>
      </c>
      <c r="F5196" s="411">
        <v>53000</v>
      </c>
      <c r="G5196" s="411">
        <v>53000</v>
      </c>
      <c r="H5196" s="411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411">
        <v>5112</v>
      </c>
      <c r="B5197" s="411" t="s">
        <v>1810</v>
      </c>
      <c r="C5197" s="411" t="s">
        <v>460</v>
      </c>
      <c r="D5197" s="411" t="s">
        <v>1218</v>
      </c>
      <c r="E5197" s="411" t="s">
        <v>14</v>
      </c>
      <c r="F5197" s="411">
        <v>53000</v>
      </c>
      <c r="G5197" s="411">
        <v>53000</v>
      </c>
      <c r="H5197" s="411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15" customHeight="1" x14ac:dyDescent="0.25">
      <c r="A5198" s="543" t="s">
        <v>16</v>
      </c>
      <c r="B5198" s="544"/>
      <c r="C5198" s="544"/>
      <c r="D5198" s="544"/>
      <c r="E5198" s="544"/>
      <c r="F5198" s="544"/>
      <c r="G5198" s="544"/>
      <c r="H5198" s="545"/>
      <c r="I5198" s="23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255">
        <v>5112</v>
      </c>
      <c r="B5199" s="413" t="s">
        <v>1803</v>
      </c>
      <c r="C5199" s="413" t="s">
        <v>1804</v>
      </c>
      <c r="D5199" s="413" t="s">
        <v>387</v>
      </c>
      <c r="E5199" s="413" t="s">
        <v>14</v>
      </c>
      <c r="F5199" s="413">
        <v>6000000</v>
      </c>
      <c r="G5199" s="413">
        <v>6000000</v>
      </c>
      <c r="H5199" s="413">
        <v>1</v>
      </c>
      <c r="I5199" s="23"/>
      <c r="P5199"/>
      <c r="Q5199"/>
      <c r="R5199"/>
      <c r="S5199"/>
      <c r="T5199"/>
      <c r="U5199"/>
      <c r="V5199"/>
      <c r="W5199"/>
      <c r="X5199"/>
    </row>
    <row r="5200" spans="1:24" ht="27" x14ac:dyDescent="0.25">
      <c r="A5200" s="413">
        <v>5112</v>
      </c>
      <c r="B5200" s="413" t="s">
        <v>1805</v>
      </c>
      <c r="C5200" s="413" t="s">
        <v>1804</v>
      </c>
      <c r="D5200" s="413" t="s">
        <v>387</v>
      </c>
      <c r="E5200" s="413" t="s">
        <v>14</v>
      </c>
      <c r="F5200" s="413">
        <v>6771000</v>
      </c>
      <c r="G5200" s="413">
        <v>6771000</v>
      </c>
      <c r="H5200" s="413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7" ht="27" x14ac:dyDescent="0.25">
      <c r="A5201" s="413">
        <v>5112</v>
      </c>
      <c r="B5201" s="413" t="s">
        <v>1806</v>
      </c>
      <c r="C5201" s="413" t="s">
        <v>1804</v>
      </c>
      <c r="D5201" s="413" t="s">
        <v>387</v>
      </c>
      <c r="E5201" s="413" t="s">
        <v>14</v>
      </c>
      <c r="F5201" s="413">
        <v>7626000</v>
      </c>
      <c r="G5201" s="413">
        <v>7626000</v>
      </c>
      <c r="H5201" s="413">
        <v>1</v>
      </c>
      <c r="I5201" s="23"/>
      <c r="P5201"/>
      <c r="Q5201"/>
      <c r="R5201"/>
      <c r="S5201"/>
      <c r="T5201"/>
      <c r="U5201"/>
      <c r="V5201"/>
      <c r="W5201"/>
      <c r="X5201"/>
    </row>
    <row r="5202" spans="1:27" ht="27" x14ac:dyDescent="0.25">
      <c r="A5202" s="413">
        <v>5112</v>
      </c>
      <c r="B5202" s="413" t="s">
        <v>1807</v>
      </c>
      <c r="C5202" s="413" t="s">
        <v>1804</v>
      </c>
      <c r="D5202" s="413" t="s">
        <v>387</v>
      </c>
      <c r="E5202" s="413" t="s">
        <v>14</v>
      </c>
      <c r="F5202" s="413">
        <v>6675000</v>
      </c>
      <c r="G5202" s="413">
        <v>6675000</v>
      </c>
      <c r="H5202" s="413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7" ht="27" x14ac:dyDescent="0.25">
      <c r="A5203" s="413">
        <v>5112</v>
      </c>
      <c r="B5203" s="413" t="s">
        <v>1808</v>
      </c>
      <c r="C5203" s="413" t="s">
        <v>1804</v>
      </c>
      <c r="D5203" s="413" t="s">
        <v>387</v>
      </c>
      <c r="E5203" s="413" t="s">
        <v>14</v>
      </c>
      <c r="F5203" s="413">
        <v>10422000</v>
      </c>
      <c r="G5203" s="413">
        <v>10422000</v>
      </c>
      <c r="H5203" s="413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7" ht="15" customHeight="1" x14ac:dyDescent="0.25">
      <c r="A5204" s="525" t="s">
        <v>4433</v>
      </c>
      <c r="B5204" s="526"/>
      <c r="C5204" s="526"/>
      <c r="D5204" s="526"/>
      <c r="E5204" s="526"/>
      <c r="F5204" s="526"/>
      <c r="G5204" s="526"/>
      <c r="H5204" s="527"/>
      <c r="I5204" s="23"/>
    </row>
    <row r="5205" spans="1:27" ht="15" customHeight="1" x14ac:dyDescent="0.25">
      <c r="A5205" s="528" t="s">
        <v>12</v>
      </c>
      <c r="B5205" s="529"/>
      <c r="C5205" s="529"/>
      <c r="D5205" s="529"/>
      <c r="E5205" s="529"/>
      <c r="F5205" s="529"/>
      <c r="G5205" s="529"/>
      <c r="H5205" s="530"/>
      <c r="I5205" s="23"/>
    </row>
    <row r="5206" spans="1:27" ht="27" x14ac:dyDescent="0.25">
      <c r="A5206" s="114">
        <v>4251</v>
      </c>
      <c r="B5206" s="421" t="s">
        <v>4435</v>
      </c>
      <c r="C5206" s="421" t="s">
        <v>460</v>
      </c>
      <c r="D5206" s="421" t="s">
        <v>1218</v>
      </c>
      <c r="E5206" s="421" t="s">
        <v>14</v>
      </c>
      <c r="F5206" s="434">
        <v>148460</v>
      </c>
      <c r="G5206" s="434">
        <v>148460</v>
      </c>
      <c r="H5206" s="421">
        <v>1</v>
      </c>
      <c r="I5206" s="23"/>
    </row>
    <row r="5207" spans="1:27" ht="15" customHeight="1" x14ac:dyDescent="0.25">
      <c r="A5207" s="543" t="s">
        <v>16</v>
      </c>
      <c r="B5207" s="544"/>
      <c r="C5207" s="544"/>
      <c r="D5207" s="544"/>
      <c r="E5207" s="544"/>
      <c r="F5207" s="544"/>
      <c r="G5207" s="544"/>
      <c r="H5207" s="545"/>
      <c r="I5207" s="23"/>
    </row>
    <row r="5208" spans="1:27" ht="27" x14ac:dyDescent="0.25">
      <c r="A5208" s="421">
        <v>4251</v>
      </c>
      <c r="B5208" s="421" t="s">
        <v>4434</v>
      </c>
      <c r="C5208" s="421" t="s">
        <v>476</v>
      </c>
      <c r="D5208" s="421" t="s">
        <v>387</v>
      </c>
      <c r="E5208" s="421" t="s">
        <v>14</v>
      </c>
      <c r="F5208" s="434">
        <v>7422898.7999999998</v>
      </c>
      <c r="G5208" s="434">
        <v>7422898.7999999998</v>
      </c>
      <c r="H5208" s="421">
        <v>1</v>
      </c>
      <c r="I5208" s="23"/>
    </row>
    <row r="5209" spans="1:27" ht="15" customHeight="1" x14ac:dyDescent="0.25">
      <c r="A5209" s="525" t="s">
        <v>95</v>
      </c>
      <c r="B5209" s="526"/>
      <c r="C5209" s="526"/>
      <c r="D5209" s="526"/>
      <c r="E5209" s="526"/>
      <c r="F5209" s="526"/>
      <c r="G5209" s="526"/>
      <c r="H5209" s="527"/>
      <c r="I5209" s="23"/>
      <c r="Z5209" s="5"/>
      <c r="AA5209" s="5"/>
    </row>
    <row r="5210" spans="1:27" ht="15" customHeight="1" x14ac:dyDescent="0.25">
      <c r="A5210" s="543" t="s">
        <v>16</v>
      </c>
      <c r="B5210" s="544"/>
      <c r="C5210" s="544"/>
      <c r="D5210" s="544"/>
      <c r="E5210" s="544"/>
      <c r="F5210" s="544"/>
      <c r="G5210" s="544"/>
      <c r="H5210" s="545"/>
      <c r="I5210" s="23"/>
      <c r="Z5210" s="5"/>
      <c r="AA5210" s="5"/>
    </row>
    <row r="5211" spans="1:27" ht="27" x14ac:dyDescent="0.25">
      <c r="A5211" s="260">
        <v>5134</v>
      </c>
      <c r="B5211" s="260" t="s">
        <v>1860</v>
      </c>
      <c r="C5211" s="260" t="s">
        <v>17</v>
      </c>
      <c r="D5211" s="260" t="s">
        <v>15</v>
      </c>
      <c r="E5211" s="260" t="s">
        <v>14</v>
      </c>
      <c r="F5211" s="260">
        <v>0</v>
      </c>
      <c r="G5211" s="260">
        <v>0</v>
      </c>
      <c r="H5211" s="260">
        <v>1</v>
      </c>
      <c r="I5211" s="23"/>
      <c r="Z5211" s="5"/>
      <c r="AA5211" s="5"/>
    </row>
    <row r="5212" spans="1:27" ht="27" x14ac:dyDescent="0.25">
      <c r="A5212" s="260">
        <v>5134</v>
      </c>
      <c r="B5212" s="260" t="s">
        <v>1861</v>
      </c>
      <c r="C5212" s="260" t="s">
        <v>17</v>
      </c>
      <c r="D5212" s="260" t="s">
        <v>15</v>
      </c>
      <c r="E5212" s="260" t="s">
        <v>14</v>
      </c>
      <c r="F5212" s="260">
        <v>0</v>
      </c>
      <c r="G5212" s="260">
        <v>0</v>
      </c>
      <c r="H5212" s="260">
        <v>1</v>
      </c>
      <c r="I5212" s="23"/>
      <c r="Z5212" s="5"/>
      <c r="AA5212" s="5"/>
    </row>
    <row r="5213" spans="1:27" ht="15" customHeight="1" x14ac:dyDescent="0.25">
      <c r="A5213" s="528" t="s">
        <v>12</v>
      </c>
      <c r="B5213" s="529"/>
      <c r="C5213" s="529"/>
      <c r="D5213" s="529"/>
      <c r="E5213" s="529"/>
      <c r="F5213" s="529"/>
      <c r="G5213" s="529"/>
      <c r="H5213" s="530"/>
      <c r="I5213" s="23"/>
      <c r="Y5213" s="5"/>
      <c r="Z5213" s="5"/>
    </row>
    <row r="5214" spans="1:27" ht="27" x14ac:dyDescent="0.25">
      <c r="A5214" s="299">
        <v>5134</v>
      </c>
      <c r="B5214" s="299" t="s">
        <v>2161</v>
      </c>
      <c r="C5214" s="299" t="s">
        <v>398</v>
      </c>
      <c r="D5214" s="299" t="s">
        <v>387</v>
      </c>
      <c r="E5214" s="299" t="s">
        <v>14</v>
      </c>
      <c r="F5214" s="299">
        <v>400000</v>
      </c>
      <c r="G5214" s="299">
        <v>400000</v>
      </c>
      <c r="H5214" s="299">
        <v>1</v>
      </c>
      <c r="I5214" s="23"/>
      <c r="Y5214" s="5"/>
      <c r="Z5214" s="5"/>
    </row>
    <row r="5215" spans="1:27" ht="15" customHeight="1" x14ac:dyDescent="0.25">
      <c r="A5215" s="525" t="s">
        <v>99</v>
      </c>
      <c r="B5215" s="526"/>
      <c r="C5215" s="526"/>
      <c r="D5215" s="526"/>
      <c r="E5215" s="526"/>
      <c r="F5215" s="526"/>
      <c r="G5215" s="526"/>
      <c r="H5215" s="527"/>
      <c r="I5215" s="23"/>
      <c r="Y5215" s="5"/>
      <c r="Z5215" s="5"/>
    </row>
    <row r="5216" spans="1:27" ht="15" customHeight="1" x14ac:dyDescent="0.25">
      <c r="A5216" s="528" t="s">
        <v>12</v>
      </c>
      <c r="B5216" s="529"/>
      <c r="C5216" s="529"/>
      <c r="D5216" s="529"/>
      <c r="E5216" s="529"/>
      <c r="F5216" s="529"/>
      <c r="G5216" s="529"/>
      <c r="H5216" s="530"/>
      <c r="I5216" s="23"/>
      <c r="Y5216" s="5"/>
      <c r="Z5216" s="5"/>
    </row>
    <row r="5217" spans="1:26" x14ac:dyDescent="0.25">
      <c r="A5217" s="4"/>
      <c r="B5217" s="4"/>
      <c r="C5217" s="4"/>
      <c r="D5217" s="4"/>
      <c r="E5217" s="4"/>
      <c r="F5217" s="4"/>
      <c r="G5217" s="4"/>
      <c r="H5217" s="4"/>
    </row>
    <row r="5218" spans="1:26" ht="15" customHeight="1" x14ac:dyDescent="0.25">
      <c r="A5218" s="525" t="s">
        <v>302</v>
      </c>
      <c r="B5218" s="526"/>
      <c r="C5218" s="526"/>
      <c r="D5218" s="526"/>
      <c r="E5218" s="526"/>
      <c r="F5218" s="526"/>
      <c r="G5218" s="526"/>
      <c r="H5218" s="527"/>
      <c r="I5218" s="23"/>
      <c r="Y5218" s="5"/>
      <c r="Z5218" s="5"/>
    </row>
    <row r="5219" spans="1:26" ht="15" customHeight="1" x14ac:dyDescent="0.25">
      <c r="A5219" s="528" t="s">
        <v>8</v>
      </c>
      <c r="B5219" s="529"/>
      <c r="C5219" s="529"/>
      <c r="D5219" s="529"/>
      <c r="E5219" s="529"/>
      <c r="F5219" s="529"/>
      <c r="G5219" s="529"/>
      <c r="H5219" s="530"/>
      <c r="I5219" s="23"/>
      <c r="Y5219" s="5"/>
      <c r="Z5219" s="5"/>
    </row>
    <row r="5220" spans="1:26" ht="27" x14ac:dyDescent="0.25">
      <c r="A5220" s="257">
        <v>5129</v>
      </c>
      <c r="B5220" s="299" t="s">
        <v>2166</v>
      </c>
      <c r="C5220" s="257" t="s">
        <v>1635</v>
      </c>
      <c r="D5220" s="299" t="s">
        <v>9</v>
      </c>
      <c r="E5220" s="299" t="s">
        <v>10</v>
      </c>
      <c r="F5220" s="299">
        <v>40000</v>
      </c>
      <c r="G5220" s="257">
        <f>F5220*H5220</f>
        <v>1000000</v>
      </c>
      <c r="H5220" s="299">
        <v>25</v>
      </c>
      <c r="Y5220" s="5"/>
      <c r="Z5220" s="5"/>
    </row>
    <row r="5221" spans="1:26" ht="27" x14ac:dyDescent="0.25">
      <c r="A5221" s="257">
        <v>5129</v>
      </c>
      <c r="B5221" s="299" t="s">
        <v>2167</v>
      </c>
      <c r="C5221" s="257" t="s">
        <v>565</v>
      </c>
      <c r="D5221" s="299" t="s">
        <v>9</v>
      </c>
      <c r="E5221" s="299" t="s">
        <v>10</v>
      </c>
      <c r="F5221" s="299">
        <v>150000</v>
      </c>
      <c r="G5221" s="299">
        <f>F5221*H5221</f>
        <v>600000</v>
      </c>
      <c r="H5221" s="299">
        <v>4</v>
      </c>
      <c r="Y5221" s="5"/>
      <c r="Z5221" s="5"/>
    </row>
    <row r="5222" spans="1:26" ht="15" customHeight="1" x14ac:dyDescent="0.25">
      <c r="A5222" s="525" t="s">
        <v>197</v>
      </c>
      <c r="B5222" s="526"/>
      <c r="C5222" s="526"/>
      <c r="D5222" s="526"/>
      <c r="E5222" s="526"/>
      <c r="F5222" s="526"/>
      <c r="G5222" s="526"/>
      <c r="H5222" s="527"/>
      <c r="I5222" s="23"/>
    </row>
    <row r="5223" spans="1:26" ht="15" customHeight="1" x14ac:dyDescent="0.25">
      <c r="A5223" s="528" t="s">
        <v>12</v>
      </c>
      <c r="B5223" s="529"/>
      <c r="C5223" s="529"/>
      <c r="D5223" s="529"/>
      <c r="E5223" s="529"/>
      <c r="F5223" s="529"/>
      <c r="G5223" s="529"/>
      <c r="H5223" s="530"/>
      <c r="I5223" s="23"/>
    </row>
    <row r="5224" spans="1:26" x14ac:dyDescent="0.25">
      <c r="A5224" s="46"/>
      <c r="B5224" s="46"/>
      <c r="C5224" s="46"/>
      <c r="D5224" s="46"/>
      <c r="E5224" s="46"/>
      <c r="F5224" s="46"/>
      <c r="G5224" s="46"/>
      <c r="H5224" s="46"/>
      <c r="I5224" s="23"/>
    </row>
    <row r="5225" spans="1:26" ht="15" customHeight="1" x14ac:dyDescent="0.25">
      <c r="A5225" s="525" t="s">
        <v>100</v>
      </c>
      <c r="B5225" s="526"/>
      <c r="C5225" s="526"/>
      <c r="D5225" s="526"/>
      <c r="E5225" s="526"/>
      <c r="F5225" s="526"/>
      <c r="G5225" s="526"/>
      <c r="H5225" s="527"/>
      <c r="I5225" s="23"/>
    </row>
    <row r="5226" spans="1:26" ht="15" customHeight="1" x14ac:dyDescent="0.25">
      <c r="A5226" s="528" t="s">
        <v>16</v>
      </c>
      <c r="B5226" s="529"/>
      <c r="C5226" s="529"/>
      <c r="D5226" s="529"/>
      <c r="E5226" s="529"/>
      <c r="F5226" s="529"/>
      <c r="G5226" s="529"/>
      <c r="H5226" s="530"/>
      <c r="I5226" s="23"/>
    </row>
    <row r="5227" spans="1:26" ht="27" x14ac:dyDescent="0.25">
      <c r="A5227" s="4">
        <v>4861</v>
      </c>
      <c r="B5227" s="4" t="s">
        <v>1194</v>
      </c>
      <c r="C5227" s="4" t="s">
        <v>20</v>
      </c>
      <c r="D5227" s="4" t="s">
        <v>387</v>
      </c>
      <c r="E5227" s="4" t="s">
        <v>14</v>
      </c>
      <c r="F5227" s="4">
        <v>7000000</v>
      </c>
      <c r="G5227" s="4">
        <v>7000000</v>
      </c>
      <c r="H5227" s="4">
        <v>1</v>
      </c>
      <c r="I5227" s="23"/>
    </row>
    <row r="5228" spans="1:26" ht="15" customHeight="1" x14ac:dyDescent="0.25">
      <c r="A5228" s="528" t="s">
        <v>12</v>
      </c>
      <c r="B5228" s="529"/>
      <c r="C5228" s="529"/>
      <c r="D5228" s="529"/>
      <c r="E5228" s="529"/>
      <c r="F5228" s="529"/>
      <c r="G5228" s="529"/>
      <c r="H5228" s="530"/>
      <c r="I5228" s="23"/>
    </row>
    <row r="5229" spans="1:26" ht="40.5" x14ac:dyDescent="0.25">
      <c r="A5229" s="4">
        <v>4861</v>
      </c>
      <c r="B5229" s="4" t="s">
        <v>1193</v>
      </c>
      <c r="C5229" s="4" t="s">
        <v>501</v>
      </c>
      <c r="D5229" s="4" t="s">
        <v>387</v>
      </c>
      <c r="E5229" s="4" t="s">
        <v>14</v>
      </c>
      <c r="F5229" s="4">
        <v>6000000</v>
      </c>
      <c r="G5229" s="4">
        <v>6000000</v>
      </c>
      <c r="H5229" s="4">
        <v>1</v>
      </c>
      <c r="I5229" s="23"/>
    </row>
    <row r="5230" spans="1:26" ht="15" customHeight="1" x14ac:dyDescent="0.25">
      <c r="A5230" s="525" t="s">
        <v>145</v>
      </c>
      <c r="B5230" s="526"/>
      <c r="C5230" s="526"/>
      <c r="D5230" s="526"/>
      <c r="E5230" s="526"/>
      <c r="F5230" s="526"/>
      <c r="G5230" s="526"/>
      <c r="H5230" s="527"/>
      <c r="I5230" s="23"/>
    </row>
    <row r="5231" spans="1:26" ht="15" customHeight="1" x14ac:dyDescent="0.25">
      <c r="A5231" s="528" t="s">
        <v>12</v>
      </c>
      <c r="B5231" s="529"/>
      <c r="C5231" s="529"/>
      <c r="D5231" s="529"/>
      <c r="E5231" s="529"/>
      <c r="F5231" s="529"/>
      <c r="G5231" s="529"/>
      <c r="H5231" s="530"/>
      <c r="I5231" s="23"/>
      <c r="P5231"/>
      <c r="Q5231"/>
      <c r="R5231"/>
      <c r="S5231"/>
      <c r="T5231"/>
      <c r="U5231"/>
      <c r="V5231"/>
      <c r="W5231"/>
      <c r="X5231"/>
    </row>
    <row r="5232" spans="1:26" x14ac:dyDescent="0.25">
      <c r="A5232" s="4"/>
      <c r="B5232" s="4"/>
      <c r="C5232" s="4"/>
      <c r="D5232" s="13"/>
      <c r="E5232" s="6"/>
      <c r="F5232" s="13"/>
      <c r="G5232" s="13"/>
      <c r="H5232" s="20"/>
      <c r="I5232" s="23"/>
      <c r="P5232"/>
      <c r="Q5232"/>
      <c r="R5232"/>
      <c r="S5232"/>
      <c r="T5232"/>
      <c r="U5232"/>
      <c r="V5232"/>
      <c r="W5232"/>
      <c r="X5232"/>
    </row>
    <row r="5233" spans="1:24" ht="15" customHeight="1" x14ac:dyDescent="0.25">
      <c r="A5233" s="525" t="s">
        <v>101</v>
      </c>
      <c r="B5233" s="526"/>
      <c r="C5233" s="526"/>
      <c r="D5233" s="526"/>
      <c r="E5233" s="526"/>
      <c r="F5233" s="526"/>
      <c r="G5233" s="526"/>
      <c r="H5233" s="527"/>
      <c r="I5233" s="23"/>
      <c r="P5233"/>
      <c r="Q5233"/>
      <c r="R5233"/>
      <c r="S5233"/>
      <c r="T5233"/>
      <c r="U5233"/>
      <c r="V5233"/>
      <c r="W5233"/>
      <c r="X5233"/>
    </row>
    <row r="5234" spans="1:24" ht="15" customHeight="1" x14ac:dyDescent="0.25">
      <c r="A5234" s="528" t="s">
        <v>16</v>
      </c>
      <c r="B5234" s="529"/>
      <c r="C5234" s="529"/>
      <c r="D5234" s="529"/>
      <c r="E5234" s="529"/>
      <c r="F5234" s="529"/>
      <c r="G5234" s="529"/>
      <c r="H5234" s="530"/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299" t="s">
        <v>1984</v>
      </c>
      <c r="B5235" s="299" t="s">
        <v>2162</v>
      </c>
      <c r="C5235" s="299" t="s">
        <v>470</v>
      </c>
      <c r="D5235" s="299" t="s">
        <v>387</v>
      </c>
      <c r="E5235" s="299" t="s">
        <v>14</v>
      </c>
      <c r="F5235" s="299">
        <v>1959360</v>
      </c>
      <c r="G5235" s="299">
        <v>1959360</v>
      </c>
      <c r="H5235" s="299">
        <v>1</v>
      </c>
      <c r="I5235" s="23"/>
      <c r="P5235"/>
      <c r="Q5235"/>
      <c r="R5235"/>
      <c r="S5235"/>
      <c r="T5235"/>
      <c r="U5235"/>
      <c r="V5235"/>
      <c r="W5235"/>
      <c r="X5235"/>
    </row>
    <row r="5236" spans="1:24" ht="40.5" x14ac:dyDescent="0.25">
      <c r="A5236" s="299" t="s">
        <v>1984</v>
      </c>
      <c r="B5236" s="299" t="s">
        <v>2163</v>
      </c>
      <c r="C5236" s="299" t="s">
        <v>24</v>
      </c>
      <c r="D5236" s="299" t="s">
        <v>387</v>
      </c>
      <c r="E5236" s="299" t="s">
        <v>14</v>
      </c>
      <c r="F5236" s="299">
        <v>24495600</v>
      </c>
      <c r="G5236" s="299">
        <v>24495600</v>
      </c>
      <c r="H5236" s="299">
        <v>1</v>
      </c>
      <c r="I5236" s="23"/>
      <c r="P5236"/>
      <c r="Q5236"/>
      <c r="R5236"/>
      <c r="S5236"/>
      <c r="T5236"/>
      <c r="U5236"/>
      <c r="V5236"/>
      <c r="W5236"/>
      <c r="X5236"/>
    </row>
    <row r="5237" spans="1:24" ht="15" customHeight="1" x14ac:dyDescent="0.25">
      <c r="A5237" s="528" t="s">
        <v>12</v>
      </c>
      <c r="B5237" s="529"/>
      <c r="C5237" s="529"/>
      <c r="D5237" s="529"/>
      <c r="E5237" s="529"/>
      <c r="F5237" s="529"/>
      <c r="G5237" s="529"/>
      <c r="H5237" s="530"/>
      <c r="I5237" s="23"/>
      <c r="P5237"/>
      <c r="Q5237"/>
      <c r="R5237"/>
      <c r="S5237"/>
      <c r="T5237"/>
      <c r="U5237"/>
      <c r="V5237"/>
      <c r="W5237"/>
      <c r="X5237"/>
    </row>
    <row r="5238" spans="1:24" ht="27" x14ac:dyDescent="0.25">
      <c r="A5238" s="254">
        <v>4251</v>
      </c>
      <c r="B5238" s="299" t="s">
        <v>2164</v>
      </c>
      <c r="C5238" s="254" t="s">
        <v>460</v>
      </c>
      <c r="D5238" s="299" t="s">
        <v>1218</v>
      </c>
      <c r="E5238" s="299" t="s">
        <v>14</v>
      </c>
      <c r="F5238" s="299">
        <v>39100</v>
      </c>
      <c r="G5238" s="299">
        <v>39100</v>
      </c>
      <c r="H5238" s="299">
        <v>1</v>
      </c>
      <c r="I5238" s="23"/>
      <c r="P5238"/>
      <c r="Q5238"/>
      <c r="R5238"/>
      <c r="S5238"/>
      <c r="T5238"/>
      <c r="U5238"/>
      <c r="V5238"/>
      <c r="W5238"/>
      <c r="X5238"/>
    </row>
    <row r="5239" spans="1:24" ht="27" x14ac:dyDescent="0.25">
      <c r="A5239" s="254">
        <v>4251</v>
      </c>
      <c r="B5239" s="299" t="s">
        <v>2165</v>
      </c>
      <c r="C5239" s="299" t="s">
        <v>460</v>
      </c>
      <c r="D5239" s="299" t="s">
        <v>1218</v>
      </c>
      <c r="E5239" s="299" t="s">
        <v>14</v>
      </c>
      <c r="F5239" s="299">
        <v>490000</v>
      </c>
      <c r="G5239" s="299">
        <v>490000</v>
      </c>
      <c r="H5239" s="299">
        <v>1</v>
      </c>
      <c r="I5239" s="23"/>
      <c r="P5239"/>
      <c r="Q5239"/>
      <c r="R5239"/>
      <c r="S5239"/>
      <c r="T5239"/>
      <c r="U5239"/>
      <c r="V5239"/>
      <c r="W5239"/>
      <c r="X5239"/>
    </row>
    <row r="5240" spans="1:24" ht="15" customHeight="1" x14ac:dyDescent="0.25">
      <c r="A5240" s="525" t="s">
        <v>102</v>
      </c>
      <c r="B5240" s="526"/>
      <c r="C5240" s="526"/>
      <c r="D5240" s="526"/>
      <c r="E5240" s="526"/>
      <c r="F5240" s="526"/>
      <c r="G5240" s="526"/>
      <c r="H5240" s="527"/>
      <c r="I5240" s="23"/>
      <c r="P5240"/>
      <c r="Q5240"/>
      <c r="R5240"/>
      <c r="S5240"/>
      <c r="T5240"/>
      <c r="U5240"/>
      <c r="V5240"/>
      <c r="W5240"/>
      <c r="X5240"/>
    </row>
    <row r="5241" spans="1:24" ht="15" customHeight="1" x14ac:dyDescent="0.25">
      <c r="A5241" s="528" t="s">
        <v>16</v>
      </c>
      <c r="B5241" s="529"/>
      <c r="C5241" s="529"/>
      <c r="D5241" s="529"/>
      <c r="E5241" s="529"/>
      <c r="F5241" s="529"/>
      <c r="G5241" s="529"/>
      <c r="H5241" s="530"/>
      <c r="I5241" s="23"/>
      <c r="P5241"/>
      <c r="Q5241"/>
      <c r="R5241"/>
      <c r="S5241"/>
      <c r="T5241"/>
      <c r="U5241"/>
      <c r="V5241"/>
      <c r="W5241"/>
      <c r="X5241"/>
    </row>
    <row r="5242" spans="1:24" ht="54" x14ac:dyDescent="0.25">
      <c r="A5242" s="254">
        <v>5129</v>
      </c>
      <c r="B5242" s="318" t="s">
        <v>2501</v>
      </c>
      <c r="C5242" s="318" t="s">
        <v>1814</v>
      </c>
      <c r="D5242" s="318" t="s">
        <v>387</v>
      </c>
      <c r="E5242" s="318" t="s">
        <v>14</v>
      </c>
      <c r="F5242" s="318">
        <v>4900000</v>
      </c>
      <c r="G5242" s="318">
        <v>4900000</v>
      </c>
      <c r="H5242" s="318">
        <v>1</v>
      </c>
      <c r="I5242" s="23"/>
      <c r="P5242"/>
      <c r="Q5242"/>
      <c r="R5242"/>
      <c r="S5242"/>
      <c r="T5242"/>
      <c r="U5242"/>
      <c r="V5242"/>
      <c r="W5242"/>
      <c r="X5242"/>
    </row>
    <row r="5243" spans="1:24" ht="15" customHeight="1" x14ac:dyDescent="0.25">
      <c r="A5243" s="528" t="s">
        <v>12</v>
      </c>
      <c r="B5243" s="529"/>
      <c r="C5243" s="529"/>
      <c r="D5243" s="529"/>
      <c r="E5243" s="529"/>
      <c r="F5243" s="529"/>
      <c r="G5243" s="529"/>
      <c r="H5243" s="530"/>
      <c r="I5243" s="23"/>
      <c r="P5243"/>
      <c r="Q5243"/>
      <c r="R5243"/>
      <c r="S5243"/>
      <c r="T5243"/>
      <c r="U5243"/>
      <c r="V5243"/>
      <c r="W5243"/>
      <c r="X5243"/>
    </row>
    <row r="5244" spans="1:24" ht="27" x14ac:dyDescent="0.25">
      <c r="A5244" s="254">
        <v>5129</v>
      </c>
      <c r="B5244" s="318" t="s">
        <v>2502</v>
      </c>
      <c r="C5244" s="318" t="s">
        <v>460</v>
      </c>
      <c r="D5244" s="318" t="s">
        <v>1218</v>
      </c>
      <c r="E5244" s="318" t="s">
        <v>14</v>
      </c>
      <c r="F5244" s="318">
        <v>98000</v>
      </c>
      <c r="G5244" s="318">
        <v>98000</v>
      </c>
      <c r="H5244" s="318">
        <v>1</v>
      </c>
      <c r="I5244" s="23"/>
      <c r="P5244"/>
      <c r="Q5244"/>
      <c r="R5244"/>
      <c r="S5244"/>
      <c r="T5244"/>
      <c r="U5244"/>
      <c r="V5244"/>
      <c r="W5244"/>
      <c r="X5244"/>
    </row>
    <row r="5245" spans="1:24" ht="27" x14ac:dyDescent="0.25">
      <c r="A5245" s="319">
        <v>5129</v>
      </c>
      <c r="B5245" s="319" t="s">
        <v>2536</v>
      </c>
      <c r="C5245" s="319" t="s">
        <v>1099</v>
      </c>
      <c r="D5245" s="319" t="s">
        <v>13</v>
      </c>
      <c r="E5245" s="319" t="s">
        <v>14</v>
      </c>
      <c r="F5245" s="319">
        <v>23170</v>
      </c>
      <c r="G5245" s="319">
        <v>23170</v>
      </c>
      <c r="H5245" s="319">
        <v>1</v>
      </c>
      <c r="I5245" s="23"/>
      <c r="P5245"/>
      <c r="Q5245"/>
      <c r="R5245"/>
      <c r="S5245"/>
      <c r="T5245"/>
      <c r="U5245"/>
      <c r="V5245"/>
      <c r="W5245"/>
      <c r="X5245"/>
    </row>
    <row r="5246" spans="1:24" x14ac:dyDescent="0.25">
      <c r="A5246" s="528" t="s">
        <v>8</v>
      </c>
      <c r="B5246" s="529"/>
      <c r="C5246" s="529"/>
      <c r="D5246" s="529"/>
      <c r="E5246" s="529"/>
      <c r="F5246" s="529"/>
      <c r="G5246" s="529"/>
      <c r="H5246" s="530"/>
      <c r="I5246" s="23"/>
      <c r="P5246"/>
      <c r="Q5246"/>
      <c r="R5246"/>
      <c r="S5246"/>
      <c r="T5246"/>
      <c r="U5246"/>
      <c r="V5246"/>
      <c r="W5246"/>
      <c r="X5246"/>
    </row>
    <row r="5247" spans="1:24" x14ac:dyDescent="0.25">
      <c r="A5247" s="257">
        <v>4251</v>
      </c>
      <c r="B5247" s="299" t="s">
        <v>2181</v>
      </c>
      <c r="C5247" s="299" t="s">
        <v>1849</v>
      </c>
      <c r="D5247" s="299" t="s">
        <v>9</v>
      </c>
      <c r="E5247" s="257" t="s">
        <v>10</v>
      </c>
      <c r="F5247" s="299">
        <v>35000</v>
      </c>
      <c r="G5247" s="299">
        <f>F5247*H5247</f>
        <v>210000</v>
      </c>
      <c r="H5247" s="299">
        <v>6</v>
      </c>
      <c r="I5247" s="23"/>
      <c r="P5247"/>
      <c r="Q5247"/>
      <c r="R5247"/>
      <c r="S5247"/>
      <c r="T5247"/>
      <c r="U5247"/>
      <c r="V5247"/>
      <c r="W5247"/>
      <c r="X5247"/>
    </row>
    <row r="5248" spans="1:24" x14ac:dyDescent="0.25">
      <c r="A5248" s="257">
        <v>4251</v>
      </c>
      <c r="B5248" s="299" t="s">
        <v>2182</v>
      </c>
      <c r="C5248" s="299" t="s">
        <v>1850</v>
      </c>
      <c r="D5248" s="299" t="s">
        <v>9</v>
      </c>
      <c r="E5248" s="299" t="s">
        <v>10</v>
      </c>
      <c r="F5248" s="299">
        <v>1500000</v>
      </c>
      <c r="G5248" s="299">
        <f t="shared" ref="G5248:G5255" si="91">F5248*H5248</f>
        <v>3000000</v>
      </c>
      <c r="H5248" s="299">
        <v>2</v>
      </c>
      <c r="I5248" s="23"/>
      <c r="P5248"/>
      <c r="Q5248"/>
      <c r="R5248"/>
      <c r="S5248"/>
      <c r="T5248"/>
      <c r="U5248"/>
      <c r="V5248"/>
      <c r="W5248"/>
      <c r="X5248"/>
    </row>
    <row r="5249" spans="1:24" x14ac:dyDescent="0.25">
      <c r="A5249" s="257">
        <v>4251</v>
      </c>
      <c r="B5249" s="299" t="s">
        <v>2183</v>
      </c>
      <c r="C5249" s="299" t="s">
        <v>1850</v>
      </c>
      <c r="D5249" s="299" t="s">
        <v>9</v>
      </c>
      <c r="E5249" s="299" t="s">
        <v>10</v>
      </c>
      <c r="F5249" s="299">
        <v>140000</v>
      </c>
      <c r="G5249" s="299">
        <f t="shared" si="91"/>
        <v>280000</v>
      </c>
      <c r="H5249" s="299">
        <v>2</v>
      </c>
      <c r="I5249" s="23"/>
      <c r="P5249"/>
      <c r="Q5249"/>
      <c r="R5249"/>
      <c r="S5249"/>
      <c r="T5249"/>
      <c r="U5249"/>
      <c r="V5249"/>
      <c r="W5249"/>
      <c r="X5249"/>
    </row>
    <row r="5250" spans="1:24" x14ac:dyDescent="0.25">
      <c r="A5250" s="257">
        <v>4251</v>
      </c>
      <c r="B5250" s="299" t="s">
        <v>2184</v>
      </c>
      <c r="C5250" s="299" t="s">
        <v>1850</v>
      </c>
      <c r="D5250" s="299" t="s">
        <v>9</v>
      </c>
      <c r="E5250" s="299" t="s">
        <v>10</v>
      </c>
      <c r="F5250" s="299">
        <v>135000</v>
      </c>
      <c r="G5250" s="299">
        <f t="shared" si="91"/>
        <v>135000</v>
      </c>
      <c r="H5250" s="299">
        <v>1</v>
      </c>
      <c r="I5250" s="23"/>
      <c r="P5250"/>
      <c r="Q5250"/>
      <c r="R5250"/>
      <c r="S5250"/>
      <c r="T5250"/>
      <c r="U5250"/>
      <c r="V5250"/>
      <c r="W5250"/>
      <c r="X5250"/>
    </row>
    <row r="5251" spans="1:24" x14ac:dyDescent="0.25">
      <c r="A5251" s="257">
        <v>4251</v>
      </c>
      <c r="B5251" s="299" t="s">
        <v>2185</v>
      </c>
      <c r="C5251" s="299" t="s">
        <v>1850</v>
      </c>
      <c r="D5251" s="299" t="s">
        <v>9</v>
      </c>
      <c r="E5251" s="299" t="s">
        <v>10</v>
      </c>
      <c r="F5251" s="299">
        <v>135000</v>
      </c>
      <c r="G5251" s="299">
        <f t="shared" si="91"/>
        <v>135000</v>
      </c>
      <c r="H5251" s="299">
        <v>1</v>
      </c>
      <c r="I5251" s="23"/>
      <c r="P5251"/>
      <c r="Q5251"/>
      <c r="R5251"/>
      <c r="S5251"/>
      <c r="T5251"/>
      <c r="U5251"/>
      <c r="V5251"/>
      <c r="W5251"/>
      <c r="X5251"/>
    </row>
    <row r="5252" spans="1:24" x14ac:dyDescent="0.25">
      <c r="A5252" s="257">
        <v>4251</v>
      </c>
      <c r="B5252" s="299" t="s">
        <v>2186</v>
      </c>
      <c r="C5252" s="299" t="s">
        <v>1850</v>
      </c>
      <c r="D5252" s="299" t="s">
        <v>9</v>
      </c>
      <c r="E5252" s="299" t="s">
        <v>10</v>
      </c>
      <c r="F5252" s="299">
        <v>235000</v>
      </c>
      <c r="G5252" s="299">
        <f t="shared" si="91"/>
        <v>470000</v>
      </c>
      <c r="H5252" s="299">
        <v>2</v>
      </c>
      <c r="I5252" s="23"/>
      <c r="P5252"/>
      <c r="Q5252"/>
      <c r="R5252"/>
      <c r="S5252"/>
      <c r="T5252"/>
      <c r="U5252"/>
      <c r="V5252"/>
      <c r="W5252"/>
      <c r="X5252"/>
    </row>
    <row r="5253" spans="1:24" x14ac:dyDescent="0.25">
      <c r="A5253" s="257">
        <v>4251</v>
      </c>
      <c r="B5253" s="299" t="s">
        <v>2187</v>
      </c>
      <c r="C5253" s="299" t="s">
        <v>1850</v>
      </c>
      <c r="D5253" s="299" t="s">
        <v>9</v>
      </c>
      <c r="E5253" s="299" t="s">
        <v>10</v>
      </c>
      <c r="F5253" s="299">
        <v>55000</v>
      </c>
      <c r="G5253" s="299">
        <f t="shared" si="91"/>
        <v>55000</v>
      </c>
      <c r="H5253" s="299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x14ac:dyDescent="0.25">
      <c r="A5254" s="257">
        <v>4251</v>
      </c>
      <c r="B5254" s="299" t="s">
        <v>2188</v>
      </c>
      <c r="C5254" s="299" t="s">
        <v>1850</v>
      </c>
      <c r="D5254" s="299" t="s">
        <v>9</v>
      </c>
      <c r="E5254" s="299" t="s">
        <v>10</v>
      </c>
      <c r="F5254" s="299">
        <v>70000</v>
      </c>
      <c r="G5254" s="299">
        <f t="shared" si="91"/>
        <v>70000</v>
      </c>
      <c r="H5254" s="299">
        <v>1</v>
      </c>
      <c r="I5254" s="23"/>
      <c r="P5254"/>
      <c r="Q5254"/>
      <c r="R5254"/>
      <c r="S5254"/>
      <c r="T5254"/>
      <c r="U5254"/>
      <c r="V5254"/>
      <c r="W5254"/>
      <c r="X5254"/>
    </row>
    <row r="5255" spans="1:24" s="442" customFormat="1" ht="27.75" customHeight="1" x14ac:dyDescent="0.25">
      <c r="A5255" s="500">
        <v>5129</v>
      </c>
      <c r="B5255" s="500" t="s">
        <v>5483</v>
      </c>
      <c r="C5255" s="500" t="s">
        <v>1636</v>
      </c>
      <c r="D5255" s="500" t="s">
        <v>9</v>
      </c>
      <c r="E5255" s="500" t="s">
        <v>10</v>
      </c>
      <c r="F5255" s="500">
        <v>650000</v>
      </c>
      <c r="G5255" s="500">
        <f t="shared" si="91"/>
        <v>1300000</v>
      </c>
      <c r="H5255" s="500">
        <v>2</v>
      </c>
      <c r="I5255" s="445"/>
    </row>
    <row r="5256" spans="1:24" ht="15" customHeight="1" x14ac:dyDescent="0.25">
      <c r="A5256" s="525" t="s">
        <v>235</v>
      </c>
      <c r="B5256" s="526"/>
      <c r="C5256" s="526"/>
      <c r="D5256" s="526"/>
      <c r="E5256" s="526"/>
      <c r="F5256" s="526"/>
      <c r="G5256" s="526"/>
      <c r="H5256" s="527"/>
      <c r="I5256" s="23"/>
      <c r="P5256"/>
      <c r="Q5256"/>
      <c r="R5256"/>
      <c r="S5256"/>
      <c r="T5256"/>
      <c r="U5256"/>
      <c r="V5256"/>
      <c r="W5256"/>
      <c r="X5256"/>
    </row>
    <row r="5257" spans="1:24" ht="15" customHeight="1" x14ac:dyDescent="0.25">
      <c r="A5257" s="528" t="s">
        <v>16</v>
      </c>
      <c r="B5257" s="529"/>
      <c r="C5257" s="529"/>
      <c r="D5257" s="529"/>
      <c r="E5257" s="529"/>
      <c r="F5257" s="529"/>
      <c r="G5257" s="529"/>
      <c r="H5257" s="530"/>
      <c r="I5257" s="23"/>
      <c r="P5257"/>
      <c r="Q5257"/>
      <c r="R5257"/>
      <c r="S5257"/>
      <c r="T5257"/>
      <c r="U5257"/>
      <c r="V5257"/>
      <c r="W5257"/>
      <c r="X5257"/>
    </row>
    <row r="5258" spans="1:24" x14ac:dyDescent="0.25">
      <c r="A5258" s="13"/>
      <c r="B5258" s="13"/>
      <c r="C5258" s="13"/>
      <c r="D5258" s="13"/>
      <c r="E5258" s="13"/>
      <c r="F5258" s="13"/>
      <c r="G5258" s="13"/>
      <c r="H5258" s="13"/>
      <c r="I5258" s="23"/>
      <c r="P5258"/>
      <c r="Q5258"/>
      <c r="R5258"/>
      <c r="S5258"/>
      <c r="T5258"/>
      <c r="U5258"/>
      <c r="V5258"/>
      <c r="W5258"/>
      <c r="X5258"/>
    </row>
    <row r="5259" spans="1:24" ht="15" customHeight="1" x14ac:dyDescent="0.25">
      <c r="A5259" s="525" t="s">
        <v>191</v>
      </c>
      <c r="B5259" s="526"/>
      <c r="C5259" s="526"/>
      <c r="D5259" s="526"/>
      <c r="E5259" s="526"/>
      <c r="F5259" s="526"/>
      <c r="G5259" s="526"/>
      <c r="H5259" s="527"/>
      <c r="I5259" s="23"/>
      <c r="P5259"/>
      <c r="Q5259"/>
      <c r="R5259"/>
      <c r="S5259"/>
      <c r="T5259"/>
      <c r="U5259"/>
      <c r="V5259"/>
      <c r="W5259"/>
      <c r="X5259"/>
    </row>
    <row r="5260" spans="1:24" ht="15" customHeight="1" x14ac:dyDescent="0.25">
      <c r="A5260" s="528" t="s">
        <v>16</v>
      </c>
      <c r="B5260" s="529"/>
      <c r="C5260" s="529"/>
      <c r="D5260" s="529"/>
      <c r="E5260" s="529"/>
      <c r="F5260" s="529"/>
      <c r="G5260" s="529"/>
      <c r="H5260" s="530"/>
      <c r="I5260" s="23"/>
      <c r="P5260"/>
      <c r="Q5260"/>
      <c r="R5260"/>
      <c r="S5260"/>
      <c r="T5260"/>
      <c r="U5260"/>
      <c r="V5260"/>
      <c r="W5260"/>
      <c r="X5260"/>
    </row>
    <row r="5261" spans="1:24" x14ac:dyDescent="0.25">
      <c r="A5261" s="4"/>
      <c r="B5261" s="4"/>
      <c r="C5261" s="4"/>
      <c r="D5261" s="13"/>
      <c r="E5261" s="6"/>
      <c r="F5261" s="13"/>
      <c r="G5261" s="13"/>
      <c r="H5261" s="20"/>
      <c r="I5261" s="23"/>
      <c r="P5261"/>
      <c r="Q5261"/>
      <c r="R5261"/>
      <c r="S5261"/>
      <c r="T5261"/>
      <c r="U5261"/>
      <c r="V5261"/>
      <c r="W5261"/>
      <c r="X5261"/>
    </row>
    <row r="5262" spans="1:24" ht="15" customHeight="1" x14ac:dyDescent="0.25">
      <c r="A5262" s="528" t="s">
        <v>12</v>
      </c>
      <c r="B5262" s="529"/>
      <c r="C5262" s="529"/>
      <c r="D5262" s="529"/>
      <c r="E5262" s="529"/>
      <c r="F5262" s="529"/>
      <c r="G5262" s="529"/>
      <c r="H5262" s="530"/>
      <c r="I5262" s="23"/>
      <c r="P5262"/>
      <c r="Q5262"/>
      <c r="R5262"/>
      <c r="S5262"/>
      <c r="T5262"/>
      <c r="U5262"/>
      <c r="V5262"/>
      <c r="W5262"/>
      <c r="X5262"/>
    </row>
    <row r="5263" spans="1:24" x14ac:dyDescent="0.25">
      <c r="A5263" s="114"/>
      <c r="B5263" s="114"/>
      <c r="C5263" s="114"/>
      <c r="D5263" s="114"/>
      <c r="E5263" s="114"/>
      <c r="F5263" s="114"/>
      <c r="G5263" s="114"/>
      <c r="H5263" s="114"/>
      <c r="I5263" s="23"/>
      <c r="P5263"/>
      <c r="Q5263"/>
      <c r="R5263"/>
      <c r="S5263"/>
      <c r="T5263"/>
      <c r="U5263"/>
      <c r="V5263"/>
      <c r="W5263"/>
      <c r="X5263"/>
    </row>
    <row r="5264" spans="1:24" ht="15" customHeight="1" x14ac:dyDescent="0.25">
      <c r="A5264" s="525" t="s">
        <v>137</v>
      </c>
      <c r="B5264" s="526"/>
      <c r="C5264" s="526"/>
      <c r="D5264" s="526"/>
      <c r="E5264" s="526"/>
      <c r="F5264" s="526"/>
      <c r="G5264" s="526"/>
      <c r="H5264" s="527"/>
      <c r="I5264" s="23"/>
      <c r="P5264"/>
      <c r="Q5264"/>
      <c r="R5264"/>
      <c r="S5264"/>
      <c r="T5264"/>
      <c r="U5264"/>
      <c r="V5264"/>
      <c r="W5264"/>
      <c r="X5264"/>
    </row>
    <row r="5265" spans="1:24" ht="15" customHeight="1" x14ac:dyDescent="0.25">
      <c r="A5265" s="528" t="s">
        <v>12</v>
      </c>
      <c r="B5265" s="529"/>
      <c r="C5265" s="529"/>
      <c r="D5265" s="529"/>
      <c r="E5265" s="529"/>
      <c r="F5265" s="529"/>
      <c r="G5265" s="529"/>
      <c r="H5265" s="530"/>
      <c r="I5265" s="23"/>
      <c r="P5265"/>
      <c r="Q5265"/>
      <c r="R5265"/>
      <c r="S5265"/>
      <c r="T5265"/>
      <c r="U5265"/>
      <c r="V5265"/>
      <c r="W5265"/>
      <c r="X5265"/>
    </row>
    <row r="5266" spans="1:24" ht="40.5" x14ac:dyDescent="0.25">
      <c r="A5266" s="354">
        <v>4239</v>
      </c>
      <c r="B5266" s="354" t="s">
        <v>3262</v>
      </c>
      <c r="C5266" s="354" t="s">
        <v>503</v>
      </c>
      <c r="D5266" s="354" t="s">
        <v>254</v>
      </c>
      <c r="E5266" s="354" t="s">
        <v>14</v>
      </c>
      <c r="F5266" s="354">
        <v>750000</v>
      </c>
      <c r="G5266" s="354">
        <v>750000</v>
      </c>
      <c r="H5266" s="354">
        <v>1</v>
      </c>
      <c r="I5266" s="23"/>
      <c r="P5266"/>
      <c r="Q5266"/>
      <c r="R5266"/>
      <c r="S5266"/>
      <c r="T5266"/>
      <c r="U5266"/>
      <c r="V5266"/>
      <c r="W5266"/>
      <c r="X5266"/>
    </row>
    <row r="5267" spans="1:24" ht="40.5" x14ac:dyDescent="0.25">
      <c r="A5267" s="354">
        <v>4239</v>
      </c>
      <c r="B5267" s="354" t="s">
        <v>3263</v>
      </c>
      <c r="C5267" s="354" t="s">
        <v>503</v>
      </c>
      <c r="D5267" s="354" t="s">
        <v>254</v>
      </c>
      <c r="E5267" s="354" t="s">
        <v>14</v>
      </c>
      <c r="F5267" s="354">
        <v>250000</v>
      </c>
      <c r="G5267" s="354">
        <v>250000</v>
      </c>
      <c r="H5267" s="354">
        <v>1</v>
      </c>
      <c r="I5267" s="23"/>
      <c r="P5267"/>
      <c r="Q5267"/>
      <c r="R5267"/>
      <c r="S5267"/>
      <c r="T5267"/>
      <c r="U5267"/>
      <c r="V5267"/>
      <c r="W5267"/>
      <c r="X5267"/>
    </row>
    <row r="5268" spans="1:24" ht="40.5" x14ac:dyDescent="0.25">
      <c r="A5268" s="354">
        <v>4239</v>
      </c>
      <c r="B5268" s="354" t="s">
        <v>3264</v>
      </c>
      <c r="C5268" s="354" t="s">
        <v>503</v>
      </c>
      <c r="D5268" s="354" t="s">
        <v>254</v>
      </c>
      <c r="E5268" s="354" t="s">
        <v>14</v>
      </c>
      <c r="F5268" s="354">
        <v>500000</v>
      </c>
      <c r="G5268" s="354">
        <v>500000</v>
      </c>
      <c r="H5268" s="354">
        <v>1</v>
      </c>
      <c r="I5268" s="23"/>
      <c r="P5268"/>
      <c r="Q5268"/>
      <c r="R5268"/>
      <c r="S5268"/>
      <c r="T5268"/>
      <c r="U5268"/>
      <c r="V5268"/>
      <c r="W5268"/>
      <c r="X5268"/>
    </row>
    <row r="5269" spans="1:24" ht="40.5" x14ac:dyDescent="0.25">
      <c r="A5269" s="354">
        <v>4239</v>
      </c>
      <c r="B5269" s="354" t="s">
        <v>3265</v>
      </c>
      <c r="C5269" s="354" t="s">
        <v>503</v>
      </c>
      <c r="D5269" s="354" t="s">
        <v>254</v>
      </c>
      <c r="E5269" s="354" t="s">
        <v>14</v>
      </c>
      <c r="F5269" s="354">
        <v>250000</v>
      </c>
      <c r="G5269" s="354">
        <v>250000</v>
      </c>
      <c r="H5269" s="354">
        <v>1</v>
      </c>
      <c r="I5269" s="23"/>
      <c r="P5269"/>
      <c r="Q5269"/>
      <c r="R5269"/>
      <c r="S5269"/>
      <c r="T5269"/>
      <c r="U5269"/>
      <c r="V5269"/>
      <c r="W5269"/>
      <c r="X5269"/>
    </row>
    <row r="5270" spans="1:24" ht="40.5" x14ac:dyDescent="0.25">
      <c r="A5270" s="354">
        <v>4239</v>
      </c>
      <c r="B5270" s="354" t="s">
        <v>3266</v>
      </c>
      <c r="C5270" s="354" t="s">
        <v>503</v>
      </c>
      <c r="D5270" s="354" t="s">
        <v>254</v>
      </c>
      <c r="E5270" s="354" t="s">
        <v>14</v>
      </c>
      <c r="F5270" s="354">
        <v>300000</v>
      </c>
      <c r="G5270" s="354">
        <v>300000</v>
      </c>
      <c r="H5270" s="354">
        <v>1</v>
      </c>
      <c r="I5270" s="23"/>
      <c r="P5270"/>
      <c r="Q5270"/>
      <c r="R5270"/>
      <c r="S5270"/>
      <c r="T5270"/>
      <c r="U5270"/>
      <c r="V5270"/>
      <c r="W5270"/>
      <c r="X5270"/>
    </row>
    <row r="5271" spans="1:24" ht="40.5" x14ac:dyDescent="0.25">
      <c r="A5271" s="354">
        <v>4239</v>
      </c>
      <c r="B5271" s="354" t="s">
        <v>3267</v>
      </c>
      <c r="C5271" s="354" t="s">
        <v>503</v>
      </c>
      <c r="D5271" s="354" t="s">
        <v>254</v>
      </c>
      <c r="E5271" s="354" t="s">
        <v>14</v>
      </c>
      <c r="F5271" s="354">
        <v>650000</v>
      </c>
      <c r="G5271" s="354">
        <v>650000</v>
      </c>
      <c r="H5271" s="354">
        <v>1</v>
      </c>
      <c r="I5271" s="23"/>
      <c r="P5271"/>
      <c r="Q5271"/>
      <c r="R5271"/>
      <c r="S5271"/>
      <c r="T5271"/>
      <c r="U5271"/>
      <c r="V5271"/>
      <c r="W5271"/>
      <c r="X5271"/>
    </row>
    <row r="5272" spans="1:24" ht="40.5" x14ac:dyDescent="0.25">
      <c r="A5272" s="354">
        <v>4239</v>
      </c>
      <c r="B5272" s="354" t="s">
        <v>3268</v>
      </c>
      <c r="C5272" s="354" t="s">
        <v>503</v>
      </c>
      <c r="D5272" s="354" t="s">
        <v>254</v>
      </c>
      <c r="E5272" s="354" t="s">
        <v>14</v>
      </c>
      <c r="F5272" s="354">
        <v>800000</v>
      </c>
      <c r="G5272" s="354">
        <v>800000</v>
      </c>
      <c r="H5272" s="354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40.5" x14ac:dyDescent="0.25">
      <c r="A5273" s="354">
        <v>4239</v>
      </c>
      <c r="B5273" s="354" t="s">
        <v>3269</v>
      </c>
      <c r="C5273" s="354" t="s">
        <v>503</v>
      </c>
      <c r="D5273" s="354" t="s">
        <v>254</v>
      </c>
      <c r="E5273" s="354" t="s">
        <v>14</v>
      </c>
      <c r="F5273" s="354">
        <v>1000000</v>
      </c>
      <c r="G5273" s="354">
        <v>1000000</v>
      </c>
      <c r="H5273" s="354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40.5" x14ac:dyDescent="0.25">
      <c r="A5274" s="354">
        <v>4239</v>
      </c>
      <c r="B5274" s="354" t="s">
        <v>3270</v>
      </c>
      <c r="C5274" s="354" t="s">
        <v>503</v>
      </c>
      <c r="D5274" s="354" t="s">
        <v>254</v>
      </c>
      <c r="E5274" s="354" t="s">
        <v>14</v>
      </c>
      <c r="F5274" s="354">
        <v>650000</v>
      </c>
      <c r="G5274" s="354">
        <v>650000</v>
      </c>
      <c r="H5274" s="354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40.5" x14ac:dyDescent="0.25">
      <c r="A5275" s="354">
        <v>4239</v>
      </c>
      <c r="B5275" s="354" t="s">
        <v>3271</v>
      </c>
      <c r="C5275" s="354" t="s">
        <v>503</v>
      </c>
      <c r="D5275" s="354" t="s">
        <v>254</v>
      </c>
      <c r="E5275" s="354" t="s">
        <v>14</v>
      </c>
      <c r="F5275" s="354">
        <v>150000</v>
      </c>
      <c r="G5275" s="354">
        <v>150000</v>
      </c>
      <c r="H5275" s="354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40.5" x14ac:dyDescent="0.25">
      <c r="A5276" s="206">
        <v>4239</v>
      </c>
      <c r="B5276" s="206" t="s">
        <v>1195</v>
      </c>
      <c r="C5276" s="325" t="s">
        <v>503</v>
      </c>
      <c r="D5276" s="325" t="s">
        <v>9</v>
      </c>
      <c r="E5276" s="325" t="s">
        <v>14</v>
      </c>
      <c r="F5276" s="325">
        <v>532000</v>
      </c>
      <c r="G5276" s="325">
        <v>532000</v>
      </c>
      <c r="H5276" s="325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s="3" customFormat="1" ht="40.5" x14ac:dyDescent="0.25">
      <c r="A5277" s="206">
        <v>4239</v>
      </c>
      <c r="B5277" s="325" t="s">
        <v>1196</v>
      </c>
      <c r="C5277" s="325" t="s">
        <v>503</v>
      </c>
      <c r="D5277" s="325" t="s">
        <v>9</v>
      </c>
      <c r="E5277" s="325" t="s">
        <v>14</v>
      </c>
      <c r="F5277" s="325">
        <v>539000</v>
      </c>
      <c r="G5277" s="325">
        <v>539000</v>
      </c>
      <c r="H5277" s="325">
        <v>1</v>
      </c>
      <c r="I5277" s="214"/>
    </row>
    <row r="5278" spans="1:24" s="3" customFormat="1" ht="40.5" x14ac:dyDescent="0.25">
      <c r="A5278" s="206">
        <v>4239</v>
      </c>
      <c r="B5278" s="325" t="s">
        <v>1197</v>
      </c>
      <c r="C5278" s="325" t="s">
        <v>503</v>
      </c>
      <c r="D5278" s="325" t="s">
        <v>9</v>
      </c>
      <c r="E5278" s="325" t="s">
        <v>14</v>
      </c>
      <c r="F5278" s="325">
        <v>231000</v>
      </c>
      <c r="G5278" s="325">
        <v>231000</v>
      </c>
      <c r="H5278" s="325">
        <v>1</v>
      </c>
      <c r="I5278" s="214"/>
    </row>
    <row r="5279" spans="1:24" s="3" customFormat="1" ht="40.5" x14ac:dyDescent="0.25">
      <c r="A5279" s="206">
        <v>4239</v>
      </c>
      <c r="B5279" s="206" t="s">
        <v>1198</v>
      </c>
      <c r="C5279" s="206" t="s">
        <v>503</v>
      </c>
      <c r="D5279" s="206" t="s">
        <v>9</v>
      </c>
      <c r="E5279" s="325" t="s">
        <v>14</v>
      </c>
      <c r="F5279" s="325">
        <v>500000</v>
      </c>
      <c r="G5279" s="325">
        <v>500000</v>
      </c>
      <c r="H5279" s="325">
        <v>1</v>
      </c>
      <c r="I5279" s="214"/>
    </row>
    <row r="5280" spans="1:24" s="3" customFormat="1" x14ac:dyDescent="0.25">
      <c r="A5280" s="528" t="s">
        <v>8</v>
      </c>
      <c r="B5280" s="529"/>
      <c r="C5280" s="529"/>
      <c r="D5280" s="529"/>
      <c r="E5280" s="529"/>
      <c r="F5280" s="529"/>
      <c r="G5280" s="529"/>
      <c r="H5280" s="530"/>
      <c r="I5280" s="214"/>
    </row>
    <row r="5281" spans="1:24" s="3" customFormat="1" x14ac:dyDescent="0.25">
      <c r="A5281" s="400">
        <v>4269</v>
      </c>
      <c r="B5281" s="400" t="s">
        <v>4200</v>
      </c>
      <c r="C5281" s="400" t="s">
        <v>3076</v>
      </c>
      <c r="D5281" s="400" t="s">
        <v>254</v>
      </c>
      <c r="E5281" s="400" t="s">
        <v>10</v>
      </c>
      <c r="F5281" s="400">
        <v>6250</v>
      </c>
      <c r="G5281" s="400">
        <f>+F5281*H5281</f>
        <v>1000000</v>
      </c>
      <c r="H5281" s="400">
        <v>160</v>
      </c>
      <c r="I5281" s="214"/>
    </row>
    <row r="5282" spans="1:24" s="3" customFormat="1" ht="40.5" x14ac:dyDescent="0.25">
      <c r="A5282" s="400">
        <v>4269</v>
      </c>
      <c r="B5282" s="400" t="s">
        <v>4201</v>
      </c>
      <c r="C5282" s="400" t="s">
        <v>503</v>
      </c>
      <c r="D5282" s="400" t="s">
        <v>254</v>
      </c>
      <c r="E5282" s="400" t="s">
        <v>10</v>
      </c>
      <c r="F5282" s="400">
        <v>2500000</v>
      </c>
      <c r="G5282" s="400">
        <f>+F5282*H5282</f>
        <v>2500000</v>
      </c>
      <c r="H5282" s="400" t="s">
        <v>704</v>
      </c>
      <c r="I5282" s="214"/>
    </row>
    <row r="5283" spans="1:24" s="3" customFormat="1" x14ac:dyDescent="0.25">
      <c r="A5283" s="508">
        <v>4267</v>
      </c>
      <c r="B5283" s="508" t="s">
        <v>5624</v>
      </c>
      <c r="C5283" s="508" t="s">
        <v>963</v>
      </c>
      <c r="D5283" s="508" t="s">
        <v>387</v>
      </c>
      <c r="E5283" s="508" t="s">
        <v>10</v>
      </c>
      <c r="F5283" s="508">
        <v>1710</v>
      </c>
      <c r="G5283" s="508">
        <f>+F5283*H5283</f>
        <v>547200</v>
      </c>
      <c r="H5283" s="508">
        <v>320</v>
      </c>
      <c r="I5283" s="214"/>
    </row>
    <row r="5284" spans="1:24" ht="15" customHeight="1" x14ac:dyDescent="0.25">
      <c r="A5284" s="525" t="s">
        <v>139</v>
      </c>
      <c r="B5284" s="526"/>
      <c r="C5284" s="526"/>
      <c r="D5284" s="526"/>
      <c r="E5284" s="526"/>
      <c r="F5284" s="526"/>
      <c r="G5284" s="526"/>
      <c r="H5284" s="527"/>
      <c r="I5284" s="23"/>
      <c r="P5284"/>
      <c r="Q5284"/>
      <c r="R5284"/>
      <c r="S5284"/>
      <c r="T5284"/>
      <c r="U5284"/>
      <c r="V5284"/>
      <c r="W5284"/>
      <c r="X5284"/>
    </row>
    <row r="5285" spans="1:24" x14ac:dyDescent="0.25">
      <c r="A5285" s="528" t="s">
        <v>8</v>
      </c>
      <c r="B5285" s="529"/>
      <c r="C5285" s="529"/>
      <c r="D5285" s="529"/>
      <c r="E5285" s="529"/>
      <c r="F5285" s="529"/>
      <c r="G5285" s="529"/>
      <c r="H5285" s="530"/>
      <c r="I5285" s="23"/>
      <c r="P5285"/>
      <c r="Q5285"/>
      <c r="R5285"/>
      <c r="S5285"/>
      <c r="T5285"/>
      <c r="U5285"/>
      <c r="V5285"/>
      <c r="W5285"/>
      <c r="X5285"/>
    </row>
    <row r="5286" spans="1:24" x14ac:dyDescent="0.25">
      <c r="A5286" s="257">
        <v>4269</v>
      </c>
      <c r="B5286" s="299" t="s">
        <v>2168</v>
      </c>
      <c r="C5286" s="299" t="s">
        <v>1851</v>
      </c>
      <c r="D5286" s="257" t="s">
        <v>9</v>
      </c>
      <c r="E5286" s="299" t="s">
        <v>10</v>
      </c>
      <c r="F5286" s="299">
        <v>1300</v>
      </c>
      <c r="G5286" s="299">
        <f>F5286*H5286</f>
        <v>104000</v>
      </c>
      <c r="H5286" s="299">
        <v>80</v>
      </c>
      <c r="I5286" s="23"/>
      <c r="P5286"/>
      <c r="Q5286"/>
      <c r="R5286"/>
      <c r="S5286"/>
      <c r="T5286"/>
      <c r="U5286"/>
      <c r="V5286"/>
      <c r="W5286"/>
      <c r="X5286"/>
    </row>
    <row r="5287" spans="1:24" x14ac:dyDescent="0.25">
      <c r="A5287" s="257">
        <v>4269</v>
      </c>
      <c r="B5287" s="299" t="s">
        <v>2169</v>
      </c>
      <c r="C5287" s="299" t="s">
        <v>1851</v>
      </c>
      <c r="D5287" s="257" t="s">
        <v>9</v>
      </c>
      <c r="E5287" s="299" t="s">
        <v>10</v>
      </c>
      <c r="F5287" s="299">
        <v>700</v>
      </c>
      <c r="G5287" s="299">
        <f t="shared" ref="G5287:G5296" si="92">F5287*H5287</f>
        <v>28000</v>
      </c>
      <c r="H5287" s="299">
        <v>40</v>
      </c>
      <c r="I5287" s="23"/>
      <c r="P5287"/>
      <c r="Q5287"/>
      <c r="R5287"/>
      <c r="S5287"/>
      <c r="T5287"/>
      <c r="U5287"/>
      <c r="V5287"/>
      <c r="W5287"/>
      <c r="X5287"/>
    </row>
    <row r="5288" spans="1:24" x14ac:dyDescent="0.25">
      <c r="A5288" s="257">
        <v>4269</v>
      </c>
      <c r="B5288" s="299" t="s">
        <v>2170</v>
      </c>
      <c r="C5288" s="299" t="s">
        <v>1852</v>
      </c>
      <c r="D5288" s="257" t="s">
        <v>9</v>
      </c>
      <c r="E5288" s="299" t="s">
        <v>549</v>
      </c>
      <c r="F5288" s="299">
        <v>3700</v>
      </c>
      <c r="G5288" s="299">
        <f t="shared" si="92"/>
        <v>103600</v>
      </c>
      <c r="H5288" s="299">
        <v>28</v>
      </c>
      <c r="I5288" s="23"/>
      <c r="P5288"/>
      <c r="Q5288"/>
      <c r="R5288"/>
      <c r="S5288"/>
      <c r="T5288"/>
      <c r="U5288"/>
      <c r="V5288"/>
      <c r="W5288"/>
      <c r="X5288"/>
    </row>
    <row r="5289" spans="1:24" x14ac:dyDescent="0.25">
      <c r="A5289" s="257">
        <v>4269</v>
      </c>
      <c r="B5289" s="299" t="s">
        <v>2171</v>
      </c>
      <c r="C5289" s="299" t="s">
        <v>1576</v>
      </c>
      <c r="D5289" s="257" t="s">
        <v>9</v>
      </c>
      <c r="E5289" s="299" t="s">
        <v>860</v>
      </c>
      <c r="F5289" s="299">
        <v>3800</v>
      </c>
      <c r="G5289" s="299">
        <f t="shared" si="92"/>
        <v>10260000</v>
      </c>
      <c r="H5289" s="299">
        <v>2700</v>
      </c>
      <c r="I5289" s="23"/>
      <c r="P5289"/>
      <c r="Q5289"/>
      <c r="R5289"/>
      <c r="S5289"/>
      <c r="T5289"/>
      <c r="U5289"/>
      <c r="V5289"/>
      <c r="W5289"/>
      <c r="X5289"/>
    </row>
    <row r="5290" spans="1:24" x14ac:dyDescent="0.25">
      <c r="A5290" s="257">
        <v>4269</v>
      </c>
      <c r="B5290" s="299" t="s">
        <v>2172</v>
      </c>
      <c r="C5290" s="299" t="s">
        <v>1576</v>
      </c>
      <c r="D5290" s="257" t="s">
        <v>9</v>
      </c>
      <c r="E5290" s="299" t="s">
        <v>860</v>
      </c>
      <c r="F5290" s="299">
        <v>3500</v>
      </c>
      <c r="G5290" s="299">
        <f t="shared" si="92"/>
        <v>3500000</v>
      </c>
      <c r="H5290" s="299">
        <v>1000</v>
      </c>
      <c r="I5290" s="23"/>
      <c r="P5290"/>
      <c r="Q5290"/>
      <c r="R5290"/>
      <c r="S5290"/>
      <c r="T5290"/>
      <c r="U5290"/>
      <c r="V5290"/>
      <c r="W5290"/>
      <c r="X5290"/>
    </row>
    <row r="5291" spans="1:24" x14ac:dyDescent="0.25">
      <c r="A5291" s="257">
        <v>4269</v>
      </c>
      <c r="B5291" s="299" t="s">
        <v>2173</v>
      </c>
      <c r="C5291" s="299" t="s">
        <v>1853</v>
      </c>
      <c r="D5291" s="257" t="s">
        <v>9</v>
      </c>
      <c r="E5291" s="299" t="s">
        <v>1681</v>
      </c>
      <c r="F5291" s="299">
        <v>170000</v>
      </c>
      <c r="G5291" s="299">
        <f t="shared" si="92"/>
        <v>1105000</v>
      </c>
      <c r="H5291" s="299">
        <v>6.5</v>
      </c>
      <c r="I5291" s="23"/>
      <c r="P5291"/>
      <c r="Q5291"/>
      <c r="R5291"/>
      <c r="S5291"/>
      <c r="T5291"/>
      <c r="U5291"/>
      <c r="V5291"/>
      <c r="W5291"/>
      <c r="X5291"/>
    </row>
    <row r="5292" spans="1:24" x14ac:dyDescent="0.25">
      <c r="A5292" s="257">
        <v>4269</v>
      </c>
      <c r="B5292" s="299" t="s">
        <v>2174</v>
      </c>
      <c r="C5292" s="299" t="s">
        <v>1853</v>
      </c>
      <c r="D5292" s="257" t="s">
        <v>9</v>
      </c>
      <c r="E5292" s="299" t="s">
        <v>1681</v>
      </c>
      <c r="F5292" s="299">
        <v>170000</v>
      </c>
      <c r="G5292" s="299">
        <f t="shared" si="92"/>
        <v>595000</v>
      </c>
      <c r="H5292" s="299">
        <v>3.5</v>
      </c>
      <c r="I5292" s="23"/>
      <c r="P5292"/>
      <c r="Q5292"/>
      <c r="R5292"/>
      <c r="S5292"/>
      <c r="T5292"/>
      <c r="U5292"/>
      <c r="V5292"/>
      <c r="W5292"/>
      <c r="X5292"/>
    </row>
    <row r="5293" spans="1:24" x14ac:dyDescent="0.25">
      <c r="A5293" s="257">
        <v>4269</v>
      </c>
      <c r="B5293" s="299" t="s">
        <v>2175</v>
      </c>
      <c r="C5293" s="299" t="s">
        <v>1854</v>
      </c>
      <c r="D5293" s="257" t="s">
        <v>9</v>
      </c>
      <c r="E5293" s="299" t="s">
        <v>549</v>
      </c>
      <c r="F5293" s="299">
        <v>850</v>
      </c>
      <c r="G5293" s="299">
        <f t="shared" si="92"/>
        <v>153000</v>
      </c>
      <c r="H5293" s="299">
        <v>180</v>
      </c>
      <c r="I5293" s="23"/>
      <c r="P5293"/>
      <c r="Q5293"/>
      <c r="R5293"/>
      <c r="S5293"/>
      <c r="T5293"/>
      <c r="U5293"/>
      <c r="V5293"/>
      <c r="W5293"/>
      <c r="X5293"/>
    </row>
    <row r="5294" spans="1:24" x14ac:dyDescent="0.25">
      <c r="A5294" s="257">
        <v>4269</v>
      </c>
      <c r="B5294" s="299" t="s">
        <v>2176</v>
      </c>
      <c r="C5294" s="299" t="s">
        <v>1855</v>
      </c>
      <c r="D5294" s="257" t="s">
        <v>9</v>
      </c>
      <c r="E5294" s="299" t="s">
        <v>549</v>
      </c>
      <c r="F5294" s="299">
        <v>850</v>
      </c>
      <c r="G5294" s="299">
        <f t="shared" si="92"/>
        <v>21250</v>
      </c>
      <c r="H5294" s="299">
        <v>25</v>
      </c>
      <c r="I5294" s="23"/>
      <c r="P5294"/>
      <c r="Q5294"/>
      <c r="R5294"/>
      <c r="S5294"/>
      <c r="T5294"/>
      <c r="U5294"/>
      <c r="V5294"/>
      <c r="W5294"/>
      <c r="X5294"/>
    </row>
    <row r="5295" spans="1:24" x14ac:dyDescent="0.25">
      <c r="A5295" s="257">
        <v>4269</v>
      </c>
      <c r="B5295" s="299" t="s">
        <v>2177</v>
      </c>
      <c r="C5295" s="299" t="s">
        <v>1693</v>
      </c>
      <c r="D5295" s="257" t="s">
        <v>9</v>
      </c>
      <c r="E5295" s="299" t="s">
        <v>10</v>
      </c>
      <c r="F5295" s="299">
        <v>25</v>
      </c>
      <c r="G5295" s="299">
        <f t="shared" si="92"/>
        <v>500000</v>
      </c>
      <c r="H5295" s="299">
        <v>20000</v>
      </c>
      <c r="I5295" s="23"/>
      <c r="P5295"/>
      <c r="Q5295"/>
      <c r="R5295"/>
      <c r="S5295"/>
      <c r="T5295"/>
      <c r="U5295"/>
      <c r="V5295"/>
      <c r="W5295"/>
      <c r="X5295"/>
    </row>
    <row r="5296" spans="1:24" x14ac:dyDescent="0.25">
      <c r="A5296" s="257">
        <v>4269</v>
      </c>
      <c r="B5296" s="299" t="s">
        <v>2178</v>
      </c>
      <c r="C5296" s="299" t="s">
        <v>1693</v>
      </c>
      <c r="D5296" s="257" t="s">
        <v>9</v>
      </c>
      <c r="E5296" s="299" t="s">
        <v>10</v>
      </c>
      <c r="F5296" s="299">
        <v>20</v>
      </c>
      <c r="G5296" s="299">
        <f t="shared" si="92"/>
        <v>200000</v>
      </c>
      <c r="H5296" s="299">
        <v>10000</v>
      </c>
      <c r="I5296" s="23"/>
      <c r="P5296"/>
      <c r="Q5296"/>
      <c r="R5296"/>
      <c r="S5296"/>
      <c r="T5296"/>
      <c r="U5296"/>
      <c r="V5296"/>
      <c r="W5296"/>
      <c r="X5296"/>
    </row>
    <row r="5297" spans="1:24" ht="15" customHeight="1" x14ac:dyDescent="0.25">
      <c r="A5297" s="525" t="s">
        <v>212</v>
      </c>
      <c r="B5297" s="526"/>
      <c r="C5297" s="526"/>
      <c r="D5297" s="526"/>
      <c r="E5297" s="526"/>
      <c r="F5297" s="526"/>
      <c r="G5297" s="526"/>
      <c r="H5297" s="527"/>
      <c r="I5297" s="23"/>
      <c r="P5297"/>
      <c r="Q5297"/>
      <c r="R5297"/>
      <c r="S5297"/>
      <c r="T5297"/>
      <c r="U5297"/>
      <c r="V5297"/>
      <c r="W5297"/>
      <c r="X5297"/>
    </row>
    <row r="5298" spans="1:24" x14ac:dyDescent="0.25">
      <c r="A5298" s="528" t="s">
        <v>8</v>
      </c>
      <c r="B5298" s="529"/>
      <c r="C5298" s="529"/>
      <c r="D5298" s="529"/>
      <c r="E5298" s="529"/>
      <c r="F5298" s="529"/>
      <c r="G5298" s="529"/>
      <c r="H5298" s="530"/>
      <c r="I5298" s="23"/>
      <c r="P5298"/>
      <c r="Q5298"/>
      <c r="R5298"/>
      <c r="S5298"/>
      <c r="T5298"/>
      <c r="U5298"/>
      <c r="V5298"/>
      <c r="W5298"/>
      <c r="X5298"/>
    </row>
    <row r="5299" spans="1:24" x14ac:dyDescent="0.25">
      <c r="A5299" s="383">
        <v>4269</v>
      </c>
      <c r="B5299" s="383" t="s">
        <v>3908</v>
      </c>
      <c r="C5299" s="383" t="s">
        <v>963</v>
      </c>
      <c r="D5299" s="383" t="s">
        <v>387</v>
      </c>
      <c r="E5299" s="383" t="s">
        <v>10</v>
      </c>
      <c r="F5299" s="383">
        <v>10500</v>
      </c>
      <c r="G5299" s="383">
        <f>+F5299*H5299</f>
        <v>1575000</v>
      </c>
      <c r="H5299" s="383">
        <v>150</v>
      </c>
      <c r="I5299" s="23"/>
      <c r="P5299"/>
      <c r="Q5299"/>
      <c r="R5299"/>
      <c r="S5299"/>
      <c r="T5299"/>
      <c r="U5299"/>
      <c r="V5299"/>
      <c r="W5299"/>
      <c r="X5299"/>
    </row>
    <row r="5300" spans="1:24" x14ac:dyDescent="0.25">
      <c r="A5300" s="383">
        <v>4269</v>
      </c>
      <c r="B5300" s="383" t="s">
        <v>3909</v>
      </c>
      <c r="C5300" s="383" t="s">
        <v>3076</v>
      </c>
      <c r="D5300" s="383" t="s">
        <v>254</v>
      </c>
      <c r="E5300" s="383" t="s">
        <v>10</v>
      </c>
      <c r="F5300" s="383">
        <v>15000</v>
      </c>
      <c r="G5300" s="383">
        <f t="shared" ref="G5300:G5301" si="93">+F5300*H5300</f>
        <v>1500000</v>
      </c>
      <c r="H5300" s="383">
        <v>100</v>
      </c>
      <c r="I5300" s="23"/>
      <c r="P5300"/>
      <c r="Q5300"/>
      <c r="R5300"/>
      <c r="S5300"/>
      <c r="T5300"/>
      <c r="U5300"/>
      <c r="V5300"/>
      <c r="W5300"/>
      <c r="X5300"/>
    </row>
    <row r="5301" spans="1:24" x14ac:dyDescent="0.25">
      <c r="A5301" s="383">
        <v>4269</v>
      </c>
      <c r="B5301" s="383" t="s">
        <v>3910</v>
      </c>
      <c r="C5301" s="383" t="s">
        <v>965</v>
      </c>
      <c r="D5301" s="383" t="s">
        <v>387</v>
      </c>
      <c r="E5301" s="383" t="s">
        <v>14</v>
      </c>
      <c r="F5301" s="383">
        <v>675000</v>
      </c>
      <c r="G5301" s="383">
        <f t="shared" si="93"/>
        <v>675000</v>
      </c>
      <c r="H5301" s="383" t="s">
        <v>704</v>
      </c>
      <c r="I5301" s="23"/>
      <c r="P5301"/>
      <c r="Q5301"/>
      <c r="R5301"/>
      <c r="S5301"/>
      <c r="T5301"/>
      <c r="U5301"/>
      <c r="V5301"/>
      <c r="W5301"/>
      <c r="X5301"/>
    </row>
    <row r="5302" spans="1:24" ht="15" customHeight="1" x14ac:dyDescent="0.25">
      <c r="A5302" s="525" t="s">
        <v>138</v>
      </c>
      <c r="B5302" s="526"/>
      <c r="C5302" s="526"/>
      <c r="D5302" s="526"/>
      <c r="E5302" s="526"/>
      <c r="F5302" s="526"/>
      <c r="G5302" s="526"/>
      <c r="H5302" s="527"/>
      <c r="I5302" s="23"/>
      <c r="P5302"/>
      <c r="Q5302"/>
      <c r="R5302"/>
      <c r="S5302"/>
      <c r="T5302"/>
      <c r="U5302"/>
      <c r="V5302"/>
      <c r="W5302"/>
      <c r="X5302"/>
    </row>
    <row r="5303" spans="1:24" ht="15" customHeight="1" x14ac:dyDescent="0.25">
      <c r="A5303" s="528" t="s">
        <v>12</v>
      </c>
      <c r="B5303" s="529"/>
      <c r="C5303" s="529"/>
      <c r="D5303" s="529"/>
      <c r="E5303" s="529"/>
      <c r="F5303" s="529"/>
      <c r="G5303" s="529"/>
      <c r="H5303" s="530"/>
      <c r="I5303" s="23"/>
      <c r="P5303"/>
      <c r="Q5303"/>
      <c r="R5303"/>
      <c r="S5303"/>
      <c r="T5303"/>
      <c r="U5303"/>
      <c r="V5303"/>
      <c r="W5303"/>
      <c r="X5303"/>
    </row>
    <row r="5304" spans="1:24" ht="40.5" x14ac:dyDescent="0.25">
      <c r="A5304" s="354">
        <v>4239</v>
      </c>
      <c r="B5304" s="354" t="s">
        <v>3272</v>
      </c>
      <c r="C5304" s="354" t="s">
        <v>440</v>
      </c>
      <c r="D5304" s="354" t="s">
        <v>9</v>
      </c>
      <c r="E5304" s="354" t="s">
        <v>14</v>
      </c>
      <c r="F5304" s="354">
        <v>400000</v>
      </c>
      <c r="G5304" s="354">
        <v>400000</v>
      </c>
      <c r="H5304" s="354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40.5" x14ac:dyDescent="0.25">
      <c r="A5305" s="354">
        <v>4239</v>
      </c>
      <c r="B5305" s="354" t="s">
        <v>3273</v>
      </c>
      <c r="C5305" s="354" t="s">
        <v>440</v>
      </c>
      <c r="D5305" s="354" t="s">
        <v>9</v>
      </c>
      <c r="E5305" s="354" t="s">
        <v>14</v>
      </c>
      <c r="F5305" s="354">
        <v>600000</v>
      </c>
      <c r="G5305" s="354">
        <v>600000</v>
      </c>
      <c r="H5305" s="354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40.5" x14ac:dyDescent="0.25">
      <c r="A5306" s="354">
        <v>4239</v>
      </c>
      <c r="B5306" s="354" t="s">
        <v>3274</v>
      </c>
      <c r="C5306" s="354" t="s">
        <v>440</v>
      </c>
      <c r="D5306" s="354" t="s">
        <v>9</v>
      </c>
      <c r="E5306" s="354" t="s">
        <v>14</v>
      </c>
      <c r="F5306" s="354">
        <v>250000</v>
      </c>
      <c r="G5306" s="354">
        <v>250000</v>
      </c>
      <c r="H5306" s="354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40.5" x14ac:dyDescent="0.25">
      <c r="A5307" s="354">
        <v>4239</v>
      </c>
      <c r="B5307" s="354" t="s">
        <v>3275</v>
      </c>
      <c r="C5307" s="354" t="s">
        <v>440</v>
      </c>
      <c r="D5307" s="354" t="s">
        <v>9</v>
      </c>
      <c r="E5307" s="354" t="s">
        <v>14</v>
      </c>
      <c r="F5307" s="354">
        <v>150000</v>
      </c>
      <c r="G5307" s="354">
        <v>150000</v>
      </c>
      <c r="H5307" s="354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40.5" x14ac:dyDescent="0.25">
      <c r="A5308" s="354">
        <v>4239</v>
      </c>
      <c r="B5308" s="354" t="s">
        <v>3276</v>
      </c>
      <c r="C5308" s="354" t="s">
        <v>440</v>
      </c>
      <c r="D5308" s="354" t="s">
        <v>9</v>
      </c>
      <c r="E5308" s="354" t="s">
        <v>14</v>
      </c>
      <c r="F5308" s="354">
        <v>350000</v>
      </c>
      <c r="G5308" s="354">
        <v>350000</v>
      </c>
      <c r="H5308" s="354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40.5" x14ac:dyDescent="0.25">
      <c r="A5309" s="206">
        <v>4239</v>
      </c>
      <c r="B5309" s="354" t="s">
        <v>1199</v>
      </c>
      <c r="C5309" s="354" t="s">
        <v>440</v>
      </c>
      <c r="D5309" s="354" t="s">
        <v>9</v>
      </c>
      <c r="E5309" s="354" t="s">
        <v>14</v>
      </c>
      <c r="F5309" s="354">
        <v>691000</v>
      </c>
      <c r="G5309" s="354">
        <v>691000</v>
      </c>
      <c r="H5309" s="354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40.5" x14ac:dyDescent="0.25">
      <c r="A5310" s="206">
        <v>4239</v>
      </c>
      <c r="B5310" s="206" t="s">
        <v>1200</v>
      </c>
      <c r="C5310" s="206" t="s">
        <v>440</v>
      </c>
      <c r="D5310" s="325" t="s">
        <v>9</v>
      </c>
      <c r="E5310" s="325" t="s">
        <v>14</v>
      </c>
      <c r="F5310" s="325">
        <v>295000</v>
      </c>
      <c r="G5310" s="325">
        <v>295000</v>
      </c>
      <c r="H5310" s="325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15" customHeight="1" x14ac:dyDescent="0.25">
      <c r="A5311" s="525" t="s">
        <v>4924</v>
      </c>
      <c r="B5311" s="526"/>
      <c r="C5311" s="526"/>
      <c r="D5311" s="526"/>
      <c r="E5311" s="526"/>
      <c r="F5311" s="526"/>
      <c r="G5311" s="526"/>
      <c r="H5311" s="527"/>
      <c r="I5311" s="23"/>
      <c r="P5311"/>
      <c r="Q5311"/>
      <c r="R5311"/>
      <c r="S5311"/>
      <c r="T5311"/>
      <c r="U5311"/>
      <c r="V5311"/>
      <c r="W5311"/>
      <c r="X5311"/>
    </row>
    <row r="5312" spans="1:24" x14ac:dyDescent="0.25">
      <c r="A5312" s="528" t="s">
        <v>8</v>
      </c>
      <c r="B5312" s="529"/>
      <c r="C5312" s="529"/>
      <c r="D5312" s="529"/>
      <c r="E5312" s="529"/>
      <c r="F5312" s="529"/>
      <c r="G5312" s="529"/>
      <c r="H5312" s="530"/>
      <c r="I5312" s="23"/>
      <c r="P5312"/>
      <c r="Q5312"/>
      <c r="R5312"/>
      <c r="S5312"/>
      <c r="T5312"/>
      <c r="U5312"/>
      <c r="V5312"/>
      <c r="W5312"/>
      <c r="X5312"/>
    </row>
    <row r="5313" spans="1:24" x14ac:dyDescent="0.25">
      <c r="A5313" s="354">
        <v>5129</v>
      </c>
      <c r="B5313" s="354" t="s">
        <v>3241</v>
      </c>
      <c r="C5313" s="354" t="s">
        <v>3242</v>
      </c>
      <c r="D5313" s="354" t="s">
        <v>9</v>
      </c>
      <c r="E5313" s="354" t="s">
        <v>10</v>
      </c>
      <c r="F5313" s="354">
        <v>200000</v>
      </c>
      <c r="G5313" s="354">
        <f>+F5313*H5313</f>
        <v>200000</v>
      </c>
      <c r="H5313" s="354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ht="27" x14ac:dyDescent="0.25">
      <c r="A5314" s="354">
        <v>5129</v>
      </c>
      <c r="B5314" s="354" t="s">
        <v>3243</v>
      </c>
      <c r="C5314" s="354" t="s">
        <v>3244</v>
      </c>
      <c r="D5314" s="354" t="s">
        <v>9</v>
      </c>
      <c r="E5314" s="354" t="s">
        <v>10</v>
      </c>
      <c r="F5314" s="354">
        <v>20000</v>
      </c>
      <c r="G5314" s="354">
        <f t="shared" ref="G5314:G5325" si="94">+F5314*H5314</f>
        <v>400000</v>
      </c>
      <c r="H5314" s="354">
        <v>20</v>
      </c>
      <c r="I5314" s="23"/>
      <c r="P5314"/>
      <c r="Q5314"/>
      <c r="R5314"/>
      <c r="S5314"/>
      <c r="T5314"/>
      <c r="U5314"/>
      <c r="V5314"/>
      <c r="W5314"/>
      <c r="X5314"/>
    </row>
    <row r="5315" spans="1:24" x14ac:dyDescent="0.25">
      <c r="A5315" s="354">
        <v>5129</v>
      </c>
      <c r="B5315" s="354" t="s">
        <v>3245</v>
      </c>
      <c r="C5315" s="354" t="s">
        <v>3246</v>
      </c>
      <c r="D5315" s="354" t="s">
        <v>9</v>
      </c>
      <c r="E5315" s="354" t="s">
        <v>10</v>
      </c>
      <c r="F5315" s="354">
        <v>6000</v>
      </c>
      <c r="G5315" s="354">
        <f t="shared" si="94"/>
        <v>72000</v>
      </c>
      <c r="H5315" s="354">
        <v>12</v>
      </c>
      <c r="I5315" s="23"/>
      <c r="P5315"/>
      <c r="Q5315"/>
      <c r="R5315"/>
      <c r="S5315"/>
      <c r="T5315"/>
      <c r="U5315"/>
      <c r="V5315"/>
      <c r="W5315"/>
      <c r="X5315"/>
    </row>
    <row r="5316" spans="1:24" x14ac:dyDescent="0.25">
      <c r="A5316" s="354">
        <v>5129</v>
      </c>
      <c r="B5316" s="354" t="s">
        <v>3247</v>
      </c>
      <c r="C5316" s="354" t="s">
        <v>2330</v>
      </c>
      <c r="D5316" s="354" t="s">
        <v>9</v>
      </c>
      <c r="E5316" s="354" t="s">
        <v>10</v>
      </c>
      <c r="F5316" s="354">
        <v>60000</v>
      </c>
      <c r="G5316" s="354">
        <f t="shared" si="94"/>
        <v>120000</v>
      </c>
      <c r="H5316" s="354">
        <v>2</v>
      </c>
      <c r="I5316" s="23"/>
      <c r="P5316"/>
      <c r="Q5316"/>
      <c r="R5316"/>
      <c r="S5316"/>
      <c r="T5316"/>
      <c r="U5316"/>
      <c r="V5316"/>
      <c r="W5316"/>
      <c r="X5316"/>
    </row>
    <row r="5317" spans="1:24" x14ac:dyDescent="0.25">
      <c r="A5317" s="354">
        <v>5129</v>
      </c>
      <c r="B5317" s="354" t="s">
        <v>3248</v>
      </c>
      <c r="C5317" s="354" t="s">
        <v>3249</v>
      </c>
      <c r="D5317" s="354" t="s">
        <v>9</v>
      </c>
      <c r="E5317" s="354" t="s">
        <v>10</v>
      </c>
      <c r="F5317" s="354">
        <v>120000</v>
      </c>
      <c r="G5317" s="354">
        <f t="shared" si="94"/>
        <v>120000</v>
      </c>
      <c r="H5317" s="354">
        <v>1</v>
      </c>
      <c r="I5317" s="23"/>
      <c r="P5317"/>
      <c r="Q5317"/>
      <c r="R5317"/>
      <c r="S5317"/>
      <c r="T5317"/>
      <c r="U5317"/>
      <c r="V5317"/>
      <c r="W5317"/>
      <c r="X5317"/>
    </row>
    <row r="5318" spans="1:24" x14ac:dyDescent="0.25">
      <c r="A5318" s="354">
        <v>5129</v>
      </c>
      <c r="B5318" s="354" t="s">
        <v>3250</v>
      </c>
      <c r="C5318" s="354" t="s">
        <v>1350</v>
      </c>
      <c r="D5318" s="354" t="s">
        <v>9</v>
      </c>
      <c r="E5318" s="354" t="s">
        <v>10</v>
      </c>
      <c r="F5318" s="354">
        <v>120000</v>
      </c>
      <c r="G5318" s="354">
        <f t="shared" si="94"/>
        <v>120000</v>
      </c>
      <c r="H5318" s="354">
        <v>1</v>
      </c>
      <c r="I5318" s="23"/>
      <c r="P5318"/>
      <c r="Q5318"/>
      <c r="R5318"/>
      <c r="S5318"/>
      <c r="T5318"/>
      <c r="U5318"/>
      <c r="V5318"/>
      <c r="W5318"/>
      <c r="X5318"/>
    </row>
    <row r="5319" spans="1:24" x14ac:dyDescent="0.25">
      <c r="A5319" s="354">
        <v>5129</v>
      </c>
      <c r="B5319" s="354" t="s">
        <v>3251</v>
      </c>
      <c r="C5319" s="354" t="s">
        <v>1731</v>
      </c>
      <c r="D5319" s="354" t="s">
        <v>9</v>
      </c>
      <c r="E5319" s="354" t="s">
        <v>10</v>
      </c>
      <c r="F5319" s="354">
        <v>20000</v>
      </c>
      <c r="G5319" s="354">
        <f t="shared" si="94"/>
        <v>400000</v>
      </c>
      <c r="H5319" s="354">
        <v>20</v>
      </c>
      <c r="I5319" s="23"/>
      <c r="P5319"/>
      <c r="Q5319"/>
      <c r="R5319"/>
      <c r="S5319"/>
      <c r="T5319"/>
      <c r="U5319"/>
      <c r="V5319"/>
      <c r="W5319"/>
      <c r="X5319"/>
    </row>
    <row r="5320" spans="1:24" x14ac:dyDescent="0.25">
      <c r="A5320" s="354">
        <v>5129</v>
      </c>
      <c r="B5320" s="354" t="s">
        <v>3252</v>
      </c>
      <c r="C5320" s="354" t="s">
        <v>1355</v>
      </c>
      <c r="D5320" s="354" t="s">
        <v>9</v>
      </c>
      <c r="E5320" s="354" t="s">
        <v>10</v>
      </c>
      <c r="F5320" s="354">
        <v>145000</v>
      </c>
      <c r="G5320" s="354">
        <f t="shared" si="94"/>
        <v>435000</v>
      </c>
      <c r="H5320" s="354">
        <v>3</v>
      </c>
      <c r="I5320" s="23"/>
      <c r="P5320"/>
      <c r="Q5320"/>
      <c r="R5320"/>
      <c r="S5320"/>
      <c r="T5320"/>
      <c r="U5320"/>
      <c r="V5320"/>
      <c r="W5320"/>
      <c r="X5320"/>
    </row>
    <row r="5321" spans="1:24" x14ac:dyDescent="0.25">
      <c r="A5321" s="354">
        <v>5129</v>
      </c>
      <c r="B5321" s="354" t="s">
        <v>3253</v>
      </c>
      <c r="C5321" s="354" t="s">
        <v>3254</v>
      </c>
      <c r="D5321" s="354" t="s">
        <v>9</v>
      </c>
      <c r="E5321" s="354" t="s">
        <v>10</v>
      </c>
      <c r="F5321" s="354">
        <v>60000</v>
      </c>
      <c r="G5321" s="354">
        <f t="shared" si="94"/>
        <v>120000</v>
      </c>
      <c r="H5321" s="354">
        <v>2</v>
      </c>
      <c r="I5321" s="23"/>
      <c r="P5321"/>
      <c r="Q5321"/>
      <c r="R5321"/>
      <c r="S5321"/>
      <c r="T5321"/>
      <c r="U5321"/>
      <c r="V5321"/>
      <c r="W5321"/>
      <c r="X5321"/>
    </row>
    <row r="5322" spans="1:24" x14ac:dyDescent="0.25">
      <c r="A5322" s="354">
        <v>5129</v>
      </c>
      <c r="B5322" s="354" t="s">
        <v>3255</v>
      </c>
      <c r="C5322" s="354" t="s">
        <v>3256</v>
      </c>
      <c r="D5322" s="354" t="s">
        <v>9</v>
      </c>
      <c r="E5322" s="354" t="s">
        <v>10</v>
      </c>
      <c r="F5322" s="354">
        <v>38000</v>
      </c>
      <c r="G5322" s="354">
        <f t="shared" si="94"/>
        <v>1520000</v>
      </c>
      <c r="H5322" s="354">
        <v>40</v>
      </c>
      <c r="I5322" s="23"/>
      <c r="P5322"/>
      <c r="Q5322"/>
      <c r="R5322"/>
      <c r="S5322"/>
      <c r="T5322"/>
      <c r="U5322"/>
      <c r="V5322"/>
      <c r="W5322"/>
      <c r="X5322"/>
    </row>
    <row r="5323" spans="1:24" x14ac:dyDescent="0.25">
      <c r="A5323" s="354">
        <v>5129</v>
      </c>
      <c r="B5323" s="354" t="s">
        <v>3257</v>
      </c>
      <c r="C5323" s="354" t="s">
        <v>3258</v>
      </c>
      <c r="D5323" s="354" t="s">
        <v>9</v>
      </c>
      <c r="E5323" s="354" t="s">
        <v>10</v>
      </c>
      <c r="F5323" s="354">
        <v>34500</v>
      </c>
      <c r="G5323" s="354">
        <f t="shared" si="94"/>
        <v>690000</v>
      </c>
      <c r="H5323" s="354">
        <v>20</v>
      </c>
      <c r="I5323" s="23"/>
      <c r="P5323"/>
      <c r="Q5323"/>
      <c r="R5323"/>
      <c r="S5323"/>
      <c r="T5323"/>
      <c r="U5323"/>
      <c r="V5323"/>
      <c r="W5323"/>
      <c r="X5323"/>
    </row>
    <row r="5324" spans="1:24" x14ac:dyDescent="0.25">
      <c r="A5324" s="354">
        <v>5129</v>
      </c>
      <c r="B5324" s="354" t="s">
        <v>3259</v>
      </c>
      <c r="C5324" s="354" t="s">
        <v>3260</v>
      </c>
      <c r="D5324" s="354" t="s">
        <v>9</v>
      </c>
      <c r="E5324" s="354" t="s">
        <v>10</v>
      </c>
      <c r="F5324" s="354">
        <v>20000</v>
      </c>
      <c r="G5324" s="354">
        <f t="shared" si="94"/>
        <v>200000</v>
      </c>
      <c r="H5324" s="354">
        <v>10</v>
      </c>
      <c r="I5324" s="23"/>
      <c r="P5324"/>
      <c r="Q5324"/>
      <c r="R5324"/>
      <c r="S5324"/>
      <c r="T5324"/>
      <c r="U5324"/>
      <c r="V5324"/>
      <c r="W5324"/>
      <c r="X5324"/>
    </row>
    <row r="5325" spans="1:24" x14ac:dyDescent="0.25">
      <c r="A5325" s="354">
        <v>5129</v>
      </c>
      <c r="B5325" s="354" t="s">
        <v>3261</v>
      </c>
      <c r="C5325" s="354" t="s">
        <v>1359</v>
      </c>
      <c r="D5325" s="354" t="s">
        <v>9</v>
      </c>
      <c r="E5325" s="354" t="s">
        <v>10</v>
      </c>
      <c r="F5325" s="354">
        <v>150000</v>
      </c>
      <c r="G5325" s="354">
        <f t="shared" si="94"/>
        <v>600000</v>
      </c>
      <c r="H5325" s="354">
        <v>4</v>
      </c>
      <c r="I5325" s="23"/>
      <c r="P5325"/>
      <c r="Q5325"/>
      <c r="R5325"/>
      <c r="S5325"/>
      <c r="T5325"/>
      <c r="U5325"/>
      <c r="V5325"/>
      <c r="W5325"/>
      <c r="X5325"/>
    </row>
    <row r="5326" spans="1:24" ht="15" customHeight="1" x14ac:dyDescent="0.25">
      <c r="A5326" s="525" t="s">
        <v>103</v>
      </c>
      <c r="B5326" s="526"/>
      <c r="C5326" s="526"/>
      <c r="D5326" s="526"/>
      <c r="E5326" s="526"/>
      <c r="F5326" s="526"/>
      <c r="G5326" s="526"/>
      <c r="H5326" s="527"/>
      <c r="I5326" s="23"/>
      <c r="P5326"/>
      <c r="Q5326"/>
      <c r="R5326"/>
      <c r="S5326"/>
      <c r="T5326"/>
      <c r="U5326"/>
      <c r="V5326"/>
      <c r="W5326"/>
      <c r="X5326"/>
    </row>
    <row r="5327" spans="1:24" ht="15" customHeight="1" x14ac:dyDescent="0.25">
      <c r="A5327" s="528" t="s">
        <v>12</v>
      </c>
      <c r="B5327" s="529"/>
      <c r="C5327" s="529"/>
      <c r="D5327" s="529"/>
      <c r="E5327" s="529"/>
      <c r="F5327" s="529"/>
      <c r="G5327" s="529"/>
      <c r="H5327" s="530"/>
      <c r="I5327" s="23"/>
      <c r="P5327"/>
      <c r="Q5327"/>
      <c r="R5327"/>
      <c r="S5327"/>
      <c r="T5327"/>
      <c r="U5327"/>
      <c r="V5327"/>
      <c r="W5327"/>
      <c r="X5327"/>
    </row>
    <row r="5328" spans="1:24" ht="27" x14ac:dyDescent="0.25">
      <c r="A5328" s="424">
        <v>5113</v>
      </c>
      <c r="B5328" s="424" t="s">
        <v>4508</v>
      </c>
      <c r="C5328" s="424" t="s">
        <v>1099</v>
      </c>
      <c r="D5328" s="424" t="s">
        <v>13</v>
      </c>
      <c r="E5328" s="424" t="s">
        <v>14</v>
      </c>
      <c r="F5328" s="424">
        <v>203976</v>
      </c>
      <c r="G5328" s="424">
        <v>203976</v>
      </c>
      <c r="H5328" s="424">
        <v>1</v>
      </c>
      <c r="I5328" s="23"/>
      <c r="P5328"/>
      <c r="Q5328"/>
      <c r="R5328"/>
      <c r="S5328"/>
      <c r="T5328"/>
      <c r="U5328"/>
      <c r="V5328"/>
      <c r="W5328"/>
      <c r="X5328"/>
    </row>
    <row r="5329" spans="1:24" ht="27" x14ac:dyDescent="0.25">
      <c r="A5329" s="424">
        <v>5113</v>
      </c>
      <c r="B5329" s="424" t="s">
        <v>4338</v>
      </c>
      <c r="C5329" s="424" t="s">
        <v>460</v>
      </c>
      <c r="D5329" s="424" t="s">
        <v>1218</v>
      </c>
      <c r="E5329" s="424" t="s">
        <v>14</v>
      </c>
      <c r="F5329" s="424">
        <v>679920</v>
      </c>
      <c r="G5329" s="424">
        <v>679920</v>
      </c>
      <c r="H5329" s="424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27" x14ac:dyDescent="0.25">
      <c r="A5330" s="353">
        <v>5113</v>
      </c>
      <c r="B5330" s="424" t="s">
        <v>3212</v>
      </c>
      <c r="C5330" s="424" t="s">
        <v>460</v>
      </c>
      <c r="D5330" s="424" t="s">
        <v>1218</v>
      </c>
      <c r="E5330" s="424" t="s">
        <v>14</v>
      </c>
      <c r="F5330" s="424">
        <v>61812</v>
      </c>
      <c r="G5330" s="424">
        <v>61812</v>
      </c>
      <c r="H5330" s="424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353">
        <v>5113</v>
      </c>
      <c r="B5331" s="353" t="s">
        <v>3213</v>
      </c>
      <c r="C5331" s="353" t="s">
        <v>1099</v>
      </c>
      <c r="D5331" s="353" t="s">
        <v>13</v>
      </c>
      <c r="E5331" s="353" t="s">
        <v>14</v>
      </c>
      <c r="F5331" s="353">
        <v>18540</v>
      </c>
      <c r="G5331" s="353">
        <v>18540</v>
      </c>
      <c r="H5331" s="353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353">
        <v>5112</v>
      </c>
      <c r="B5332" s="353" t="s">
        <v>2180</v>
      </c>
      <c r="C5332" s="353" t="s">
        <v>460</v>
      </c>
      <c r="D5332" s="353" t="s">
        <v>1218</v>
      </c>
      <c r="E5332" s="353" t="s">
        <v>14</v>
      </c>
      <c r="F5332" s="353">
        <v>77200</v>
      </c>
      <c r="G5332" s="353">
        <v>77200</v>
      </c>
      <c r="H5332" s="353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ht="27" x14ac:dyDescent="0.25">
      <c r="A5333" s="257">
        <v>5113</v>
      </c>
      <c r="B5333" s="353" t="s">
        <v>1322</v>
      </c>
      <c r="C5333" s="353" t="s">
        <v>460</v>
      </c>
      <c r="D5333" s="353" t="s">
        <v>15</v>
      </c>
      <c r="E5333" s="353" t="s">
        <v>14</v>
      </c>
      <c r="F5333" s="353">
        <v>0</v>
      </c>
      <c r="G5333" s="353">
        <v>0</v>
      </c>
      <c r="H5333" s="353">
        <v>1</v>
      </c>
      <c r="I5333" s="23"/>
      <c r="P5333"/>
      <c r="Q5333"/>
      <c r="R5333"/>
      <c r="S5333"/>
      <c r="T5333"/>
      <c r="U5333"/>
      <c r="V5333"/>
      <c r="W5333"/>
      <c r="X5333"/>
    </row>
    <row r="5334" spans="1:24" ht="15" customHeight="1" x14ac:dyDescent="0.25">
      <c r="A5334" s="528" t="s">
        <v>16</v>
      </c>
      <c r="B5334" s="529"/>
      <c r="C5334" s="529"/>
      <c r="D5334" s="529"/>
      <c r="E5334" s="529"/>
      <c r="F5334" s="529"/>
      <c r="G5334" s="529"/>
      <c r="H5334" s="530"/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417">
        <v>5113</v>
      </c>
      <c r="B5335" s="417" t="s">
        <v>4337</v>
      </c>
      <c r="C5335" s="417" t="s">
        <v>20</v>
      </c>
      <c r="D5335" s="417" t="s">
        <v>387</v>
      </c>
      <c r="E5335" s="417" t="s">
        <v>14</v>
      </c>
      <c r="F5335" s="417">
        <v>34555380</v>
      </c>
      <c r="G5335" s="417">
        <v>34555380</v>
      </c>
      <c r="H5335" s="417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ht="27" x14ac:dyDescent="0.25">
      <c r="A5336" s="353">
        <v>5113</v>
      </c>
      <c r="B5336" s="417" t="s">
        <v>3211</v>
      </c>
      <c r="C5336" s="417" t="s">
        <v>20</v>
      </c>
      <c r="D5336" s="417" t="s">
        <v>387</v>
      </c>
      <c r="E5336" s="417" t="s">
        <v>14</v>
      </c>
      <c r="F5336" s="417">
        <v>3090780</v>
      </c>
      <c r="G5336" s="417">
        <v>3090780</v>
      </c>
      <c r="H5336" s="417">
        <v>1</v>
      </c>
      <c r="I5336" s="23"/>
      <c r="P5336"/>
      <c r="Q5336"/>
      <c r="R5336"/>
      <c r="S5336"/>
      <c r="T5336"/>
      <c r="U5336"/>
      <c r="V5336"/>
      <c r="W5336"/>
      <c r="X5336"/>
    </row>
    <row r="5337" spans="1:24" ht="27" x14ac:dyDescent="0.25">
      <c r="A5337" s="257">
        <v>5112</v>
      </c>
      <c r="B5337" s="353" t="s">
        <v>2179</v>
      </c>
      <c r="C5337" s="353" t="s">
        <v>20</v>
      </c>
      <c r="D5337" s="353" t="s">
        <v>387</v>
      </c>
      <c r="E5337" s="353" t="s">
        <v>14</v>
      </c>
      <c r="F5337" s="353">
        <v>3862280</v>
      </c>
      <c r="G5337" s="353">
        <v>3862280</v>
      </c>
      <c r="H5337" s="353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ht="27" x14ac:dyDescent="0.25">
      <c r="A5338" s="257">
        <v>5113</v>
      </c>
      <c r="B5338" s="257" t="s">
        <v>1342</v>
      </c>
      <c r="C5338" s="257" t="s">
        <v>20</v>
      </c>
      <c r="D5338" s="257" t="s">
        <v>15</v>
      </c>
      <c r="E5338" s="257" t="s">
        <v>14</v>
      </c>
      <c r="F5338" s="257">
        <v>0</v>
      </c>
      <c r="G5338" s="257">
        <v>0</v>
      </c>
      <c r="H5338" s="257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15" customHeight="1" x14ac:dyDescent="0.25">
      <c r="A5339" s="525" t="s">
        <v>4922</v>
      </c>
      <c r="B5339" s="526"/>
      <c r="C5339" s="526"/>
      <c r="D5339" s="526"/>
      <c r="E5339" s="526"/>
      <c r="F5339" s="526"/>
      <c r="G5339" s="526"/>
      <c r="H5339" s="527"/>
      <c r="I5339" s="23"/>
      <c r="P5339"/>
      <c r="Q5339"/>
      <c r="R5339"/>
      <c r="S5339"/>
      <c r="T5339"/>
      <c r="U5339"/>
      <c r="V5339"/>
      <c r="W5339"/>
      <c r="X5339"/>
    </row>
    <row r="5340" spans="1:24" x14ac:dyDescent="0.25">
      <c r="A5340" s="4"/>
      <c r="B5340" s="528" t="s">
        <v>12</v>
      </c>
      <c r="C5340" s="529"/>
      <c r="D5340" s="529"/>
      <c r="E5340" s="529"/>
      <c r="F5340" s="529"/>
      <c r="G5340" s="530"/>
      <c r="H5340" s="20"/>
      <c r="I5340" s="23"/>
      <c r="P5340"/>
      <c r="Q5340"/>
      <c r="R5340"/>
      <c r="S5340"/>
      <c r="T5340"/>
      <c r="U5340"/>
      <c r="V5340"/>
      <c r="W5340"/>
      <c r="X5340"/>
    </row>
    <row r="5341" spans="1:24" x14ac:dyDescent="0.25">
      <c r="A5341" s="7">
        <v>4239</v>
      </c>
      <c r="B5341" s="7" t="s">
        <v>1192</v>
      </c>
      <c r="C5341" s="7" t="s">
        <v>27</v>
      </c>
      <c r="D5341" s="7" t="s">
        <v>13</v>
      </c>
      <c r="E5341" s="7" t="s">
        <v>14</v>
      </c>
      <c r="F5341" s="7">
        <v>350000</v>
      </c>
      <c r="G5341" s="7">
        <v>350000</v>
      </c>
      <c r="H5341" s="7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ht="15" customHeight="1" x14ac:dyDescent="0.25">
      <c r="A5342" s="525" t="s">
        <v>300</v>
      </c>
      <c r="B5342" s="526"/>
      <c r="C5342" s="526"/>
      <c r="D5342" s="526"/>
      <c r="E5342" s="526"/>
      <c r="F5342" s="526"/>
      <c r="G5342" s="526"/>
      <c r="H5342" s="527"/>
      <c r="I5342" s="23"/>
      <c r="P5342"/>
      <c r="Q5342"/>
      <c r="R5342"/>
      <c r="S5342"/>
      <c r="T5342"/>
      <c r="U5342"/>
      <c r="V5342"/>
      <c r="W5342"/>
      <c r="X5342"/>
    </row>
    <row r="5343" spans="1:24" ht="15" customHeight="1" x14ac:dyDescent="0.25">
      <c r="A5343" s="528" t="s">
        <v>12</v>
      </c>
      <c r="B5343" s="529"/>
      <c r="C5343" s="529"/>
      <c r="D5343" s="529"/>
      <c r="E5343" s="529"/>
      <c r="F5343" s="529"/>
      <c r="G5343" s="529"/>
      <c r="H5343" s="530"/>
      <c r="I5343" s="23"/>
      <c r="P5343"/>
      <c r="Q5343"/>
      <c r="R5343"/>
      <c r="S5343"/>
      <c r="T5343"/>
      <c r="U5343"/>
      <c r="V5343"/>
      <c r="W5343"/>
      <c r="X5343"/>
    </row>
    <row r="5344" spans="1:24" x14ac:dyDescent="0.25">
      <c r="A5344" s="155"/>
      <c r="B5344" s="155"/>
      <c r="C5344" s="155"/>
      <c r="D5344" s="155"/>
      <c r="E5344" s="155"/>
      <c r="F5344" s="155"/>
      <c r="G5344" s="155"/>
      <c r="H5344" s="155"/>
      <c r="I5344" s="23"/>
      <c r="P5344"/>
      <c r="Q5344"/>
      <c r="R5344"/>
      <c r="S5344"/>
      <c r="T5344"/>
      <c r="U5344"/>
      <c r="V5344"/>
      <c r="W5344"/>
      <c r="X5344"/>
    </row>
    <row r="5345" spans="1:24" ht="15" customHeight="1" x14ac:dyDescent="0.25">
      <c r="A5345" s="525" t="s">
        <v>4923</v>
      </c>
      <c r="B5345" s="526"/>
      <c r="C5345" s="526"/>
      <c r="D5345" s="526"/>
      <c r="E5345" s="526"/>
      <c r="F5345" s="526"/>
      <c r="G5345" s="526"/>
      <c r="H5345" s="527"/>
      <c r="I5345" s="23"/>
      <c r="P5345"/>
      <c r="Q5345"/>
      <c r="R5345"/>
      <c r="S5345"/>
      <c r="T5345"/>
      <c r="U5345"/>
      <c r="V5345"/>
      <c r="W5345"/>
      <c r="X5345"/>
    </row>
    <row r="5346" spans="1:24" x14ac:dyDescent="0.25">
      <c r="A5346" s="528" t="s">
        <v>8</v>
      </c>
      <c r="B5346" s="529"/>
      <c r="C5346" s="529"/>
      <c r="D5346" s="529"/>
      <c r="E5346" s="529"/>
      <c r="F5346" s="529"/>
      <c r="G5346" s="529"/>
      <c r="H5346" s="530"/>
      <c r="I5346" s="23"/>
      <c r="P5346"/>
      <c r="Q5346"/>
      <c r="R5346"/>
      <c r="S5346"/>
      <c r="T5346"/>
      <c r="U5346"/>
      <c r="V5346"/>
      <c r="W5346"/>
      <c r="X5346"/>
    </row>
    <row r="5347" spans="1:24" x14ac:dyDescent="0.25">
      <c r="A5347" s="88"/>
      <c r="B5347" s="88"/>
      <c r="C5347" s="88"/>
      <c r="D5347" s="88"/>
      <c r="E5347" s="88"/>
      <c r="F5347" s="88"/>
      <c r="G5347" s="88"/>
      <c r="H5347" s="88"/>
      <c r="I5347" s="23"/>
      <c r="P5347"/>
      <c r="Q5347"/>
      <c r="R5347"/>
      <c r="S5347"/>
      <c r="T5347"/>
      <c r="U5347"/>
      <c r="V5347"/>
      <c r="W5347"/>
      <c r="X5347"/>
    </row>
    <row r="5348" spans="1:24" ht="15" customHeight="1" x14ac:dyDescent="0.25">
      <c r="A5348" s="528" t="s">
        <v>12</v>
      </c>
      <c r="B5348" s="529"/>
      <c r="C5348" s="529"/>
      <c r="D5348" s="529"/>
      <c r="E5348" s="529"/>
      <c r="F5348" s="529"/>
      <c r="G5348" s="529"/>
      <c r="H5348" s="530"/>
      <c r="I5348" s="23"/>
      <c r="P5348"/>
      <c r="Q5348"/>
      <c r="R5348"/>
      <c r="S5348"/>
      <c r="T5348"/>
      <c r="U5348"/>
      <c r="V5348"/>
      <c r="W5348"/>
      <c r="X5348"/>
    </row>
    <row r="5349" spans="1:24" x14ac:dyDescent="0.25">
      <c r="A5349" s="206">
        <v>4239</v>
      </c>
      <c r="B5349" s="206" t="s">
        <v>1191</v>
      </c>
      <c r="C5349" s="206" t="s">
        <v>27</v>
      </c>
      <c r="D5349" s="206" t="s">
        <v>13</v>
      </c>
      <c r="E5349" s="206" t="s">
        <v>14</v>
      </c>
      <c r="F5349" s="325">
        <v>1000000</v>
      </c>
      <c r="G5349" s="325">
        <v>1000000</v>
      </c>
      <c r="H5349" s="325">
        <v>1</v>
      </c>
      <c r="I5349" s="23"/>
      <c r="P5349"/>
      <c r="Q5349"/>
      <c r="R5349"/>
      <c r="S5349"/>
      <c r="T5349"/>
      <c r="U5349"/>
      <c r="V5349"/>
      <c r="W5349"/>
      <c r="X5349"/>
    </row>
    <row r="5350" spans="1:24" ht="15" customHeight="1" x14ac:dyDescent="0.25">
      <c r="A5350" s="537" t="s">
        <v>5477</v>
      </c>
      <c r="B5350" s="538"/>
      <c r="C5350" s="538"/>
      <c r="D5350" s="538"/>
      <c r="E5350" s="538"/>
      <c r="F5350" s="538"/>
      <c r="G5350" s="538"/>
      <c r="H5350" s="539"/>
      <c r="I5350" s="23"/>
      <c r="P5350"/>
      <c r="Q5350"/>
      <c r="R5350"/>
      <c r="S5350"/>
      <c r="T5350"/>
      <c r="U5350"/>
      <c r="V5350"/>
      <c r="W5350"/>
      <c r="X5350"/>
    </row>
    <row r="5351" spans="1:24" ht="15" customHeight="1" x14ac:dyDescent="0.25">
      <c r="A5351" s="525" t="s">
        <v>41</v>
      </c>
      <c r="B5351" s="526"/>
      <c r="C5351" s="526"/>
      <c r="D5351" s="526"/>
      <c r="E5351" s="526"/>
      <c r="F5351" s="526"/>
      <c r="G5351" s="526"/>
      <c r="H5351" s="527"/>
      <c r="I5351" s="23"/>
      <c r="P5351"/>
      <c r="Q5351"/>
      <c r="R5351"/>
      <c r="S5351"/>
      <c r="T5351"/>
      <c r="U5351"/>
      <c r="V5351"/>
      <c r="W5351"/>
      <c r="X5351"/>
    </row>
    <row r="5352" spans="1:24" x14ac:dyDescent="0.25">
      <c r="A5352" s="528" t="s">
        <v>8</v>
      </c>
      <c r="B5352" s="529"/>
      <c r="C5352" s="529"/>
      <c r="D5352" s="529"/>
      <c r="E5352" s="529"/>
      <c r="F5352" s="529"/>
      <c r="G5352" s="529"/>
      <c r="H5352" s="530"/>
      <c r="I5352" s="23"/>
      <c r="P5352"/>
      <c r="Q5352"/>
      <c r="R5352"/>
      <c r="S5352"/>
      <c r="T5352"/>
      <c r="U5352"/>
      <c r="V5352"/>
      <c r="W5352"/>
      <c r="X5352"/>
    </row>
    <row r="5353" spans="1:24" x14ac:dyDescent="0.25">
      <c r="A5353" s="248">
        <v>5122</v>
      </c>
      <c r="B5353" s="248" t="s">
        <v>3844</v>
      </c>
      <c r="C5353" s="248" t="s">
        <v>3815</v>
      </c>
      <c r="D5353" s="248" t="s">
        <v>9</v>
      </c>
      <c r="E5353" s="248" t="s">
        <v>10</v>
      </c>
      <c r="F5353" s="248">
        <v>28000</v>
      </c>
      <c r="G5353" s="248">
        <f>+F5353*H5353</f>
        <v>336000</v>
      </c>
      <c r="H5353" s="248">
        <v>12</v>
      </c>
      <c r="I5353" s="23"/>
      <c r="P5353"/>
      <c r="Q5353"/>
      <c r="R5353"/>
      <c r="S5353"/>
      <c r="T5353"/>
      <c r="U5353"/>
      <c r="V5353"/>
      <c r="W5353"/>
      <c r="X5353"/>
    </row>
    <row r="5354" spans="1:24" x14ac:dyDescent="0.25">
      <c r="A5354" s="248">
        <v>5122</v>
      </c>
      <c r="B5354" s="248" t="s">
        <v>3845</v>
      </c>
      <c r="C5354" s="248" t="s">
        <v>416</v>
      </c>
      <c r="D5354" s="248" t="s">
        <v>9</v>
      </c>
      <c r="E5354" s="248" t="s">
        <v>10</v>
      </c>
      <c r="F5354" s="248">
        <v>21000</v>
      </c>
      <c r="G5354" s="248">
        <f t="shared" ref="G5354:G5360" si="95">+F5354*H5354</f>
        <v>210000</v>
      </c>
      <c r="H5354" s="248">
        <v>10</v>
      </c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248">
        <v>5122</v>
      </c>
      <c r="B5355" s="248" t="s">
        <v>3846</v>
      </c>
      <c r="C5355" s="248" t="s">
        <v>3847</v>
      </c>
      <c r="D5355" s="248" t="s">
        <v>9</v>
      </c>
      <c r="E5355" s="248" t="s">
        <v>10</v>
      </c>
      <c r="F5355" s="248">
        <v>22000</v>
      </c>
      <c r="G5355" s="248">
        <f t="shared" si="95"/>
        <v>220000</v>
      </c>
      <c r="H5355" s="248">
        <v>10</v>
      </c>
      <c r="I5355" s="23"/>
      <c r="P5355"/>
      <c r="Q5355"/>
      <c r="R5355"/>
      <c r="S5355"/>
      <c r="T5355"/>
      <c r="U5355"/>
      <c r="V5355"/>
      <c r="W5355"/>
      <c r="X5355"/>
    </row>
    <row r="5356" spans="1:24" ht="40.5" x14ac:dyDescent="0.25">
      <c r="A5356" s="248">
        <v>5122</v>
      </c>
      <c r="B5356" s="248" t="s">
        <v>3848</v>
      </c>
      <c r="C5356" s="248" t="s">
        <v>3849</v>
      </c>
      <c r="D5356" s="248" t="s">
        <v>9</v>
      </c>
      <c r="E5356" s="248" t="s">
        <v>10</v>
      </c>
      <c r="F5356" s="248">
        <v>150000</v>
      </c>
      <c r="G5356" s="248">
        <f t="shared" si="95"/>
        <v>300000</v>
      </c>
      <c r="H5356" s="248">
        <v>2</v>
      </c>
      <c r="I5356" s="23"/>
      <c r="P5356"/>
      <c r="Q5356"/>
      <c r="R5356"/>
      <c r="S5356"/>
      <c r="T5356"/>
      <c r="U5356"/>
      <c r="V5356"/>
      <c r="W5356"/>
      <c r="X5356"/>
    </row>
    <row r="5357" spans="1:24" ht="27" x14ac:dyDescent="0.25">
      <c r="A5357" s="248">
        <v>5122</v>
      </c>
      <c r="B5357" s="248" t="s">
        <v>3850</v>
      </c>
      <c r="C5357" s="248" t="s">
        <v>3847</v>
      </c>
      <c r="D5357" s="248" t="s">
        <v>9</v>
      </c>
      <c r="E5357" s="248" t="s">
        <v>10</v>
      </c>
      <c r="F5357" s="248">
        <v>12250</v>
      </c>
      <c r="G5357" s="248">
        <f t="shared" si="95"/>
        <v>98000</v>
      </c>
      <c r="H5357" s="248">
        <v>8</v>
      </c>
      <c r="I5357" s="23"/>
      <c r="P5357"/>
      <c r="Q5357"/>
      <c r="R5357"/>
      <c r="S5357"/>
      <c r="T5357"/>
      <c r="U5357"/>
      <c r="V5357"/>
      <c r="W5357"/>
      <c r="X5357"/>
    </row>
    <row r="5358" spans="1:24" x14ac:dyDescent="0.25">
      <c r="A5358" s="248">
        <v>5122</v>
      </c>
      <c r="B5358" s="248" t="s">
        <v>3851</v>
      </c>
      <c r="C5358" s="248" t="s">
        <v>413</v>
      </c>
      <c r="D5358" s="248" t="s">
        <v>9</v>
      </c>
      <c r="E5358" s="248" t="s">
        <v>10</v>
      </c>
      <c r="F5358" s="248">
        <v>260000</v>
      </c>
      <c r="G5358" s="248">
        <f t="shared" si="95"/>
        <v>4160000</v>
      </c>
      <c r="H5358" s="248">
        <v>16</v>
      </c>
      <c r="I5358" s="23"/>
      <c r="P5358"/>
      <c r="Q5358"/>
      <c r="R5358"/>
      <c r="S5358"/>
      <c r="T5358"/>
      <c r="U5358"/>
      <c r="V5358"/>
      <c r="W5358"/>
      <c r="X5358"/>
    </row>
    <row r="5359" spans="1:24" x14ac:dyDescent="0.25">
      <c r="A5359" s="248">
        <v>5122</v>
      </c>
      <c r="B5359" s="248" t="s">
        <v>3852</v>
      </c>
      <c r="C5359" s="248" t="s">
        <v>418</v>
      </c>
      <c r="D5359" s="248" t="s">
        <v>9</v>
      </c>
      <c r="E5359" s="248" t="s">
        <v>10</v>
      </c>
      <c r="F5359" s="248">
        <v>75000</v>
      </c>
      <c r="G5359" s="248">
        <f t="shared" si="95"/>
        <v>300000</v>
      </c>
      <c r="H5359" s="248">
        <v>4</v>
      </c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248">
        <v>5122</v>
      </c>
      <c r="B5360" s="248" t="s">
        <v>3853</v>
      </c>
      <c r="C5360" s="248" t="s">
        <v>3854</v>
      </c>
      <c r="D5360" s="248" t="s">
        <v>9</v>
      </c>
      <c r="E5360" s="248" t="s">
        <v>10</v>
      </c>
      <c r="F5360" s="248">
        <v>83000</v>
      </c>
      <c r="G5360" s="248">
        <f t="shared" si="95"/>
        <v>415000</v>
      </c>
      <c r="H5360" s="248">
        <v>5</v>
      </c>
      <c r="I5360" s="23"/>
      <c r="P5360"/>
      <c r="Q5360"/>
      <c r="R5360"/>
      <c r="S5360"/>
      <c r="T5360"/>
      <c r="U5360"/>
      <c r="V5360"/>
      <c r="W5360"/>
      <c r="X5360"/>
    </row>
    <row r="5361" spans="1:24" x14ac:dyDescent="0.25">
      <c r="A5361" s="248" t="s">
        <v>1286</v>
      </c>
      <c r="B5361" s="248" t="s">
        <v>1258</v>
      </c>
      <c r="C5361" s="248" t="s">
        <v>660</v>
      </c>
      <c r="D5361" s="248" t="s">
        <v>9</v>
      </c>
      <c r="E5361" s="248" t="s">
        <v>10</v>
      </c>
      <c r="F5361" s="248">
        <v>440.92</v>
      </c>
      <c r="G5361" s="248">
        <f>+F5361*H5361</f>
        <v>500003.28</v>
      </c>
      <c r="H5361" s="248">
        <v>1134</v>
      </c>
      <c r="I5361" s="23"/>
      <c r="P5361"/>
      <c r="Q5361"/>
      <c r="R5361"/>
      <c r="S5361"/>
      <c r="T5361"/>
      <c r="U5361"/>
      <c r="V5361"/>
      <c r="W5361"/>
      <c r="X5361"/>
    </row>
    <row r="5362" spans="1:24" ht="27" x14ac:dyDescent="0.25">
      <c r="A5362" s="248" t="s">
        <v>706</v>
      </c>
      <c r="B5362" s="248" t="s">
        <v>1259</v>
      </c>
      <c r="C5362" s="248" t="s">
        <v>402</v>
      </c>
      <c r="D5362" s="248" t="s">
        <v>387</v>
      </c>
      <c r="E5362" s="248" t="s">
        <v>14</v>
      </c>
      <c r="F5362" s="248">
        <v>500000</v>
      </c>
      <c r="G5362" s="248">
        <v>500000</v>
      </c>
      <c r="H5362" s="248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27" x14ac:dyDescent="0.25">
      <c r="A5363" s="248" t="s">
        <v>706</v>
      </c>
      <c r="B5363" s="248" t="s">
        <v>1260</v>
      </c>
      <c r="C5363" s="248" t="s">
        <v>697</v>
      </c>
      <c r="D5363" s="248" t="s">
        <v>387</v>
      </c>
      <c r="E5363" s="248" t="s">
        <v>14</v>
      </c>
      <c r="F5363" s="248">
        <v>350000</v>
      </c>
      <c r="G5363" s="248">
        <v>350000</v>
      </c>
      <c r="H5363" s="248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ht="40.5" x14ac:dyDescent="0.25">
      <c r="A5364" s="248" t="s">
        <v>706</v>
      </c>
      <c r="B5364" s="248" t="s">
        <v>1261</v>
      </c>
      <c r="C5364" s="248" t="s">
        <v>528</v>
      </c>
      <c r="D5364" s="248" t="s">
        <v>387</v>
      </c>
      <c r="E5364" s="248" t="s">
        <v>14</v>
      </c>
      <c r="F5364" s="248">
        <v>1250000</v>
      </c>
      <c r="G5364" s="248">
        <v>1250000</v>
      </c>
      <c r="H5364" s="248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ht="40.5" x14ac:dyDescent="0.25">
      <c r="A5365" s="248" t="s">
        <v>708</v>
      </c>
      <c r="B5365" s="248" t="s">
        <v>1262</v>
      </c>
      <c r="C5365" s="248" t="s">
        <v>409</v>
      </c>
      <c r="D5365" s="248" t="s">
        <v>9</v>
      </c>
      <c r="E5365" s="248" t="s">
        <v>14</v>
      </c>
      <c r="F5365" s="248">
        <v>206520</v>
      </c>
      <c r="G5365" s="248">
        <v>206520</v>
      </c>
      <c r="H5365" s="248">
        <v>1</v>
      </c>
      <c r="I5365" s="23"/>
      <c r="P5365"/>
      <c r="Q5365"/>
      <c r="R5365"/>
      <c r="S5365"/>
      <c r="T5365"/>
      <c r="U5365"/>
      <c r="V5365"/>
      <c r="W5365"/>
      <c r="X5365"/>
    </row>
    <row r="5366" spans="1:24" ht="40.5" x14ac:dyDescent="0.25">
      <c r="A5366" s="221" t="s">
        <v>706</v>
      </c>
      <c r="B5366" s="248" t="s">
        <v>1263</v>
      </c>
      <c r="C5366" s="248" t="s">
        <v>480</v>
      </c>
      <c r="D5366" s="248" t="s">
        <v>387</v>
      </c>
      <c r="E5366" s="248" t="s">
        <v>14</v>
      </c>
      <c r="F5366" s="248">
        <v>400000</v>
      </c>
      <c r="G5366" s="248">
        <v>400000</v>
      </c>
      <c r="H5366" s="248">
        <v>1</v>
      </c>
      <c r="I5366" s="23"/>
      <c r="P5366"/>
      <c r="Q5366"/>
      <c r="R5366"/>
      <c r="S5366"/>
      <c r="T5366"/>
      <c r="U5366"/>
      <c r="V5366"/>
      <c r="W5366"/>
      <c r="X5366"/>
    </row>
    <row r="5367" spans="1:24" ht="27" x14ac:dyDescent="0.25">
      <c r="A5367" s="221" t="s">
        <v>1287</v>
      </c>
      <c r="B5367" s="248" t="s">
        <v>1264</v>
      </c>
      <c r="C5367" s="248" t="s">
        <v>538</v>
      </c>
      <c r="D5367" s="248" t="s">
        <v>9</v>
      </c>
      <c r="E5367" s="248" t="s">
        <v>14</v>
      </c>
      <c r="F5367" s="248">
        <v>0</v>
      </c>
      <c r="G5367" s="248">
        <v>0</v>
      </c>
      <c r="H5367" s="248">
        <v>1</v>
      </c>
      <c r="I5367" s="23"/>
      <c r="P5367"/>
      <c r="Q5367"/>
      <c r="R5367"/>
      <c r="S5367"/>
      <c r="T5367"/>
      <c r="U5367"/>
      <c r="V5367"/>
      <c r="W5367"/>
      <c r="X5367"/>
    </row>
    <row r="5368" spans="1:24" x14ac:dyDescent="0.25">
      <c r="A5368" s="221" t="s">
        <v>1288</v>
      </c>
      <c r="B5368" s="248" t="s">
        <v>1265</v>
      </c>
      <c r="C5368" s="248" t="s">
        <v>547</v>
      </c>
      <c r="D5368" s="248" t="s">
        <v>9</v>
      </c>
      <c r="E5368" s="248" t="s">
        <v>11</v>
      </c>
      <c r="F5368" s="248">
        <v>119.88</v>
      </c>
      <c r="G5368" s="248">
        <f>+F5368*H5368</f>
        <v>1198800</v>
      </c>
      <c r="H5368" s="248">
        <v>10000</v>
      </c>
      <c r="I5368" s="23"/>
      <c r="P5368"/>
      <c r="Q5368"/>
      <c r="R5368"/>
      <c r="S5368"/>
      <c r="T5368"/>
      <c r="U5368"/>
      <c r="V5368"/>
      <c r="W5368"/>
      <c r="X5368"/>
    </row>
    <row r="5369" spans="1:24" ht="27" x14ac:dyDescent="0.25">
      <c r="A5369" s="221" t="s">
        <v>706</v>
      </c>
      <c r="B5369" s="248" t="s">
        <v>1266</v>
      </c>
      <c r="C5369" s="248" t="s">
        <v>1267</v>
      </c>
      <c r="D5369" s="248" t="s">
        <v>387</v>
      </c>
      <c r="E5369" s="248" t="s">
        <v>14</v>
      </c>
      <c r="F5369" s="248">
        <v>220000</v>
      </c>
      <c r="G5369" s="248">
        <v>220000</v>
      </c>
      <c r="H5369" s="248">
        <v>1</v>
      </c>
      <c r="I5369" s="23"/>
      <c r="P5369"/>
      <c r="Q5369"/>
      <c r="R5369"/>
      <c r="S5369"/>
      <c r="T5369"/>
      <c r="U5369"/>
      <c r="V5369"/>
      <c r="W5369"/>
      <c r="X5369"/>
    </row>
    <row r="5370" spans="1:24" ht="27" x14ac:dyDescent="0.25">
      <c r="A5370" s="221" t="s">
        <v>1287</v>
      </c>
      <c r="B5370" s="248" t="s">
        <v>1268</v>
      </c>
      <c r="C5370" s="248" t="s">
        <v>538</v>
      </c>
      <c r="D5370" s="248" t="s">
        <v>9</v>
      </c>
      <c r="E5370" s="248" t="s">
        <v>14</v>
      </c>
      <c r="F5370" s="248">
        <v>139800</v>
      </c>
      <c r="G5370" s="248">
        <v>139800</v>
      </c>
      <c r="H5370" s="248">
        <v>1</v>
      </c>
      <c r="I5370" s="23"/>
      <c r="P5370"/>
      <c r="Q5370"/>
      <c r="R5370"/>
      <c r="S5370"/>
      <c r="T5370"/>
      <c r="U5370"/>
      <c r="V5370"/>
      <c r="W5370"/>
      <c r="X5370"/>
    </row>
    <row r="5371" spans="1:24" ht="40.5" x14ac:dyDescent="0.25">
      <c r="A5371" s="221" t="s">
        <v>706</v>
      </c>
      <c r="B5371" s="248" t="s">
        <v>1269</v>
      </c>
      <c r="C5371" s="248" t="s">
        <v>528</v>
      </c>
      <c r="D5371" s="248" t="s">
        <v>387</v>
      </c>
      <c r="E5371" s="248" t="s">
        <v>14</v>
      </c>
      <c r="F5371" s="248">
        <v>779000</v>
      </c>
      <c r="G5371" s="248">
        <v>779000</v>
      </c>
      <c r="H5371" s="248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ht="40.5" x14ac:dyDescent="0.25">
      <c r="A5372" s="221" t="s">
        <v>706</v>
      </c>
      <c r="B5372" s="221" t="s">
        <v>1270</v>
      </c>
      <c r="C5372" s="248" t="s">
        <v>528</v>
      </c>
      <c r="D5372" s="248" t="s">
        <v>387</v>
      </c>
      <c r="E5372" s="248" t="s">
        <v>14</v>
      </c>
      <c r="F5372" s="248">
        <v>150900</v>
      </c>
      <c r="G5372" s="248">
        <v>150900</v>
      </c>
      <c r="H5372" s="248">
        <v>1</v>
      </c>
      <c r="I5372" s="23"/>
      <c r="P5372"/>
      <c r="Q5372"/>
      <c r="R5372"/>
      <c r="S5372"/>
      <c r="T5372"/>
      <c r="U5372"/>
      <c r="V5372"/>
      <c r="W5372"/>
      <c r="X5372"/>
    </row>
    <row r="5373" spans="1:24" ht="27" x14ac:dyDescent="0.25">
      <c r="A5373" s="221" t="s">
        <v>706</v>
      </c>
      <c r="B5373" s="221" t="s">
        <v>1271</v>
      </c>
      <c r="C5373" s="221" t="s">
        <v>402</v>
      </c>
      <c r="D5373" s="221" t="s">
        <v>387</v>
      </c>
      <c r="E5373" s="223" t="s">
        <v>14</v>
      </c>
      <c r="F5373" s="221">
        <v>500000</v>
      </c>
      <c r="G5373" s="221">
        <v>500000</v>
      </c>
      <c r="H5373" s="221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x14ac:dyDescent="0.25">
      <c r="A5374" s="221" t="s">
        <v>1286</v>
      </c>
      <c r="B5374" s="221" t="s">
        <v>1272</v>
      </c>
      <c r="C5374" s="221" t="s">
        <v>657</v>
      </c>
      <c r="D5374" s="221" t="s">
        <v>9</v>
      </c>
      <c r="E5374" s="223" t="s">
        <v>10</v>
      </c>
      <c r="F5374" s="221">
        <v>0</v>
      </c>
      <c r="G5374" s="221">
        <v>0</v>
      </c>
      <c r="H5374" s="221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221" t="s">
        <v>1287</v>
      </c>
      <c r="B5375" s="221" t="s">
        <v>1273</v>
      </c>
      <c r="C5375" s="221" t="s">
        <v>538</v>
      </c>
      <c r="D5375" s="221" t="s">
        <v>9</v>
      </c>
      <c r="E5375" s="223" t="s">
        <v>14</v>
      </c>
      <c r="F5375" s="221">
        <v>98400</v>
      </c>
      <c r="G5375" s="221">
        <v>98400</v>
      </c>
      <c r="H5375" s="221">
        <v>1</v>
      </c>
      <c r="I5375" s="23"/>
      <c r="P5375"/>
      <c r="Q5375"/>
      <c r="R5375"/>
      <c r="S5375"/>
      <c r="T5375"/>
      <c r="U5375"/>
      <c r="V5375"/>
      <c r="W5375"/>
      <c r="X5375"/>
    </row>
    <row r="5376" spans="1:24" ht="27" x14ac:dyDescent="0.25">
      <c r="A5376" s="221" t="s">
        <v>1287</v>
      </c>
      <c r="B5376" s="221" t="s">
        <v>1274</v>
      </c>
      <c r="C5376" s="221" t="s">
        <v>538</v>
      </c>
      <c r="D5376" s="221" t="s">
        <v>9</v>
      </c>
      <c r="E5376" s="223" t="s">
        <v>14</v>
      </c>
      <c r="F5376" s="221">
        <v>0</v>
      </c>
      <c r="G5376" s="221">
        <v>0</v>
      </c>
      <c r="H5376" s="221">
        <v>1</v>
      </c>
      <c r="I5376" s="23"/>
      <c r="P5376"/>
      <c r="Q5376"/>
      <c r="R5376"/>
      <c r="S5376"/>
      <c r="T5376"/>
      <c r="U5376"/>
      <c r="V5376"/>
      <c r="W5376"/>
      <c r="X5376"/>
    </row>
    <row r="5377" spans="1:24" ht="27" x14ac:dyDescent="0.25">
      <c r="A5377" s="221" t="s">
        <v>706</v>
      </c>
      <c r="B5377" s="221" t="s">
        <v>1275</v>
      </c>
      <c r="C5377" s="221" t="s">
        <v>402</v>
      </c>
      <c r="D5377" s="221" t="s">
        <v>387</v>
      </c>
      <c r="E5377" s="223" t="s">
        <v>14</v>
      </c>
      <c r="F5377" s="221">
        <v>500000</v>
      </c>
      <c r="G5377" s="221">
        <v>500000</v>
      </c>
      <c r="H5377" s="221">
        <v>1</v>
      </c>
      <c r="I5377" s="23"/>
      <c r="P5377"/>
      <c r="Q5377"/>
      <c r="R5377"/>
      <c r="S5377"/>
      <c r="T5377"/>
      <c r="U5377"/>
      <c r="V5377"/>
      <c r="W5377"/>
      <c r="X5377"/>
    </row>
    <row r="5378" spans="1:24" ht="27" x14ac:dyDescent="0.25">
      <c r="A5378" s="221" t="s">
        <v>706</v>
      </c>
      <c r="B5378" s="221" t="s">
        <v>1276</v>
      </c>
      <c r="C5378" s="221" t="s">
        <v>402</v>
      </c>
      <c r="D5378" s="221" t="s">
        <v>387</v>
      </c>
      <c r="E5378" s="223" t="s">
        <v>14</v>
      </c>
      <c r="F5378" s="221">
        <v>1200000</v>
      </c>
      <c r="G5378" s="248">
        <v>1200000</v>
      </c>
      <c r="H5378" s="221">
        <v>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27" x14ac:dyDescent="0.25">
      <c r="A5379" s="221" t="s">
        <v>706</v>
      </c>
      <c r="B5379" s="221" t="s">
        <v>1277</v>
      </c>
      <c r="C5379" s="221" t="s">
        <v>402</v>
      </c>
      <c r="D5379" s="221" t="s">
        <v>387</v>
      </c>
      <c r="E5379" s="223" t="s">
        <v>14</v>
      </c>
      <c r="F5379" s="221">
        <v>1000000</v>
      </c>
      <c r="G5379" s="221">
        <v>1000000</v>
      </c>
      <c r="H5379" s="221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x14ac:dyDescent="0.25">
      <c r="A5380" s="221" t="s">
        <v>1286</v>
      </c>
      <c r="B5380" s="221" t="s">
        <v>1278</v>
      </c>
      <c r="C5380" s="221" t="s">
        <v>660</v>
      </c>
      <c r="D5380" s="221" t="s">
        <v>9</v>
      </c>
      <c r="E5380" s="223" t="s">
        <v>10</v>
      </c>
      <c r="F5380" s="221">
        <v>0</v>
      </c>
      <c r="G5380" s="221">
        <v>0</v>
      </c>
      <c r="H5380" s="221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x14ac:dyDescent="0.25">
      <c r="A5381" s="221" t="s">
        <v>1286</v>
      </c>
      <c r="B5381" s="221" t="s">
        <v>1279</v>
      </c>
      <c r="C5381" s="221" t="s">
        <v>657</v>
      </c>
      <c r="D5381" s="221" t="s">
        <v>9</v>
      </c>
      <c r="E5381" s="223" t="s">
        <v>10</v>
      </c>
      <c r="F5381" s="221">
        <v>0</v>
      </c>
      <c r="G5381" s="221">
        <v>0</v>
      </c>
      <c r="H5381" s="221">
        <v>1</v>
      </c>
      <c r="I5381" s="23"/>
      <c r="P5381"/>
      <c r="Q5381"/>
      <c r="R5381"/>
      <c r="S5381"/>
      <c r="T5381"/>
      <c r="U5381"/>
      <c r="V5381"/>
      <c r="W5381"/>
      <c r="X5381"/>
    </row>
    <row r="5382" spans="1:24" ht="27" x14ac:dyDescent="0.25">
      <c r="A5382" s="221" t="s">
        <v>708</v>
      </c>
      <c r="B5382" s="221" t="s">
        <v>1280</v>
      </c>
      <c r="C5382" s="221" t="s">
        <v>516</v>
      </c>
      <c r="D5382" s="221" t="s">
        <v>1285</v>
      </c>
      <c r="E5382" s="223" t="s">
        <v>14</v>
      </c>
      <c r="F5382" s="221">
        <v>5500000</v>
      </c>
      <c r="G5382" s="221">
        <v>5500000</v>
      </c>
      <c r="H5382" s="221">
        <v>1</v>
      </c>
      <c r="I5382" s="23"/>
      <c r="P5382"/>
      <c r="Q5382"/>
      <c r="R5382"/>
      <c r="S5382"/>
      <c r="T5382"/>
      <c r="U5382"/>
      <c r="V5382"/>
      <c r="W5382"/>
      <c r="X5382"/>
    </row>
    <row r="5383" spans="1:24" ht="27" x14ac:dyDescent="0.25">
      <c r="A5383" s="221" t="s">
        <v>708</v>
      </c>
      <c r="B5383" s="221" t="s">
        <v>1281</v>
      </c>
      <c r="C5383" s="221" t="s">
        <v>497</v>
      </c>
      <c r="D5383" s="221" t="s">
        <v>9</v>
      </c>
      <c r="E5383" s="223" t="s">
        <v>14</v>
      </c>
      <c r="F5383" s="221">
        <v>2188800</v>
      </c>
      <c r="G5383" s="221">
        <v>2188800</v>
      </c>
      <c r="H5383" s="221">
        <v>1</v>
      </c>
      <c r="I5383" s="23"/>
      <c r="P5383"/>
      <c r="Q5383"/>
      <c r="R5383"/>
      <c r="S5383"/>
      <c r="T5383"/>
      <c r="U5383"/>
      <c r="V5383"/>
      <c r="W5383"/>
      <c r="X5383"/>
    </row>
    <row r="5384" spans="1:24" ht="40.5" x14ac:dyDescent="0.25">
      <c r="A5384" s="221" t="s">
        <v>707</v>
      </c>
      <c r="B5384" s="221" t="s">
        <v>1282</v>
      </c>
      <c r="C5384" s="221" t="s">
        <v>405</v>
      </c>
      <c r="D5384" s="221" t="s">
        <v>1285</v>
      </c>
      <c r="E5384" s="223" t="s">
        <v>14</v>
      </c>
      <c r="F5384" s="221">
        <v>0</v>
      </c>
      <c r="G5384" s="221">
        <v>0</v>
      </c>
      <c r="H5384" s="221">
        <v>1</v>
      </c>
      <c r="I5384" s="23"/>
      <c r="P5384"/>
      <c r="Q5384"/>
      <c r="R5384"/>
      <c r="S5384"/>
      <c r="T5384"/>
      <c r="U5384"/>
      <c r="V5384"/>
      <c r="W5384"/>
      <c r="X5384"/>
    </row>
    <row r="5385" spans="1:24" ht="27" x14ac:dyDescent="0.25">
      <c r="A5385" s="221" t="s">
        <v>1287</v>
      </c>
      <c r="B5385" s="221" t="s">
        <v>1283</v>
      </c>
      <c r="C5385" s="221" t="s">
        <v>538</v>
      </c>
      <c r="D5385" s="221" t="s">
        <v>9</v>
      </c>
      <c r="E5385" s="223" t="s">
        <v>14</v>
      </c>
      <c r="F5385" s="221">
        <v>0</v>
      </c>
      <c r="G5385" s="221">
        <v>0</v>
      </c>
      <c r="H5385" s="221">
        <v>1</v>
      </c>
      <c r="I5385" s="23"/>
      <c r="P5385"/>
      <c r="Q5385"/>
      <c r="R5385"/>
      <c r="S5385"/>
      <c r="T5385"/>
      <c r="U5385"/>
      <c r="V5385"/>
      <c r="W5385"/>
      <c r="X5385"/>
    </row>
    <row r="5386" spans="1:24" ht="27" x14ac:dyDescent="0.25">
      <c r="A5386" s="221" t="s">
        <v>466</v>
      </c>
      <c r="B5386" s="221" t="s">
        <v>1284</v>
      </c>
      <c r="C5386" s="221" t="s">
        <v>522</v>
      </c>
      <c r="D5386" s="221" t="s">
        <v>387</v>
      </c>
      <c r="E5386" s="223" t="s">
        <v>14</v>
      </c>
      <c r="F5386" s="221">
        <v>250000</v>
      </c>
      <c r="G5386" s="221">
        <v>250000</v>
      </c>
      <c r="H5386" s="221">
        <v>1</v>
      </c>
      <c r="I5386" s="23"/>
      <c r="P5386"/>
      <c r="Q5386"/>
      <c r="R5386"/>
      <c r="S5386"/>
      <c r="T5386"/>
      <c r="U5386"/>
      <c r="V5386"/>
      <c r="W5386"/>
      <c r="X5386"/>
    </row>
    <row r="5387" spans="1:24" x14ac:dyDescent="0.25">
      <c r="A5387" s="221">
        <v>4269</v>
      </c>
      <c r="B5387" s="221" t="s">
        <v>1147</v>
      </c>
      <c r="C5387" s="221" t="s">
        <v>660</v>
      </c>
      <c r="D5387" s="221" t="s">
        <v>9</v>
      </c>
      <c r="E5387" s="221" t="s">
        <v>10</v>
      </c>
      <c r="F5387" s="221">
        <v>5357.15</v>
      </c>
      <c r="G5387" s="221">
        <v>300000</v>
      </c>
      <c r="H5387" s="221">
        <v>56</v>
      </c>
      <c r="I5387" s="23"/>
      <c r="P5387"/>
      <c r="Q5387"/>
      <c r="R5387"/>
      <c r="S5387"/>
      <c r="T5387"/>
      <c r="U5387"/>
      <c r="V5387"/>
      <c r="W5387"/>
      <c r="X5387"/>
    </row>
    <row r="5388" spans="1:24" x14ac:dyDescent="0.25">
      <c r="A5388" s="221">
        <v>4269</v>
      </c>
      <c r="B5388" s="221" t="s">
        <v>1148</v>
      </c>
      <c r="C5388" s="221" t="s">
        <v>657</v>
      </c>
      <c r="D5388" s="221" t="s">
        <v>9</v>
      </c>
      <c r="E5388" s="221" t="s">
        <v>10</v>
      </c>
      <c r="F5388" s="221">
        <v>0</v>
      </c>
      <c r="G5388" s="221">
        <v>0</v>
      </c>
      <c r="H5388" s="221">
        <v>1134</v>
      </c>
      <c r="I5388" s="23"/>
      <c r="P5388"/>
      <c r="Q5388"/>
      <c r="R5388"/>
      <c r="S5388"/>
      <c r="T5388"/>
      <c r="U5388"/>
      <c r="V5388"/>
      <c r="W5388"/>
      <c r="X5388"/>
    </row>
    <row r="5389" spans="1:24" x14ac:dyDescent="0.25">
      <c r="A5389" s="60">
        <v>4269</v>
      </c>
      <c r="B5389" s="60" t="s">
        <v>1149</v>
      </c>
      <c r="C5389" s="60" t="s">
        <v>657</v>
      </c>
      <c r="D5389" s="60" t="s">
        <v>9</v>
      </c>
      <c r="E5389" s="60" t="s">
        <v>10</v>
      </c>
      <c r="F5389" s="60">
        <v>150</v>
      </c>
      <c r="G5389" s="60">
        <f>+H5389*F5389</f>
        <v>41250</v>
      </c>
      <c r="H5389" s="60">
        <v>275</v>
      </c>
      <c r="I5389" s="23"/>
      <c r="P5389"/>
      <c r="Q5389"/>
      <c r="R5389"/>
      <c r="S5389"/>
      <c r="T5389"/>
      <c r="U5389"/>
      <c r="V5389"/>
      <c r="W5389"/>
      <c r="X5389"/>
    </row>
    <row r="5390" spans="1:24" x14ac:dyDescent="0.25">
      <c r="A5390" s="60">
        <v>4269</v>
      </c>
      <c r="B5390" s="60" t="s">
        <v>1150</v>
      </c>
      <c r="C5390" s="60" t="s">
        <v>660</v>
      </c>
      <c r="D5390" s="60" t="s">
        <v>9</v>
      </c>
      <c r="E5390" s="60" t="s">
        <v>10</v>
      </c>
      <c r="F5390" s="60">
        <v>24700</v>
      </c>
      <c r="G5390" s="60">
        <f>+F5390*H5390</f>
        <v>296400</v>
      </c>
      <c r="H5390" s="60">
        <v>12</v>
      </c>
      <c r="I5390" s="23"/>
      <c r="P5390"/>
      <c r="Q5390"/>
      <c r="R5390"/>
      <c r="S5390"/>
      <c r="T5390"/>
      <c r="U5390"/>
      <c r="V5390"/>
      <c r="W5390"/>
      <c r="X5390"/>
    </row>
    <row r="5391" spans="1:24" x14ac:dyDescent="0.25">
      <c r="A5391" s="60">
        <v>4264</v>
      </c>
      <c r="B5391" s="248" t="s">
        <v>1146</v>
      </c>
      <c r="C5391" s="248" t="s">
        <v>232</v>
      </c>
      <c r="D5391" s="248" t="s">
        <v>9</v>
      </c>
      <c r="E5391" s="248" t="s">
        <v>14</v>
      </c>
      <c r="F5391" s="248">
        <v>490</v>
      </c>
      <c r="G5391" s="248">
        <f>F5391*H5391</f>
        <v>8820000</v>
      </c>
      <c r="H5391" s="248">
        <v>18000</v>
      </c>
      <c r="I5391" s="23"/>
      <c r="P5391"/>
      <c r="Q5391"/>
      <c r="R5391"/>
      <c r="S5391"/>
      <c r="T5391"/>
      <c r="U5391"/>
      <c r="V5391"/>
      <c r="W5391"/>
      <c r="X5391"/>
    </row>
    <row r="5392" spans="1:24" ht="27" x14ac:dyDescent="0.25">
      <c r="A5392" s="248">
        <v>4213</v>
      </c>
      <c r="B5392" s="248" t="s">
        <v>1289</v>
      </c>
      <c r="C5392" s="248" t="s">
        <v>522</v>
      </c>
      <c r="D5392" s="248" t="s">
        <v>387</v>
      </c>
      <c r="E5392" s="248" t="s">
        <v>14</v>
      </c>
      <c r="F5392" s="248">
        <v>3447000</v>
      </c>
      <c r="G5392" s="248">
        <v>3447000</v>
      </c>
      <c r="H5392" s="248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27" x14ac:dyDescent="0.25">
      <c r="A5393" s="248">
        <v>4252</v>
      </c>
      <c r="B5393" s="248" t="s">
        <v>1313</v>
      </c>
      <c r="C5393" s="248" t="s">
        <v>402</v>
      </c>
      <c r="D5393" s="248" t="s">
        <v>387</v>
      </c>
      <c r="E5393" s="248" t="s">
        <v>14</v>
      </c>
      <c r="F5393" s="248">
        <v>0</v>
      </c>
      <c r="G5393" s="248">
        <v>0</v>
      </c>
      <c r="H5393" s="248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27" x14ac:dyDescent="0.25">
      <c r="A5394" s="248">
        <v>4252</v>
      </c>
      <c r="B5394" s="248" t="s">
        <v>3895</v>
      </c>
      <c r="C5394" s="248" t="s">
        <v>402</v>
      </c>
      <c r="D5394" s="248" t="s">
        <v>387</v>
      </c>
      <c r="E5394" s="248" t="s">
        <v>14</v>
      </c>
      <c r="F5394" s="248">
        <v>500000</v>
      </c>
      <c r="G5394" s="248">
        <v>500000</v>
      </c>
      <c r="H5394" s="248">
        <v>1</v>
      </c>
      <c r="I5394" s="23"/>
      <c r="P5394"/>
      <c r="Q5394"/>
      <c r="R5394"/>
      <c r="S5394"/>
      <c r="T5394"/>
      <c r="U5394"/>
      <c r="V5394"/>
      <c r="W5394"/>
      <c r="X5394"/>
    </row>
    <row r="5395" spans="1:24" ht="40.5" x14ac:dyDescent="0.25">
      <c r="A5395" s="248">
        <v>4241</v>
      </c>
      <c r="B5395" s="248" t="s">
        <v>2074</v>
      </c>
      <c r="C5395" s="248" t="s">
        <v>405</v>
      </c>
      <c r="D5395" s="248" t="s">
        <v>13</v>
      </c>
      <c r="E5395" s="248" t="s">
        <v>14</v>
      </c>
      <c r="F5395" s="248">
        <v>40000</v>
      </c>
      <c r="G5395" s="248">
        <v>40000</v>
      </c>
      <c r="H5395" s="248">
        <v>1</v>
      </c>
      <c r="I5395" s="23"/>
      <c r="P5395"/>
      <c r="Q5395"/>
      <c r="R5395"/>
      <c r="S5395"/>
      <c r="T5395"/>
      <c r="U5395"/>
      <c r="V5395"/>
      <c r="W5395"/>
      <c r="X5395"/>
    </row>
    <row r="5396" spans="1:24" s="442" customFormat="1" x14ac:dyDescent="0.25">
      <c r="A5396" s="447">
        <v>4264</v>
      </c>
      <c r="B5396" s="447" t="s">
        <v>4951</v>
      </c>
      <c r="C5396" s="447" t="s">
        <v>232</v>
      </c>
      <c r="D5396" s="447" t="s">
        <v>9</v>
      </c>
      <c r="E5396" s="447" t="s">
        <v>11</v>
      </c>
      <c r="F5396" s="447">
        <v>480</v>
      </c>
      <c r="G5396" s="447">
        <f>H5396*F5396</f>
        <v>8640000</v>
      </c>
      <c r="H5396" s="447">
        <v>18000</v>
      </c>
      <c r="I5396" s="445"/>
    </row>
    <row r="5397" spans="1:24" s="442" customFormat="1" x14ac:dyDescent="0.25">
      <c r="A5397" s="447">
        <v>4264</v>
      </c>
      <c r="B5397" s="447" t="s">
        <v>4879</v>
      </c>
      <c r="C5397" s="447" t="s">
        <v>232</v>
      </c>
      <c r="D5397" s="447" t="s">
        <v>9</v>
      </c>
      <c r="E5397" s="447" t="s">
        <v>11</v>
      </c>
      <c r="F5397" s="447">
        <v>480</v>
      </c>
      <c r="G5397" s="447">
        <f>F5397*H5397</f>
        <v>5760000</v>
      </c>
      <c r="H5397" s="447">
        <v>12000</v>
      </c>
      <c r="I5397" s="445"/>
    </row>
    <row r="5398" spans="1:24" s="442" customFormat="1" ht="24" customHeight="1" x14ac:dyDescent="0.25">
      <c r="A5398" s="447">
        <v>5122</v>
      </c>
      <c r="B5398" s="447" t="s">
        <v>4997</v>
      </c>
      <c r="C5398" s="447" t="s">
        <v>418</v>
      </c>
      <c r="D5398" s="447" t="s">
        <v>9</v>
      </c>
      <c r="E5398" s="447" t="s">
        <v>10</v>
      </c>
      <c r="F5398" s="447">
        <v>75000</v>
      </c>
      <c r="G5398" s="447">
        <f t="shared" ref="G5398:G5411" si="96">F5398*H5398</f>
        <v>300000</v>
      </c>
      <c r="H5398" s="447">
        <v>4</v>
      </c>
      <c r="I5398" s="445"/>
    </row>
    <row r="5399" spans="1:24" s="442" customFormat="1" ht="24" customHeight="1" x14ac:dyDescent="0.25">
      <c r="A5399" s="447">
        <v>5122</v>
      </c>
      <c r="B5399" s="447" t="s">
        <v>4998</v>
      </c>
      <c r="C5399" s="447" t="s">
        <v>3959</v>
      </c>
      <c r="D5399" s="447" t="s">
        <v>9</v>
      </c>
      <c r="E5399" s="447" t="s">
        <v>10</v>
      </c>
      <c r="F5399" s="447">
        <v>6000</v>
      </c>
      <c r="G5399" s="447">
        <f t="shared" si="96"/>
        <v>36000</v>
      </c>
      <c r="H5399" s="447">
        <v>6</v>
      </c>
      <c r="I5399" s="445"/>
    </row>
    <row r="5400" spans="1:24" s="442" customFormat="1" ht="24" customHeight="1" x14ac:dyDescent="0.25">
      <c r="A5400" s="447">
        <v>5122</v>
      </c>
      <c r="B5400" s="447" t="s">
        <v>4999</v>
      </c>
      <c r="C5400" s="447" t="s">
        <v>416</v>
      </c>
      <c r="D5400" s="447" t="s">
        <v>9</v>
      </c>
      <c r="E5400" s="447" t="s">
        <v>10</v>
      </c>
      <c r="F5400" s="447">
        <v>150000</v>
      </c>
      <c r="G5400" s="447">
        <f t="shared" si="96"/>
        <v>150000</v>
      </c>
      <c r="H5400" s="447">
        <v>1</v>
      </c>
      <c r="I5400" s="445"/>
    </row>
    <row r="5401" spans="1:24" s="442" customFormat="1" ht="24" customHeight="1" x14ac:dyDescent="0.25">
      <c r="A5401" s="447">
        <v>5122</v>
      </c>
      <c r="B5401" s="447" t="s">
        <v>5000</v>
      </c>
      <c r="C5401" s="447" t="s">
        <v>3847</v>
      </c>
      <c r="D5401" s="447" t="s">
        <v>9</v>
      </c>
      <c r="E5401" s="447" t="s">
        <v>10</v>
      </c>
      <c r="F5401" s="447">
        <v>22000</v>
      </c>
      <c r="G5401" s="447">
        <f t="shared" si="96"/>
        <v>220000</v>
      </c>
      <c r="H5401" s="447">
        <v>10</v>
      </c>
      <c r="I5401" s="445"/>
    </row>
    <row r="5402" spans="1:24" s="442" customFormat="1" ht="24" customHeight="1" x14ac:dyDescent="0.25">
      <c r="A5402" s="447">
        <v>5122</v>
      </c>
      <c r="B5402" s="447" t="s">
        <v>5001</v>
      </c>
      <c r="C5402" s="447" t="s">
        <v>2118</v>
      </c>
      <c r="D5402" s="447" t="s">
        <v>9</v>
      </c>
      <c r="E5402" s="447" t="s">
        <v>10</v>
      </c>
      <c r="F5402" s="447">
        <v>409000</v>
      </c>
      <c r="G5402" s="447">
        <f t="shared" si="96"/>
        <v>409000</v>
      </c>
      <c r="H5402" s="447">
        <v>1</v>
      </c>
      <c r="I5402" s="445"/>
    </row>
    <row r="5403" spans="1:24" s="442" customFormat="1" ht="24" customHeight="1" x14ac:dyDescent="0.25">
      <c r="A5403" s="447">
        <v>5122</v>
      </c>
      <c r="B5403" s="447" t="s">
        <v>5002</v>
      </c>
      <c r="C5403" s="447" t="s">
        <v>3815</v>
      </c>
      <c r="D5403" s="447" t="s">
        <v>9</v>
      </c>
      <c r="E5403" s="447" t="s">
        <v>10</v>
      </c>
      <c r="F5403" s="447">
        <v>28000</v>
      </c>
      <c r="G5403" s="447">
        <f t="shared" si="96"/>
        <v>336000</v>
      </c>
      <c r="H5403" s="447">
        <v>12</v>
      </c>
      <c r="I5403" s="445"/>
    </row>
    <row r="5404" spans="1:24" s="442" customFormat="1" ht="24" customHeight="1" x14ac:dyDescent="0.25">
      <c r="A5404" s="447">
        <v>5122</v>
      </c>
      <c r="B5404" s="447" t="s">
        <v>5003</v>
      </c>
      <c r="C5404" s="447" t="s">
        <v>3854</v>
      </c>
      <c r="D5404" s="447" t="s">
        <v>9</v>
      </c>
      <c r="E5404" s="447" t="s">
        <v>10</v>
      </c>
      <c r="F5404" s="447">
        <v>83000</v>
      </c>
      <c r="G5404" s="447">
        <f t="shared" si="96"/>
        <v>415000</v>
      </c>
      <c r="H5404" s="447">
        <v>5</v>
      </c>
      <c r="I5404" s="445"/>
    </row>
    <row r="5405" spans="1:24" s="442" customFormat="1" ht="24" customHeight="1" x14ac:dyDescent="0.25">
      <c r="A5405" s="447">
        <v>5122</v>
      </c>
      <c r="B5405" s="447" t="s">
        <v>5004</v>
      </c>
      <c r="C5405" s="447" t="s">
        <v>416</v>
      </c>
      <c r="D5405" s="447" t="s">
        <v>9</v>
      </c>
      <c r="E5405" s="447" t="s">
        <v>10</v>
      </c>
      <c r="F5405" s="447">
        <v>21000</v>
      </c>
      <c r="G5405" s="447">
        <f t="shared" si="96"/>
        <v>231000</v>
      </c>
      <c r="H5405" s="447">
        <v>11</v>
      </c>
      <c r="I5405" s="445"/>
    </row>
    <row r="5406" spans="1:24" s="442" customFormat="1" ht="24" customHeight="1" x14ac:dyDescent="0.25">
      <c r="A5406" s="447">
        <v>5122</v>
      </c>
      <c r="B5406" s="447" t="s">
        <v>5005</v>
      </c>
      <c r="C5406" s="447" t="s">
        <v>413</v>
      </c>
      <c r="D5406" s="447" t="s">
        <v>9</v>
      </c>
      <c r="E5406" s="447" t="s">
        <v>10</v>
      </c>
      <c r="F5406" s="447">
        <v>260000</v>
      </c>
      <c r="G5406" s="447">
        <f t="shared" si="96"/>
        <v>3900000</v>
      </c>
      <c r="H5406" s="447">
        <v>15</v>
      </c>
      <c r="I5406" s="445"/>
    </row>
    <row r="5407" spans="1:24" s="442" customFormat="1" ht="24" customHeight="1" x14ac:dyDescent="0.25">
      <c r="A5407" s="447">
        <v>5122</v>
      </c>
      <c r="B5407" s="447" t="s">
        <v>5006</v>
      </c>
      <c r="C5407" s="447" t="s">
        <v>3847</v>
      </c>
      <c r="D5407" s="447" t="s">
        <v>9</v>
      </c>
      <c r="E5407" s="447" t="s">
        <v>10</v>
      </c>
      <c r="F5407" s="447">
        <v>12250</v>
      </c>
      <c r="G5407" s="447">
        <f t="shared" si="96"/>
        <v>98000</v>
      </c>
      <c r="H5407" s="447">
        <v>8</v>
      </c>
      <c r="I5407" s="445"/>
    </row>
    <row r="5408" spans="1:24" s="442" customFormat="1" ht="24" customHeight="1" x14ac:dyDescent="0.25">
      <c r="A5408" s="447">
        <v>5122</v>
      </c>
      <c r="B5408" s="447" t="s">
        <v>5007</v>
      </c>
      <c r="C5408" s="447" t="s">
        <v>5008</v>
      </c>
      <c r="D5408" s="447" t="s">
        <v>9</v>
      </c>
      <c r="E5408" s="447" t="s">
        <v>10</v>
      </c>
      <c r="F5408" s="447">
        <v>35000</v>
      </c>
      <c r="G5408" s="447">
        <f t="shared" si="96"/>
        <v>35000</v>
      </c>
      <c r="H5408" s="447">
        <v>1</v>
      </c>
      <c r="I5408" s="445"/>
    </row>
    <row r="5409" spans="1:9" s="442" customFormat="1" ht="24" customHeight="1" x14ac:dyDescent="0.25">
      <c r="A5409" s="447">
        <v>5122</v>
      </c>
      <c r="B5409" s="447" t="s">
        <v>5009</v>
      </c>
      <c r="C5409" s="447" t="s">
        <v>424</v>
      </c>
      <c r="D5409" s="447" t="s">
        <v>9</v>
      </c>
      <c r="E5409" s="447" t="s">
        <v>10</v>
      </c>
      <c r="F5409" s="447">
        <v>10000</v>
      </c>
      <c r="G5409" s="447">
        <f t="shared" si="96"/>
        <v>310000</v>
      </c>
      <c r="H5409" s="447">
        <v>31</v>
      </c>
      <c r="I5409" s="445"/>
    </row>
    <row r="5410" spans="1:9" s="442" customFormat="1" ht="24" customHeight="1" x14ac:dyDescent="0.25">
      <c r="A5410" s="447">
        <v>5122</v>
      </c>
      <c r="B5410" s="447" t="s">
        <v>5010</v>
      </c>
      <c r="C5410" s="447" t="s">
        <v>3849</v>
      </c>
      <c r="D5410" s="447" t="s">
        <v>9</v>
      </c>
      <c r="E5410" s="447" t="s">
        <v>10</v>
      </c>
      <c r="F5410" s="447">
        <v>150000</v>
      </c>
      <c r="G5410" s="447">
        <f t="shared" si="96"/>
        <v>450000</v>
      </c>
      <c r="H5410" s="447">
        <v>3</v>
      </c>
      <c r="I5410" s="445"/>
    </row>
    <row r="5411" spans="1:9" s="442" customFormat="1" ht="24" customHeight="1" x14ac:dyDescent="0.25">
      <c r="A5411" s="447">
        <v>5122</v>
      </c>
      <c r="B5411" s="447" t="s">
        <v>5011</v>
      </c>
      <c r="C5411" s="447" t="s">
        <v>416</v>
      </c>
      <c r="D5411" s="447" t="s">
        <v>9</v>
      </c>
      <c r="E5411" s="447" t="s">
        <v>10</v>
      </c>
      <c r="F5411" s="447">
        <v>25000</v>
      </c>
      <c r="G5411" s="447">
        <f t="shared" si="96"/>
        <v>75000</v>
      </c>
      <c r="H5411" s="447">
        <v>3</v>
      </c>
      <c r="I5411" s="445"/>
    </row>
    <row r="5412" spans="1:9" s="442" customFormat="1" ht="24" customHeight="1" x14ac:dyDescent="0.25">
      <c r="A5412" s="447">
        <v>4267</v>
      </c>
      <c r="B5412" s="447" t="s">
        <v>5633</v>
      </c>
      <c r="C5412" s="447" t="s">
        <v>1512</v>
      </c>
      <c r="D5412" s="447" t="s">
        <v>9</v>
      </c>
      <c r="E5412" s="447" t="s">
        <v>10</v>
      </c>
      <c r="F5412" s="447">
        <v>160</v>
      </c>
      <c r="G5412" s="447">
        <f>H5412*F5412</f>
        <v>72000</v>
      </c>
      <c r="H5412" s="447">
        <v>450</v>
      </c>
      <c r="I5412" s="445"/>
    </row>
    <row r="5413" spans="1:9" s="442" customFormat="1" ht="24" customHeight="1" x14ac:dyDescent="0.25">
      <c r="A5413" s="447">
        <v>4267</v>
      </c>
      <c r="B5413" s="447" t="s">
        <v>5634</v>
      </c>
      <c r="C5413" s="447" t="s">
        <v>1526</v>
      </c>
      <c r="D5413" s="447" t="s">
        <v>9</v>
      </c>
      <c r="E5413" s="447" t="s">
        <v>549</v>
      </c>
      <c r="F5413" s="447">
        <v>1800</v>
      </c>
      <c r="G5413" s="447">
        <f t="shared" ref="G5413:G5453" si="97">H5413*F5413</f>
        <v>54000</v>
      </c>
      <c r="H5413" s="447">
        <v>30</v>
      </c>
      <c r="I5413" s="445"/>
    </row>
    <row r="5414" spans="1:9" s="442" customFormat="1" ht="24" customHeight="1" x14ac:dyDescent="0.25">
      <c r="A5414" s="447">
        <v>4267</v>
      </c>
      <c r="B5414" s="447" t="s">
        <v>5635</v>
      </c>
      <c r="C5414" s="447" t="s">
        <v>1530</v>
      </c>
      <c r="D5414" s="447" t="s">
        <v>9</v>
      </c>
      <c r="E5414" s="447" t="s">
        <v>10</v>
      </c>
      <c r="F5414" s="447">
        <v>230</v>
      </c>
      <c r="G5414" s="447">
        <f t="shared" si="97"/>
        <v>18400</v>
      </c>
      <c r="H5414" s="447">
        <v>80</v>
      </c>
      <c r="I5414" s="445"/>
    </row>
    <row r="5415" spans="1:9" s="442" customFormat="1" ht="24" customHeight="1" x14ac:dyDescent="0.25">
      <c r="A5415" s="447">
        <v>4267</v>
      </c>
      <c r="B5415" s="447" t="s">
        <v>5636</v>
      </c>
      <c r="C5415" s="447" t="s">
        <v>858</v>
      </c>
      <c r="D5415" s="447" t="s">
        <v>9</v>
      </c>
      <c r="E5415" s="447" t="s">
        <v>10</v>
      </c>
      <c r="F5415" s="447">
        <v>2500</v>
      </c>
      <c r="G5415" s="447">
        <f t="shared" si="97"/>
        <v>27500</v>
      </c>
      <c r="H5415" s="447">
        <v>11</v>
      </c>
      <c r="I5415" s="445"/>
    </row>
    <row r="5416" spans="1:9" s="442" customFormat="1" ht="24" customHeight="1" x14ac:dyDescent="0.25">
      <c r="A5416" s="447">
        <v>4267</v>
      </c>
      <c r="B5416" s="447" t="s">
        <v>5637</v>
      </c>
      <c r="C5416" s="447" t="s">
        <v>1499</v>
      </c>
      <c r="D5416" s="447" t="s">
        <v>9</v>
      </c>
      <c r="E5416" s="447" t="s">
        <v>549</v>
      </c>
      <c r="F5416" s="447">
        <v>1500</v>
      </c>
      <c r="G5416" s="447">
        <f t="shared" si="97"/>
        <v>6000</v>
      </c>
      <c r="H5416" s="447">
        <v>4</v>
      </c>
      <c r="I5416" s="445"/>
    </row>
    <row r="5417" spans="1:9" s="442" customFormat="1" ht="24" customHeight="1" x14ac:dyDescent="0.25">
      <c r="A5417" s="447">
        <v>4267</v>
      </c>
      <c r="B5417" s="447" t="s">
        <v>5638</v>
      </c>
      <c r="C5417" s="447" t="s">
        <v>5639</v>
      </c>
      <c r="D5417" s="447" t="s">
        <v>9</v>
      </c>
      <c r="E5417" s="447" t="s">
        <v>10</v>
      </c>
      <c r="F5417" s="447">
        <v>3000</v>
      </c>
      <c r="G5417" s="447">
        <f t="shared" si="97"/>
        <v>3000</v>
      </c>
      <c r="H5417" s="447">
        <v>1</v>
      </c>
      <c r="I5417" s="445"/>
    </row>
    <row r="5418" spans="1:9" s="442" customFormat="1" ht="24" customHeight="1" x14ac:dyDescent="0.25">
      <c r="A5418" s="447">
        <v>4267</v>
      </c>
      <c r="B5418" s="447" t="s">
        <v>5640</v>
      </c>
      <c r="C5418" s="447" t="s">
        <v>5641</v>
      </c>
      <c r="D5418" s="447" t="s">
        <v>9</v>
      </c>
      <c r="E5418" s="447" t="s">
        <v>861</v>
      </c>
      <c r="F5418" s="447">
        <v>400</v>
      </c>
      <c r="G5418" s="447">
        <f t="shared" si="97"/>
        <v>80000</v>
      </c>
      <c r="H5418" s="447">
        <v>200</v>
      </c>
      <c r="I5418" s="445"/>
    </row>
    <row r="5419" spans="1:9" s="442" customFormat="1" ht="24" customHeight="1" x14ac:dyDescent="0.25">
      <c r="A5419" s="447">
        <v>4267</v>
      </c>
      <c r="B5419" s="447" t="s">
        <v>5642</v>
      </c>
      <c r="C5419" s="447" t="s">
        <v>3796</v>
      </c>
      <c r="D5419" s="447" t="s">
        <v>9</v>
      </c>
      <c r="E5419" s="447" t="s">
        <v>10</v>
      </c>
      <c r="F5419" s="447">
        <v>25000</v>
      </c>
      <c r="G5419" s="447">
        <f t="shared" si="97"/>
        <v>75000</v>
      </c>
      <c r="H5419" s="447">
        <v>3</v>
      </c>
      <c r="I5419" s="445"/>
    </row>
    <row r="5420" spans="1:9" s="442" customFormat="1" ht="24" customHeight="1" x14ac:dyDescent="0.25">
      <c r="A5420" s="447">
        <v>4267</v>
      </c>
      <c r="B5420" s="447" t="s">
        <v>5643</v>
      </c>
      <c r="C5420" s="447" t="s">
        <v>1525</v>
      </c>
      <c r="D5420" s="447" t="s">
        <v>9</v>
      </c>
      <c r="E5420" s="447" t="s">
        <v>11</v>
      </c>
      <c r="F5420" s="447">
        <v>750</v>
      </c>
      <c r="G5420" s="447">
        <f t="shared" si="97"/>
        <v>38250</v>
      </c>
      <c r="H5420" s="447">
        <v>51</v>
      </c>
      <c r="I5420" s="445"/>
    </row>
    <row r="5421" spans="1:9" s="442" customFormat="1" ht="24" customHeight="1" x14ac:dyDescent="0.25">
      <c r="A5421" s="447">
        <v>4267</v>
      </c>
      <c r="B5421" s="447" t="s">
        <v>5644</v>
      </c>
      <c r="C5421" s="447" t="s">
        <v>4635</v>
      </c>
      <c r="D5421" s="447" t="s">
        <v>9</v>
      </c>
      <c r="E5421" s="447" t="s">
        <v>10</v>
      </c>
      <c r="F5421" s="447">
        <v>300</v>
      </c>
      <c r="G5421" s="447">
        <f t="shared" si="97"/>
        <v>7500</v>
      </c>
      <c r="H5421" s="447">
        <v>25</v>
      </c>
      <c r="I5421" s="445"/>
    </row>
    <row r="5422" spans="1:9" s="442" customFormat="1" ht="24" customHeight="1" x14ac:dyDescent="0.25">
      <c r="A5422" s="447">
        <v>4267</v>
      </c>
      <c r="B5422" s="447" t="s">
        <v>5645</v>
      </c>
      <c r="C5422" s="447" t="s">
        <v>1540</v>
      </c>
      <c r="D5422" s="447" t="s">
        <v>9</v>
      </c>
      <c r="E5422" s="447" t="s">
        <v>10</v>
      </c>
      <c r="F5422" s="447">
        <v>3500</v>
      </c>
      <c r="G5422" s="447">
        <f t="shared" si="97"/>
        <v>10500</v>
      </c>
      <c r="H5422" s="447">
        <v>3</v>
      </c>
      <c r="I5422" s="445"/>
    </row>
    <row r="5423" spans="1:9" s="442" customFormat="1" ht="24" customHeight="1" x14ac:dyDescent="0.25">
      <c r="A5423" s="447">
        <v>4267</v>
      </c>
      <c r="B5423" s="447" t="s">
        <v>5646</v>
      </c>
      <c r="C5423" s="447" t="s">
        <v>1526</v>
      </c>
      <c r="D5423" s="447" t="s">
        <v>9</v>
      </c>
      <c r="E5423" s="447" t="s">
        <v>549</v>
      </c>
      <c r="F5423" s="447">
        <v>1000</v>
      </c>
      <c r="G5423" s="447">
        <f t="shared" si="97"/>
        <v>25000</v>
      </c>
      <c r="H5423" s="447">
        <v>25</v>
      </c>
      <c r="I5423" s="445"/>
    </row>
    <row r="5424" spans="1:9" s="442" customFormat="1" ht="24" customHeight="1" x14ac:dyDescent="0.25">
      <c r="A5424" s="447">
        <v>4267</v>
      </c>
      <c r="B5424" s="447" t="s">
        <v>5647</v>
      </c>
      <c r="C5424" s="447" t="s">
        <v>3721</v>
      </c>
      <c r="D5424" s="447" t="s">
        <v>9</v>
      </c>
      <c r="E5424" s="447" t="s">
        <v>10</v>
      </c>
      <c r="F5424" s="447">
        <v>1200</v>
      </c>
      <c r="G5424" s="447">
        <f t="shared" si="97"/>
        <v>6000</v>
      </c>
      <c r="H5424" s="447">
        <v>5</v>
      </c>
      <c r="I5424" s="445"/>
    </row>
    <row r="5425" spans="1:9" s="442" customFormat="1" ht="24" customHeight="1" x14ac:dyDescent="0.25">
      <c r="A5425" s="447">
        <v>4267</v>
      </c>
      <c r="B5425" s="447" t="s">
        <v>5648</v>
      </c>
      <c r="C5425" s="447" t="s">
        <v>1531</v>
      </c>
      <c r="D5425" s="447" t="s">
        <v>9</v>
      </c>
      <c r="E5425" s="447" t="s">
        <v>10</v>
      </c>
      <c r="F5425" s="447">
        <v>260</v>
      </c>
      <c r="G5425" s="447">
        <f t="shared" si="97"/>
        <v>20800</v>
      </c>
      <c r="H5425" s="447">
        <v>80</v>
      </c>
      <c r="I5425" s="445"/>
    </row>
    <row r="5426" spans="1:9" s="442" customFormat="1" ht="24" customHeight="1" x14ac:dyDescent="0.25">
      <c r="A5426" s="447">
        <v>4267</v>
      </c>
      <c r="B5426" s="447" t="s">
        <v>5649</v>
      </c>
      <c r="C5426" s="447" t="s">
        <v>1507</v>
      </c>
      <c r="D5426" s="447" t="s">
        <v>9</v>
      </c>
      <c r="E5426" s="447" t="s">
        <v>10</v>
      </c>
      <c r="F5426" s="447">
        <v>500</v>
      </c>
      <c r="G5426" s="447">
        <f t="shared" si="97"/>
        <v>2500</v>
      </c>
      <c r="H5426" s="447">
        <v>5</v>
      </c>
      <c r="I5426" s="445"/>
    </row>
    <row r="5427" spans="1:9" s="442" customFormat="1" ht="24" customHeight="1" x14ac:dyDescent="0.25">
      <c r="A5427" s="447">
        <v>4267</v>
      </c>
      <c r="B5427" s="447" t="s">
        <v>5650</v>
      </c>
      <c r="C5427" s="447" t="s">
        <v>2577</v>
      </c>
      <c r="D5427" s="447" t="s">
        <v>9</v>
      </c>
      <c r="E5427" s="447" t="s">
        <v>10</v>
      </c>
      <c r="F5427" s="447">
        <v>600</v>
      </c>
      <c r="G5427" s="447">
        <f t="shared" si="97"/>
        <v>12000</v>
      </c>
      <c r="H5427" s="447">
        <v>20</v>
      </c>
      <c r="I5427" s="445"/>
    </row>
    <row r="5428" spans="1:9" s="442" customFormat="1" ht="24" customHeight="1" x14ac:dyDescent="0.25">
      <c r="A5428" s="447">
        <v>4267</v>
      </c>
      <c r="B5428" s="447" t="s">
        <v>5651</v>
      </c>
      <c r="C5428" s="447" t="s">
        <v>5652</v>
      </c>
      <c r="D5428" s="447" t="s">
        <v>9</v>
      </c>
      <c r="E5428" s="447" t="s">
        <v>10</v>
      </c>
      <c r="F5428" s="447">
        <v>1100</v>
      </c>
      <c r="G5428" s="447">
        <f t="shared" si="97"/>
        <v>2200</v>
      </c>
      <c r="H5428" s="447">
        <v>2</v>
      </c>
      <c r="I5428" s="445"/>
    </row>
    <row r="5429" spans="1:9" s="442" customFormat="1" ht="24" customHeight="1" x14ac:dyDescent="0.25">
      <c r="A5429" s="447">
        <v>4267</v>
      </c>
      <c r="B5429" s="447" t="s">
        <v>5653</v>
      </c>
      <c r="C5429" s="447" t="s">
        <v>1635</v>
      </c>
      <c r="D5429" s="447" t="s">
        <v>9</v>
      </c>
      <c r="E5429" s="447" t="s">
        <v>10</v>
      </c>
      <c r="F5429" s="447">
        <v>3500</v>
      </c>
      <c r="G5429" s="447">
        <f t="shared" si="97"/>
        <v>35000</v>
      </c>
      <c r="H5429" s="447">
        <v>10</v>
      </c>
      <c r="I5429" s="445"/>
    </row>
    <row r="5430" spans="1:9" s="442" customFormat="1" ht="24" customHeight="1" x14ac:dyDescent="0.25">
      <c r="A5430" s="447">
        <v>4267</v>
      </c>
      <c r="B5430" s="447" t="s">
        <v>5654</v>
      </c>
      <c r="C5430" s="447" t="s">
        <v>1526</v>
      </c>
      <c r="D5430" s="447" t="s">
        <v>9</v>
      </c>
      <c r="E5430" s="447" t="s">
        <v>549</v>
      </c>
      <c r="F5430" s="447">
        <v>150</v>
      </c>
      <c r="G5430" s="447">
        <f t="shared" si="97"/>
        <v>30000</v>
      </c>
      <c r="H5430" s="447">
        <v>200</v>
      </c>
      <c r="I5430" s="445"/>
    </row>
    <row r="5431" spans="1:9" s="442" customFormat="1" ht="24" customHeight="1" x14ac:dyDescent="0.25">
      <c r="A5431" s="447">
        <v>4267</v>
      </c>
      <c r="B5431" s="447" t="s">
        <v>5655</v>
      </c>
      <c r="C5431" s="447" t="s">
        <v>35</v>
      </c>
      <c r="D5431" s="447" t="s">
        <v>9</v>
      </c>
      <c r="E5431" s="447" t="s">
        <v>10</v>
      </c>
      <c r="F5431" s="447">
        <v>470</v>
      </c>
      <c r="G5431" s="447">
        <f t="shared" si="97"/>
        <v>47000</v>
      </c>
      <c r="H5431" s="447">
        <v>100</v>
      </c>
      <c r="I5431" s="445"/>
    </row>
    <row r="5432" spans="1:9" s="442" customFormat="1" ht="24" customHeight="1" x14ac:dyDescent="0.25">
      <c r="A5432" s="447">
        <v>4267</v>
      </c>
      <c r="B5432" s="447" t="s">
        <v>5656</v>
      </c>
      <c r="C5432" s="447" t="s">
        <v>1508</v>
      </c>
      <c r="D5432" s="447" t="s">
        <v>9</v>
      </c>
      <c r="E5432" s="447" t="s">
        <v>10</v>
      </c>
      <c r="F5432" s="447">
        <v>1500</v>
      </c>
      <c r="G5432" s="447">
        <f t="shared" si="97"/>
        <v>22500</v>
      </c>
      <c r="H5432" s="447">
        <v>15</v>
      </c>
      <c r="I5432" s="445"/>
    </row>
    <row r="5433" spans="1:9" s="442" customFormat="1" ht="24" customHeight="1" x14ac:dyDescent="0.25">
      <c r="A5433" s="447">
        <v>4267</v>
      </c>
      <c r="B5433" s="447" t="s">
        <v>5657</v>
      </c>
      <c r="C5433" s="447" t="s">
        <v>2648</v>
      </c>
      <c r="D5433" s="447" t="s">
        <v>9</v>
      </c>
      <c r="E5433" s="447" t="s">
        <v>10</v>
      </c>
      <c r="F5433" s="447">
        <v>900</v>
      </c>
      <c r="G5433" s="447">
        <f t="shared" si="97"/>
        <v>27900</v>
      </c>
      <c r="H5433" s="447">
        <v>31</v>
      </c>
      <c r="I5433" s="445"/>
    </row>
    <row r="5434" spans="1:9" s="442" customFormat="1" ht="24" customHeight="1" x14ac:dyDescent="0.25">
      <c r="A5434" s="447">
        <v>4267</v>
      </c>
      <c r="B5434" s="447" t="s">
        <v>5658</v>
      </c>
      <c r="C5434" s="447" t="s">
        <v>5659</v>
      </c>
      <c r="D5434" s="447" t="s">
        <v>9</v>
      </c>
      <c r="E5434" s="447" t="s">
        <v>549</v>
      </c>
      <c r="F5434" s="447">
        <v>700</v>
      </c>
      <c r="G5434" s="447">
        <f t="shared" si="97"/>
        <v>95900</v>
      </c>
      <c r="H5434" s="447">
        <v>137</v>
      </c>
      <c r="I5434" s="445"/>
    </row>
    <row r="5435" spans="1:9" s="442" customFormat="1" ht="24" customHeight="1" x14ac:dyDescent="0.25">
      <c r="A5435" s="447">
        <v>4267</v>
      </c>
      <c r="B5435" s="447" t="s">
        <v>5660</v>
      </c>
      <c r="C5435" s="447" t="s">
        <v>820</v>
      </c>
      <c r="D5435" s="447" t="s">
        <v>9</v>
      </c>
      <c r="E5435" s="447" t="s">
        <v>10</v>
      </c>
      <c r="F5435" s="447">
        <v>150</v>
      </c>
      <c r="G5435" s="447">
        <f t="shared" si="97"/>
        <v>6000</v>
      </c>
      <c r="H5435" s="447">
        <v>40</v>
      </c>
      <c r="I5435" s="445"/>
    </row>
    <row r="5436" spans="1:9" s="442" customFormat="1" ht="24" customHeight="1" x14ac:dyDescent="0.25">
      <c r="A5436" s="447">
        <v>4267</v>
      </c>
      <c r="B5436" s="447" t="s">
        <v>5661</v>
      </c>
      <c r="C5436" s="447" t="s">
        <v>1523</v>
      </c>
      <c r="D5436" s="447" t="s">
        <v>9</v>
      </c>
      <c r="E5436" s="447" t="s">
        <v>10</v>
      </c>
      <c r="F5436" s="447">
        <v>1000</v>
      </c>
      <c r="G5436" s="447">
        <f t="shared" si="97"/>
        <v>10000</v>
      </c>
      <c r="H5436" s="447">
        <v>10</v>
      </c>
      <c r="I5436" s="445"/>
    </row>
    <row r="5437" spans="1:9" s="442" customFormat="1" ht="24" customHeight="1" x14ac:dyDescent="0.25">
      <c r="A5437" s="447">
        <v>4267</v>
      </c>
      <c r="B5437" s="447" t="s">
        <v>5662</v>
      </c>
      <c r="C5437" s="447" t="s">
        <v>1700</v>
      </c>
      <c r="D5437" s="447" t="s">
        <v>9</v>
      </c>
      <c r="E5437" s="447" t="s">
        <v>859</v>
      </c>
      <c r="F5437" s="447">
        <v>250</v>
      </c>
      <c r="G5437" s="447">
        <f t="shared" si="97"/>
        <v>15000</v>
      </c>
      <c r="H5437" s="447">
        <v>60</v>
      </c>
      <c r="I5437" s="445"/>
    </row>
    <row r="5438" spans="1:9" s="442" customFormat="1" ht="24" customHeight="1" x14ac:dyDescent="0.25">
      <c r="A5438" s="447">
        <v>4267</v>
      </c>
      <c r="B5438" s="447" t="s">
        <v>5663</v>
      </c>
      <c r="C5438" s="447" t="s">
        <v>2360</v>
      </c>
      <c r="D5438" s="447" t="s">
        <v>9</v>
      </c>
      <c r="E5438" s="447" t="s">
        <v>10</v>
      </c>
      <c r="F5438" s="447">
        <v>3500</v>
      </c>
      <c r="G5438" s="447">
        <f t="shared" si="97"/>
        <v>14000</v>
      </c>
      <c r="H5438" s="447">
        <v>4</v>
      </c>
      <c r="I5438" s="445"/>
    </row>
    <row r="5439" spans="1:9" s="442" customFormat="1" ht="24" customHeight="1" x14ac:dyDescent="0.25">
      <c r="A5439" s="447">
        <v>4267</v>
      </c>
      <c r="B5439" s="447" t="s">
        <v>5664</v>
      </c>
      <c r="C5439" s="447" t="s">
        <v>1529</v>
      </c>
      <c r="D5439" s="447" t="s">
        <v>9</v>
      </c>
      <c r="E5439" s="447" t="s">
        <v>11</v>
      </c>
      <c r="F5439" s="447">
        <v>920</v>
      </c>
      <c r="G5439" s="447">
        <f t="shared" si="97"/>
        <v>13800</v>
      </c>
      <c r="H5439" s="447">
        <v>15</v>
      </c>
      <c r="I5439" s="445"/>
    </row>
    <row r="5440" spans="1:9" s="442" customFormat="1" ht="24" customHeight="1" x14ac:dyDescent="0.25">
      <c r="A5440" s="447">
        <v>4267</v>
      </c>
      <c r="B5440" s="447" t="s">
        <v>5665</v>
      </c>
      <c r="C5440" s="447" t="s">
        <v>1525</v>
      </c>
      <c r="D5440" s="447" t="s">
        <v>9</v>
      </c>
      <c r="E5440" s="447" t="s">
        <v>11</v>
      </c>
      <c r="F5440" s="447">
        <v>550</v>
      </c>
      <c r="G5440" s="447">
        <f t="shared" si="97"/>
        <v>27500</v>
      </c>
      <c r="H5440" s="447">
        <v>50</v>
      </c>
      <c r="I5440" s="445"/>
    </row>
    <row r="5441" spans="1:24" s="442" customFormat="1" ht="24" customHeight="1" x14ac:dyDescent="0.25">
      <c r="A5441" s="447">
        <v>4267</v>
      </c>
      <c r="B5441" s="447" t="s">
        <v>5666</v>
      </c>
      <c r="C5441" s="447" t="s">
        <v>2346</v>
      </c>
      <c r="D5441" s="447" t="s">
        <v>9</v>
      </c>
      <c r="E5441" s="447" t="s">
        <v>10</v>
      </c>
      <c r="F5441" s="447">
        <v>10000</v>
      </c>
      <c r="G5441" s="447">
        <f t="shared" si="97"/>
        <v>50000</v>
      </c>
      <c r="H5441" s="447">
        <v>5</v>
      </c>
      <c r="I5441" s="445"/>
    </row>
    <row r="5442" spans="1:24" s="442" customFormat="1" ht="24" customHeight="1" x14ac:dyDescent="0.25">
      <c r="A5442" s="447">
        <v>4267</v>
      </c>
      <c r="B5442" s="447" t="s">
        <v>5667</v>
      </c>
      <c r="C5442" s="447" t="s">
        <v>5668</v>
      </c>
      <c r="D5442" s="447" t="s">
        <v>9</v>
      </c>
      <c r="E5442" s="447" t="s">
        <v>10</v>
      </c>
      <c r="F5442" s="447">
        <v>2000</v>
      </c>
      <c r="G5442" s="447">
        <f t="shared" si="97"/>
        <v>2000</v>
      </c>
      <c r="H5442" s="447">
        <v>1</v>
      </c>
      <c r="I5442" s="445"/>
    </row>
    <row r="5443" spans="1:24" s="442" customFormat="1" ht="24" customHeight="1" x14ac:dyDescent="0.25">
      <c r="A5443" s="447">
        <v>4267</v>
      </c>
      <c r="B5443" s="447" t="s">
        <v>5669</v>
      </c>
      <c r="C5443" s="447" t="s">
        <v>1513</v>
      </c>
      <c r="D5443" s="447" t="s">
        <v>9</v>
      </c>
      <c r="E5443" s="447" t="s">
        <v>10</v>
      </c>
      <c r="F5443" s="447">
        <v>1500</v>
      </c>
      <c r="G5443" s="447">
        <f t="shared" si="97"/>
        <v>4500</v>
      </c>
      <c r="H5443" s="447">
        <v>3</v>
      </c>
      <c r="I5443" s="445"/>
    </row>
    <row r="5444" spans="1:24" s="442" customFormat="1" ht="24" customHeight="1" x14ac:dyDescent="0.25">
      <c r="A5444" s="447">
        <v>4267</v>
      </c>
      <c r="B5444" s="447" t="s">
        <v>5670</v>
      </c>
      <c r="C5444" s="447" t="s">
        <v>1532</v>
      </c>
      <c r="D5444" s="447" t="s">
        <v>9</v>
      </c>
      <c r="E5444" s="447" t="s">
        <v>10</v>
      </c>
      <c r="F5444" s="447">
        <v>850</v>
      </c>
      <c r="G5444" s="447">
        <f t="shared" si="97"/>
        <v>8500</v>
      </c>
      <c r="H5444" s="447">
        <v>10</v>
      </c>
      <c r="I5444" s="445"/>
    </row>
    <row r="5445" spans="1:24" s="442" customFormat="1" ht="24" customHeight="1" x14ac:dyDescent="0.25">
      <c r="A5445" s="447">
        <v>4261</v>
      </c>
      <c r="B5445" s="447" t="s">
        <v>5674</v>
      </c>
      <c r="C5445" s="447" t="s">
        <v>416</v>
      </c>
      <c r="D5445" s="447" t="s">
        <v>9</v>
      </c>
      <c r="E5445" s="447" t="s">
        <v>10</v>
      </c>
      <c r="F5445" s="447">
        <v>35000</v>
      </c>
      <c r="G5445" s="447">
        <f t="shared" si="97"/>
        <v>70000</v>
      </c>
      <c r="H5445" s="447">
        <v>2</v>
      </c>
      <c r="I5445" s="445"/>
    </row>
    <row r="5446" spans="1:24" s="442" customFormat="1" ht="24" customHeight="1" x14ac:dyDescent="0.25">
      <c r="A5446" s="447">
        <v>4261</v>
      </c>
      <c r="B5446" s="447" t="s">
        <v>5675</v>
      </c>
      <c r="C5446" s="447" t="s">
        <v>1477</v>
      </c>
      <c r="D5446" s="447" t="s">
        <v>9</v>
      </c>
      <c r="E5446" s="447" t="s">
        <v>10</v>
      </c>
      <c r="F5446" s="447">
        <v>12000</v>
      </c>
      <c r="G5446" s="447">
        <f t="shared" si="97"/>
        <v>240000</v>
      </c>
      <c r="H5446" s="447">
        <v>20</v>
      </c>
      <c r="I5446" s="445"/>
    </row>
    <row r="5447" spans="1:24" s="442" customFormat="1" ht="24" customHeight="1" x14ac:dyDescent="0.25">
      <c r="A5447" s="447">
        <v>4261</v>
      </c>
      <c r="B5447" s="447" t="s">
        <v>5676</v>
      </c>
      <c r="C5447" s="447" t="s">
        <v>1477</v>
      </c>
      <c r="D5447" s="447" t="s">
        <v>9</v>
      </c>
      <c r="E5447" s="447" t="s">
        <v>10</v>
      </c>
      <c r="F5447" s="447">
        <v>7000</v>
      </c>
      <c r="G5447" s="447">
        <f t="shared" si="97"/>
        <v>105000</v>
      </c>
      <c r="H5447" s="447">
        <v>15</v>
      </c>
      <c r="I5447" s="445"/>
    </row>
    <row r="5448" spans="1:24" s="442" customFormat="1" ht="24" customHeight="1" x14ac:dyDescent="0.25">
      <c r="A5448" s="447">
        <v>4261</v>
      </c>
      <c r="B5448" s="447" t="s">
        <v>5677</v>
      </c>
      <c r="C5448" s="447" t="s">
        <v>3318</v>
      </c>
      <c r="D5448" s="447" t="s">
        <v>9</v>
      </c>
      <c r="E5448" s="447" t="s">
        <v>10</v>
      </c>
      <c r="F5448" s="447">
        <v>22000</v>
      </c>
      <c r="G5448" s="447">
        <f t="shared" si="97"/>
        <v>220000</v>
      </c>
      <c r="H5448" s="447">
        <v>10</v>
      </c>
      <c r="I5448" s="445"/>
    </row>
    <row r="5449" spans="1:24" s="442" customFormat="1" ht="24" customHeight="1" x14ac:dyDescent="0.25">
      <c r="A5449" s="447">
        <v>4261</v>
      </c>
      <c r="B5449" s="447" t="s">
        <v>5678</v>
      </c>
      <c r="C5449" s="447" t="s">
        <v>1477</v>
      </c>
      <c r="D5449" s="447" t="s">
        <v>9</v>
      </c>
      <c r="E5449" s="447" t="s">
        <v>10</v>
      </c>
      <c r="F5449" s="447">
        <v>6000</v>
      </c>
      <c r="G5449" s="447">
        <f t="shared" si="97"/>
        <v>96000</v>
      </c>
      <c r="H5449" s="447">
        <v>16</v>
      </c>
      <c r="I5449" s="445"/>
    </row>
    <row r="5450" spans="1:24" s="442" customFormat="1" ht="24" customHeight="1" x14ac:dyDescent="0.25">
      <c r="A5450" s="447">
        <v>4261</v>
      </c>
      <c r="B5450" s="447" t="s">
        <v>5679</v>
      </c>
      <c r="C5450" s="447" t="s">
        <v>1479</v>
      </c>
      <c r="D5450" s="447" t="s">
        <v>9</v>
      </c>
      <c r="E5450" s="447" t="s">
        <v>10</v>
      </c>
      <c r="F5450" s="447">
        <v>7500</v>
      </c>
      <c r="G5450" s="447">
        <f t="shared" si="97"/>
        <v>187500</v>
      </c>
      <c r="H5450" s="447">
        <v>25</v>
      </c>
      <c r="I5450" s="445"/>
    </row>
    <row r="5451" spans="1:24" s="442" customFormat="1" ht="24" customHeight="1" x14ac:dyDescent="0.25">
      <c r="A5451" s="447">
        <v>4261</v>
      </c>
      <c r="B5451" s="447" t="s">
        <v>5680</v>
      </c>
      <c r="C5451" s="447" t="s">
        <v>1477</v>
      </c>
      <c r="D5451" s="447" t="s">
        <v>9</v>
      </c>
      <c r="E5451" s="447" t="s">
        <v>10</v>
      </c>
      <c r="F5451" s="447">
        <v>4000</v>
      </c>
      <c r="G5451" s="447">
        <f t="shared" si="97"/>
        <v>140000</v>
      </c>
      <c r="H5451" s="447">
        <v>35</v>
      </c>
      <c r="I5451" s="445"/>
    </row>
    <row r="5452" spans="1:24" s="442" customFormat="1" ht="24" customHeight="1" x14ac:dyDescent="0.25">
      <c r="A5452" s="447">
        <v>4261</v>
      </c>
      <c r="B5452" s="447" t="s">
        <v>5681</v>
      </c>
      <c r="C5452" s="447" t="s">
        <v>1477</v>
      </c>
      <c r="D5452" s="447" t="s">
        <v>9</v>
      </c>
      <c r="E5452" s="447" t="s">
        <v>10</v>
      </c>
      <c r="F5452" s="447">
        <v>4000</v>
      </c>
      <c r="G5452" s="447">
        <f t="shared" si="97"/>
        <v>80000</v>
      </c>
      <c r="H5452" s="447">
        <v>20</v>
      </c>
      <c r="I5452" s="445"/>
    </row>
    <row r="5453" spans="1:24" s="442" customFormat="1" ht="24" customHeight="1" x14ac:dyDescent="0.25">
      <c r="A5453" s="447">
        <v>4261</v>
      </c>
      <c r="B5453" s="447" t="s">
        <v>5682</v>
      </c>
      <c r="C5453" s="447" t="s">
        <v>2298</v>
      </c>
      <c r="D5453" s="447" t="s">
        <v>9</v>
      </c>
      <c r="E5453" s="447" t="s">
        <v>10</v>
      </c>
      <c r="F5453" s="447">
        <v>12000</v>
      </c>
      <c r="G5453" s="447">
        <f t="shared" si="97"/>
        <v>300000</v>
      </c>
      <c r="H5453" s="447">
        <v>25</v>
      </c>
      <c r="I5453" s="445"/>
    </row>
    <row r="5454" spans="1:24" ht="15" customHeight="1" x14ac:dyDescent="0.25">
      <c r="A5454" s="525" t="s">
        <v>3159</v>
      </c>
      <c r="B5454" s="526"/>
      <c r="C5454" s="526"/>
      <c r="D5454" s="526"/>
      <c r="E5454" s="526"/>
      <c r="F5454" s="526"/>
      <c r="G5454" s="526"/>
      <c r="H5454" s="527"/>
      <c r="I5454" s="23"/>
      <c r="P5454"/>
      <c r="Q5454"/>
      <c r="R5454"/>
      <c r="S5454"/>
      <c r="T5454"/>
      <c r="U5454"/>
      <c r="V5454"/>
      <c r="W5454"/>
      <c r="X5454"/>
    </row>
    <row r="5455" spans="1:24" ht="15" customHeight="1" x14ac:dyDescent="0.25">
      <c r="A5455" s="528" t="s">
        <v>12</v>
      </c>
      <c r="B5455" s="529"/>
      <c r="C5455" s="529"/>
      <c r="D5455" s="529"/>
      <c r="E5455" s="529"/>
      <c r="F5455" s="529"/>
      <c r="G5455" s="529"/>
      <c r="H5455" s="530"/>
      <c r="I5455" s="23"/>
      <c r="P5455"/>
      <c r="Q5455"/>
      <c r="R5455"/>
      <c r="S5455"/>
      <c r="T5455"/>
      <c r="U5455"/>
      <c r="V5455"/>
      <c r="W5455"/>
      <c r="X5455"/>
    </row>
    <row r="5456" spans="1:24" ht="27" x14ac:dyDescent="0.25">
      <c r="A5456" s="352">
        <v>4251</v>
      </c>
      <c r="B5456" s="352" t="s">
        <v>3160</v>
      </c>
      <c r="C5456" s="352" t="s">
        <v>460</v>
      </c>
      <c r="D5456" s="352" t="s">
        <v>1218</v>
      </c>
      <c r="E5456" s="352" t="s">
        <v>14</v>
      </c>
      <c r="F5456" s="352">
        <v>186270</v>
      </c>
      <c r="G5456" s="352">
        <v>186270</v>
      </c>
      <c r="H5456" s="352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15" customHeight="1" x14ac:dyDescent="0.25">
      <c r="A5457" s="528" t="s">
        <v>16</v>
      </c>
      <c r="B5457" s="529"/>
      <c r="C5457" s="529"/>
      <c r="D5457" s="529"/>
      <c r="E5457" s="529"/>
      <c r="F5457" s="529"/>
      <c r="G5457" s="529"/>
      <c r="H5457" s="530"/>
      <c r="I5457" s="23"/>
      <c r="P5457"/>
      <c r="Q5457"/>
      <c r="R5457"/>
      <c r="S5457"/>
      <c r="T5457"/>
      <c r="U5457"/>
      <c r="V5457"/>
      <c r="W5457"/>
      <c r="X5457"/>
    </row>
    <row r="5458" spans="1:24" ht="27" x14ac:dyDescent="0.25">
      <c r="A5458" s="352">
        <v>4251</v>
      </c>
      <c r="B5458" s="352" t="s">
        <v>3161</v>
      </c>
      <c r="C5458" s="352" t="s">
        <v>3162</v>
      </c>
      <c r="D5458" s="352" t="s">
        <v>387</v>
      </c>
      <c r="E5458" s="352" t="s">
        <v>14</v>
      </c>
      <c r="F5458" s="352">
        <v>9313680</v>
      </c>
      <c r="G5458" s="352">
        <v>9313680</v>
      </c>
      <c r="H5458" s="352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ht="15" customHeight="1" x14ac:dyDescent="0.25">
      <c r="A5459" s="525" t="s">
        <v>5820</v>
      </c>
      <c r="B5459" s="526"/>
      <c r="C5459" s="526"/>
      <c r="D5459" s="526"/>
      <c r="E5459" s="526"/>
      <c r="F5459" s="526"/>
      <c r="G5459" s="526"/>
      <c r="H5459" s="527"/>
      <c r="I5459" s="445"/>
      <c r="P5459"/>
      <c r="Q5459"/>
      <c r="R5459"/>
      <c r="S5459"/>
      <c r="T5459"/>
      <c r="U5459"/>
      <c r="V5459"/>
      <c r="W5459"/>
      <c r="X5459"/>
    </row>
    <row r="5460" spans="1:24" ht="15" customHeight="1" x14ac:dyDescent="0.25">
      <c r="A5460" s="528" t="s">
        <v>12</v>
      </c>
      <c r="B5460" s="529"/>
      <c r="C5460" s="529"/>
      <c r="D5460" s="529"/>
      <c r="E5460" s="529"/>
      <c r="F5460" s="529"/>
      <c r="G5460" s="529"/>
      <c r="H5460" s="530"/>
      <c r="I5460" s="23"/>
      <c r="P5460"/>
      <c r="Q5460"/>
      <c r="R5460"/>
      <c r="S5460"/>
      <c r="T5460"/>
      <c r="U5460"/>
      <c r="V5460"/>
      <c r="W5460"/>
      <c r="X5460"/>
    </row>
    <row r="5461" spans="1:24" ht="40.5" x14ac:dyDescent="0.25">
      <c r="A5461" s="248">
        <v>4239</v>
      </c>
      <c r="B5461" s="248" t="s">
        <v>2880</v>
      </c>
      <c r="C5461" s="248" t="s">
        <v>440</v>
      </c>
      <c r="D5461" s="248" t="s">
        <v>9</v>
      </c>
      <c r="E5461" s="248" t="s">
        <v>14</v>
      </c>
      <c r="F5461" s="248">
        <v>478400</v>
      </c>
      <c r="G5461" s="248">
        <v>478400</v>
      </c>
      <c r="H5461" s="248">
        <v>1</v>
      </c>
      <c r="I5461" s="23"/>
      <c r="P5461"/>
      <c r="Q5461"/>
      <c r="R5461"/>
      <c r="S5461"/>
      <c r="T5461"/>
      <c r="U5461"/>
      <c r="V5461"/>
      <c r="W5461"/>
      <c r="X5461"/>
    </row>
    <row r="5462" spans="1:24" ht="40.5" x14ac:dyDescent="0.25">
      <c r="A5462" s="248">
        <v>4239</v>
      </c>
      <c r="B5462" s="248" t="s">
        <v>2881</v>
      </c>
      <c r="C5462" s="248" t="s">
        <v>440</v>
      </c>
      <c r="D5462" s="248" t="s">
        <v>9</v>
      </c>
      <c r="E5462" s="248" t="s">
        <v>14</v>
      </c>
      <c r="F5462" s="248">
        <v>434000</v>
      </c>
      <c r="G5462" s="248">
        <v>434000</v>
      </c>
      <c r="H5462" s="248">
        <v>1</v>
      </c>
      <c r="I5462" s="23"/>
      <c r="P5462"/>
      <c r="Q5462"/>
      <c r="R5462"/>
      <c r="S5462"/>
      <c r="T5462"/>
      <c r="U5462"/>
      <c r="V5462"/>
      <c r="W5462"/>
      <c r="X5462"/>
    </row>
    <row r="5463" spans="1:24" ht="40.5" x14ac:dyDescent="0.25">
      <c r="A5463" s="221">
        <v>4239</v>
      </c>
      <c r="B5463" s="248" t="s">
        <v>1309</v>
      </c>
      <c r="C5463" s="248" t="s">
        <v>440</v>
      </c>
      <c r="D5463" s="248" t="s">
        <v>9</v>
      </c>
      <c r="E5463" s="248" t="s">
        <v>14</v>
      </c>
      <c r="F5463" s="248">
        <v>636000</v>
      </c>
      <c r="G5463" s="248">
        <v>636000</v>
      </c>
      <c r="H5463" s="248">
        <v>1</v>
      </c>
      <c r="I5463" s="23"/>
      <c r="P5463"/>
      <c r="Q5463"/>
      <c r="R5463"/>
      <c r="S5463"/>
      <c r="T5463"/>
      <c r="U5463"/>
      <c r="V5463"/>
      <c r="W5463"/>
      <c r="X5463"/>
    </row>
    <row r="5464" spans="1:24" ht="40.5" x14ac:dyDescent="0.25">
      <c r="A5464" s="221">
        <v>4239</v>
      </c>
      <c r="B5464" s="221" t="s">
        <v>1310</v>
      </c>
      <c r="C5464" s="221" t="s">
        <v>440</v>
      </c>
      <c r="D5464" s="221" t="s">
        <v>9</v>
      </c>
      <c r="E5464" s="221" t="s">
        <v>14</v>
      </c>
      <c r="F5464" s="221">
        <v>898000</v>
      </c>
      <c r="G5464" s="221">
        <v>898000</v>
      </c>
      <c r="H5464" s="221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40.5" x14ac:dyDescent="0.25">
      <c r="A5465" s="221">
        <v>4239</v>
      </c>
      <c r="B5465" s="221" t="s">
        <v>1311</v>
      </c>
      <c r="C5465" s="221" t="s">
        <v>440</v>
      </c>
      <c r="D5465" s="221" t="s">
        <v>9</v>
      </c>
      <c r="E5465" s="221" t="s">
        <v>14</v>
      </c>
      <c r="F5465" s="221">
        <v>1073000</v>
      </c>
      <c r="G5465" s="221">
        <v>1073000</v>
      </c>
      <c r="H5465" s="221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40.5" x14ac:dyDescent="0.25">
      <c r="A5466" s="221">
        <v>4239</v>
      </c>
      <c r="B5466" s="221" t="s">
        <v>1312</v>
      </c>
      <c r="C5466" s="221" t="s">
        <v>440</v>
      </c>
      <c r="D5466" s="221" t="s">
        <v>9</v>
      </c>
      <c r="E5466" s="221" t="s">
        <v>14</v>
      </c>
      <c r="F5466" s="221">
        <v>247600</v>
      </c>
      <c r="G5466" s="221">
        <v>247600</v>
      </c>
      <c r="H5466" s="221">
        <v>1</v>
      </c>
      <c r="I5466" s="23"/>
      <c r="P5466"/>
      <c r="Q5466"/>
      <c r="R5466"/>
      <c r="S5466"/>
      <c r="T5466"/>
      <c r="U5466"/>
      <c r="V5466"/>
      <c r="W5466"/>
      <c r="X5466"/>
    </row>
    <row r="5467" spans="1:24" s="442" customFormat="1" ht="40.5" x14ac:dyDescent="0.25">
      <c r="A5467" s="447">
        <v>4239</v>
      </c>
      <c r="B5467" s="447" t="s">
        <v>5821</v>
      </c>
      <c r="C5467" s="447" t="s">
        <v>440</v>
      </c>
      <c r="D5467" s="447" t="s">
        <v>9</v>
      </c>
      <c r="E5467" s="447" t="s">
        <v>14</v>
      </c>
      <c r="F5467" s="447">
        <v>1126000</v>
      </c>
      <c r="G5467" s="447">
        <v>1126000</v>
      </c>
      <c r="H5467" s="447">
        <v>1</v>
      </c>
      <c r="I5467" s="445"/>
    </row>
    <row r="5468" spans="1:24" s="442" customFormat="1" ht="40.5" x14ac:dyDescent="0.25">
      <c r="A5468" s="447">
        <v>4239</v>
      </c>
      <c r="B5468" s="447" t="s">
        <v>5822</v>
      </c>
      <c r="C5468" s="447" t="s">
        <v>440</v>
      </c>
      <c r="D5468" s="447" t="s">
        <v>9</v>
      </c>
      <c r="E5468" s="447" t="s">
        <v>14</v>
      </c>
      <c r="F5468" s="447">
        <v>362600</v>
      </c>
      <c r="G5468" s="447">
        <v>362600</v>
      </c>
      <c r="H5468" s="447">
        <v>1</v>
      </c>
      <c r="I5468" s="445"/>
    </row>
    <row r="5469" spans="1:24" ht="15" customHeight="1" x14ac:dyDescent="0.25">
      <c r="A5469" s="525" t="s">
        <v>4568</v>
      </c>
      <c r="B5469" s="526"/>
      <c r="C5469" s="526"/>
      <c r="D5469" s="526"/>
      <c r="E5469" s="526"/>
      <c r="F5469" s="526"/>
      <c r="G5469" s="526"/>
      <c r="H5469" s="527"/>
      <c r="I5469" s="23"/>
      <c r="P5469"/>
      <c r="Q5469"/>
      <c r="R5469"/>
      <c r="S5469"/>
      <c r="T5469"/>
      <c r="U5469"/>
      <c r="V5469"/>
      <c r="W5469"/>
      <c r="X5469"/>
    </row>
    <row r="5470" spans="1:24" ht="15" customHeight="1" x14ac:dyDescent="0.25">
      <c r="A5470" s="528" t="s">
        <v>8</v>
      </c>
      <c r="B5470" s="529"/>
      <c r="C5470" s="529"/>
      <c r="D5470" s="529"/>
      <c r="E5470" s="529"/>
      <c r="F5470" s="529"/>
      <c r="G5470" s="529"/>
      <c r="H5470" s="530"/>
      <c r="I5470" s="23"/>
      <c r="P5470"/>
      <c r="Q5470"/>
      <c r="R5470"/>
      <c r="S5470"/>
      <c r="T5470"/>
      <c r="U5470"/>
      <c r="V5470"/>
      <c r="W5470"/>
      <c r="X5470"/>
    </row>
    <row r="5471" spans="1:24" x14ac:dyDescent="0.25">
      <c r="A5471" s="248">
        <v>4267</v>
      </c>
      <c r="B5471" s="248" t="s">
        <v>4569</v>
      </c>
      <c r="C5471" s="248" t="s">
        <v>965</v>
      </c>
      <c r="D5471" s="248" t="s">
        <v>387</v>
      </c>
      <c r="E5471" s="248" t="s">
        <v>14</v>
      </c>
      <c r="F5471" s="248">
        <v>600000</v>
      </c>
      <c r="G5471" s="248">
        <f>+F5471*H5471</f>
        <v>600000</v>
      </c>
      <c r="H5471" s="248" t="s">
        <v>704</v>
      </c>
      <c r="I5471" s="23"/>
      <c r="P5471"/>
      <c r="Q5471"/>
      <c r="R5471"/>
      <c r="S5471"/>
      <c r="T5471"/>
      <c r="U5471"/>
      <c r="V5471"/>
      <c r="W5471"/>
      <c r="X5471"/>
    </row>
    <row r="5472" spans="1:24" x14ac:dyDescent="0.25">
      <c r="A5472" s="248">
        <v>4267</v>
      </c>
      <c r="B5472" s="248" t="s">
        <v>4570</v>
      </c>
      <c r="C5472" s="248" t="s">
        <v>963</v>
      </c>
      <c r="D5472" s="248" t="s">
        <v>387</v>
      </c>
      <c r="E5472" s="248" t="s">
        <v>14</v>
      </c>
      <c r="F5472" s="248">
        <v>9000</v>
      </c>
      <c r="G5472" s="248">
        <f>+F5472*H5472</f>
        <v>2997000</v>
      </c>
      <c r="H5472" s="248">
        <v>333</v>
      </c>
      <c r="I5472" s="23"/>
      <c r="P5472"/>
      <c r="Q5472"/>
      <c r="R5472"/>
      <c r="S5472"/>
      <c r="T5472"/>
      <c r="U5472"/>
      <c r="V5472"/>
      <c r="W5472"/>
      <c r="X5472"/>
    </row>
    <row r="5473" spans="1:24" s="442" customFormat="1" x14ac:dyDescent="0.25">
      <c r="A5473" s="447">
        <v>5129</v>
      </c>
      <c r="B5473" s="447" t="s">
        <v>5552</v>
      </c>
      <c r="C5473" s="447" t="s">
        <v>3794</v>
      </c>
      <c r="D5473" s="447" t="s">
        <v>9</v>
      </c>
      <c r="E5473" s="447" t="s">
        <v>10</v>
      </c>
      <c r="F5473" s="447">
        <v>130000</v>
      </c>
      <c r="G5473" s="447">
        <f t="shared" ref="G5473:G5481" si="98">+F5473*H5473</f>
        <v>260000</v>
      </c>
      <c r="H5473" s="447">
        <v>2</v>
      </c>
      <c r="I5473" s="445"/>
    </row>
    <row r="5474" spans="1:24" s="442" customFormat="1" x14ac:dyDescent="0.25">
      <c r="A5474" s="447">
        <v>5129</v>
      </c>
      <c r="B5474" s="447" t="s">
        <v>5553</v>
      </c>
      <c r="C5474" s="447" t="s">
        <v>1348</v>
      </c>
      <c r="D5474" s="447" t="s">
        <v>9</v>
      </c>
      <c r="E5474" s="447" t="s">
        <v>10</v>
      </c>
      <c r="F5474" s="447">
        <v>170000</v>
      </c>
      <c r="G5474" s="447">
        <f t="shared" si="98"/>
        <v>680000</v>
      </c>
      <c r="H5474" s="447">
        <v>4</v>
      </c>
      <c r="I5474" s="445"/>
    </row>
    <row r="5475" spans="1:24" s="442" customFormat="1" x14ac:dyDescent="0.25">
      <c r="A5475" s="447">
        <v>5129</v>
      </c>
      <c r="B5475" s="447" t="s">
        <v>5554</v>
      </c>
      <c r="C5475" s="447" t="s">
        <v>3435</v>
      </c>
      <c r="D5475" s="447" t="s">
        <v>9</v>
      </c>
      <c r="E5475" s="447" t="s">
        <v>10</v>
      </c>
      <c r="F5475" s="447">
        <v>180000</v>
      </c>
      <c r="G5475" s="447">
        <f t="shared" si="98"/>
        <v>180000</v>
      </c>
      <c r="H5475" s="447">
        <v>1</v>
      </c>
      <c r="I5475" s="445"/>
    </row>
    <row r="5476" spans="1:24" s="442" customFormat="1" x14ac:dyDescent="0.25">
      <c r="A5476" s="447">
        <v>5129</v>
      </c>
      <c r="B5476" s="447" t="s">
        <v>5555</v>
      </c>
      <c r="C5476" s="447" t="s">
        <v>1359</v>
      </c>
      <c r="D5476" s="447" t="s">
        <v>9</v>
      </c>
      <c r="E5476" s="447" t="s">
        <v>10</v>
      </c>
      <c r="F5476" s="447">
        <v>150000</v>
      </c>
      <c r="G5476" s="447">
        <f t="shared" si="98"/>
        <v>1200000</v>
      </c>
      <c r="H5476" s="447">
        <v>8</v>
      </c>
      <c r="I5476" s="445"/>
    </row>
    <row r="5477" spans="1:24" s="442" customFormat="1" x14ac:dyDescent="0.25">
      <c r="A5477" s="447">
        <v>5129</v>
      </c>
      <c r="B5477" s="447" t="s">
        <v>5556</v>
      </c>
      <c r="C5477" s="447" t="s">
        <v>3242</v>
      </c>
      <c r="D5477" s="447" t="s">
        <v>9</v>
      </c>
      <c r="E5477" s="447" t="s">
        <v>10</v>
      </c>
      <c r="F5477" s="447">
        <v>150000</v>
      </c>
      <c r="G5477" s="447">
        <f t="shared" si="98"/>
        <v>1800000</v>
      </c>
      <c r="H5477" s="447">
        <v>12</v>
      </c>
      <c r="I5477" s="445"/>
    </row>
    <row r="5478" spans="1:24" s="442" customFormat="1" x14ac:dyDescent="0.25">
      <c r="A5478" s="447">
        <v>5129</v>
      </c>
      <c r="B5478" s="447" t="s">
        <v>5557</v>
      </c>
      <c r="C5478" s="447" t="s">
        <v>1350</v>
      </c>
      <c r="D5478" s="447" t="s">
        <v>9</v>
      </c>
      <c r="E5478" s="447" t="s">
        <v>10</v>
      </c>
      <c r="F5478" s="447">
        <v>136000</v>
      </c>
      <c r="G5478" s="447">
        <f t="shared" si="98"/>
        <v>272000</v>
      </c>
      <c r="H5478" s="447">
        <v>2</v>
      </c>
      <c r="I5478" s="445"/>
    </row>
    <row r="5479" spans="1:24" s="442" customFormat="1" x14ac:dyDescent="0.25">
      <c r="A5479" s="447">
        <v>5129</v>
      </c>
      <c r="B5479" s="447" t="s">
        <v>5558</v>
      </c>
      <c r="C5479" s="447" t="s">
        <v>1355</v>
      </c>
      <c r="D5479" s="447" t="s">
        <v>9</v>
      </c>
      <c r="E5479" s="447" t="s">
        <v>10</v>
      </c>
      <c r="F5479" s="447">
        <v>195000</v>
      </c>
      <c r="G5479" s="447">
        <f t="shared" si="98"/>
        <v>1755000</v>
      </c>
      <c r="H5479" s="447">
        <v>9</v>
      </c>
      <c r="I5479" s="445"/>
    </row>
    <row r="5480" spans="1:24" s="442" customFormat="1" x14ac:dyDescent="0.25">
      <c r="A5480" s="447">
        <v>5129</v>
      </c>
      <c r="B5480" s="447" t="s">
        <v>5559</v>
      </c>
      <c r="C5480" s="447" t="s">
        <v>5560</v>
      </c>
      <c r="D5480" s="447" t="s">
        <v>9</v>
      </c>
      <c r="E5480" s="447" t="s">
        <v>10</v>
      </c>
      <c r="F5480" s="447">
        <v>196000</v>
      </c>
      <c r="G5480" s="447">
        <f t="shared" si="98"/>
        <v>392000</v>
      </c>
      <c r="H5480" s="447">
        <v>2</v>
      </c>
      <c r="I5480" s="445"/>
    </row>
    <row r="5481" spans="1:24" s="442" customFormat="1" x14ac:dyDescent="0.25">
      <c r="A5481" s="447">
        <v>5129</v>
      </c>
      <c r="B5481" s="447" t="s">
        <v>5561</v>
      </c>
      <c r="C5481" s="447" t="s">
        <v>1348</v>
      </c>
      <c r="D5481" s="447" t="s">
        <v>9</v>
      </c>
      <c r="E5481" s="447" t="s">
        <v>10</v>
      </c>
      <c r="F5481" s="447">
        <v>100000</v>
      </c>
      <c r="G5481" s="447">
        <f t="shared" si="98"/>
        <v>200000</v>
      </c>
      <c r="H5481" s="447">
        <v>2</v>
      </c>
      <c r="I5481" s="445"/>
    </row>
    <row r="5482" spans="1:24" ht="15" customHeight="1" x14ac:dyDescent="0.25">
      <c r="A5482" s="525" t="s">
        <v>1305</v>
      </c>
      <c r="B5482" s="526"/>
      <c r="C5482" s="526"/>
      <c r="D5482" s="526"/>
      <c r="E5482" s="526"/>
      <c r="F5482" s="526"/>
      <c r="G5482" s="526"/>
      <c r="H5482" s="527"/>
      <c r="I5482" s="23"/>
      <c r="P5482"/>
      <c r="Q5482"/>
      <c r="R5482"/>
      <c r="S5482"/>
      <c r="T5482"/>
      <c r="U5482"/>
      <c r="V5482"/>
      <c r="W5482"/>
      <c r="X5482"/>
    </row>
    <row r="5483" spans="1:24" ht="15" customHeight="1" x14ac:dyDescent="0.25">
      <c r="A5483" s="528" t="s">
        <v>12</v>
      </c>
      <c r="B5483" s="529"/>
      <c r="C5483" s="529"/>
      <c r="D5483" s="529"/>
      <c r="E5483" s="529"/>
      <c r="F5483" s="529"/>
      <c r="G5483" s="529"/>
      <c r="H5483" s="530"/>
      <c r="I5483" s="23"/>
      <c r="P5483"/>
      <c r="Q5483"/>
      <c r="R5483"/>
      <c r="S5483"/>
      <c r="T5483"/>
      <c r="U5483"/>
      <c r="V5483"/>
      <c r="W5483"/>
      <c r="X5483"/>
    </row>
    <row r="5484" spans="1:24" ht="40.5" x14ac:dyDescent="0.25">
      <c r="A5484" s="343">
        <v>4239</v>
      </c>
      <c r="B5484" s="343" t="s">
        <v>2882</v>
      </c>
      <c r="C5484" s="343" t="s">
        <v>503</v>
      </c>
      <c r="D5484" s="343" t="s">
        <v>9</v>
      </c>
      <c r="E5484" s="343" t="s">
        <v>14</v>
      </c>
      <c r="F5484" s="343">
        <v>1500000</v>
      </c>
      <c r="G5484" s="343">
        <v>1500000</v>
      </c>
      <c r="H5484" s="343">
        <v>1</v>
      </c>
      <c r="I5484" s="23"/>
      <c r="P5484"/>
      <c r="Q5484"/>
      <c r="R5484"/>
      <c r="S5484"/>
      <c r="T5484"/>
      <c r="U5484"/>
      <c r="V5484"/>
      <c r="W5484"/>
      <c r="X5484"/>
    </row>
    <row r="5485" spans="1:24" ht="40.5" x14ac:dyDescent="0.25">
      <c r="A5485" s="343">
        <v>4239</v>
      </c>
      <c r="B5485" s="343" t="s">
        <v>2883</v>
      </c>
      <c r="C5485" s="343" t="s">
        <v>503</v>
      </c>
      <c r="D5485" s="343" t="s">
        <v>9</v>
      </c>
      <c r="E5485" s="343" t="s">
        <v>14</v>
      </c>
      <c r="F5485" s="343">
        <v>1900000</v>
      </c>
      <c r="G5485" s="343">
        <v>1900000</v>
      </c>
      <c r="H5485" s="343">
        <v>1</v>
      </c>
      <c r="I5485" s="23"/>
      <c r="P5485"/>
      <c r="Q5485"/>
      <c r="R5485"/>
      <c r="S5485"/>
      <c r="T5485"/>
      <c r="U5485"/>
      <c r="V5485"/>
      <c r="W5485"/>
      <c r="X5485"/>
    </row>
    <row r="5486" spans="1:24" ht="40.5" x14ac:dyDescent="0.25">
      <c r="A5486" s="343">
        <v>4239</v>
      </c>
      <c r="B5486" s="343" t="s">
        <v>2884</v>
      </c>
      <c r="C5486" s="343" t="s">
        <v>503</v>
      </c>
      <c r="D5486" s="343" t="s">
        <v>9</v>
      </c>
      <c r="E5486" s="343" t="s">
        <v>14</v>
      </c>
      <c r="F5486" s="343">
        <v>1700000</v>
      </c>
      <c r="G5486" s="343">
        <v>1700000</v>
      </c>
      <c r="H5486" s="343">
        <v>1</v>
      </c>
      <c r="I5486" s="23"/>
      <c r="P5486"/>
      <c r="Q5486"/>
      <c r="R5486"/>
      <c r="S5486"/>
      <c r="T5486"/>
      <c r="U5486"/>
      <c r="V5486"/>
      <c r="W5486"/>
      <c r="X5486"/>
    </row>
    <row r="5487" spans="1:24" ht="40.5" x14ac:dyDescent="0.25">
      <c r="A5487" s="343">
        <v>4239</v>
      </c>
      <c r="B5487" s="343" t="s">
        <v>2885</v>
      </c>
      <c r="C5487" s="343" t="s">
        <v>503</v>
      </c>
      <c r="D5487" s="343" t="s">
        <v>9</v>
      </c>
      <c r="E5487" s="343" t="s">
        <v>14</v>
      </c>
      <c r="F5487" s="343">
        <v>3600000</v>
      </c>
      <c r="G5487" s="343">
        <v>3600000</v>
      </c>
      <c r="H5487" s="343">
        <v>1</v>
      </c>
      <c r="I5487" s="23"/>
      <c r="P5487"/>
      <c r="Q5487"/>
      <c r="R5487"/>
      <c r="S5487"/>
      <c r="T5487"/>
      <c r="U5487"/>
      <c r="V5487"/>
      <c r="W5487"/>
      <c r="X5487"/>
    </row>
    <row r="5488" spans="1:24" ht="40.5" x14ac:dyDescent="0.25">
      <c r="A5488" s="343">
        <v>4239</v>
      </c>
      <c r="B5488" s="343" t="s">
        <v>2886</v>
      </c>
      <c r="C5488" s="343" t="s">
        <v>503</v>
      </c>
      <c r="D5488" s="343" t="s">
        <v>9</v>
      </c>
      <c r="E5488" s="343" t="s">
        <v>14</v>
      </c>
      <c r="F5488" s="343">
        <v>1500000</v>
      </c>
      <c r="G5488" s="343">
        <v>1500000</v>
      </c>
      <c r="H5488" s="343">
        <v>1</v>
      </c>
      <c r="I5488" s="23"/>
      <c r="P5488"/>
      <c r="Q5488"/>
      <c r="R5488"/>
      <c r="S5488"/>
      <c r="T5488"/>
      <c r="U5488"/>
      <c r="V5488"/>
      <c r="W5488"/>
      <c r="X5488"/>
    </row>
    <row r="5489" spans="1:27" ht="40.5" x14ac:dyDescent="0.25">
      <c r="A5489" s="343">
        <v>4239</v>
      </c>
      <c r="B5489" s="343" t="s">
        <v>2887</v>
      </c>
      <c r="C5489" s="343" t="s">
        <v>503</v>
      </c>
      <c r="D5489" s="343" t="s">
        <v>9</v>
      </c>
      <c r="E5489" s="343" t="s">
        <v>14</v>
      </c>
      <c r="F5489" s="343">
        <v>2500000</v>
      </c>
      <c r="G5489" s="343">
        <v>2500000</v>
      </c>
      <c r="H5489" s="343">
        <v>1</v>
      </c>
      <c r="I5489" s="23"/>
      <c r="P5489"/>
      <c r="Q5489"/>
      <c r="R5489"/>
      <c r="S5489"/>
      <c r="T5489"/>
      <c r="U5489"/>
      <c r="V5489"/>
      <c r="W5489"/>
      <c r="X5489"/>
    </row>
    <row r="5490" spans="1:27" ht="40.5" x14ac:dyDescent="0.25">
      <c r="A5490" s="343">
        <v>4239</v>
      </c>
      <c r="B5490" s="343" t="s">
        <v>1297</v>
      </c>
      <c r="C5490" s="343" t="s">
        <v>503</v>
      </c>
      <c r="D5490" s="343" t="s">
        <v>9</v>
      </c>
      <c r="E5490" s="343" t="s">
        <v>14</v>
      </c>
      <c r="F5490" s="343">
        <v>888000</v>
      </c>
      <c r="G5490" s="343">
        <v>888000</v>
      </c>
      <c r="H5490" s="343">
        <v>1</v>
      </c>
      <c r="I5490" s="23"/>
      <c r="P5490"/>
      <c r="Q5490"/>
      <c r="R5490"/>
      <c r="S5490"/>
      <c r="T5490"/>
      <c r="U5490"/>
      <c r="V5490"/>
      <c r="W5490"/>
      <c r="X5490"/>
    </row>
    <row r="5491" spans="1:27" ht="40.5" x14ac:dyDescent="0.25">
      <c r="A5491" s="343">
        <v>4239</v>
      </c>
      <c r="B5491" s="343" t="s">
        <v>1298</v>
      </c>
      <c r="C5491" s="343" t="s">
        <v>503</v>
      </c>
      <c r="D5491" s="343" t="s">
        <v>9</v>
      </c>
      <c r="E5491" s="343" t="s">
        <v>14</v>
      </c>
      <c r="F5491" s="343">
        <v>835000</v>
      </c>
      <c r="G5491" s="343">
        <v>835000</v>
      </c>
      <c r="H5491" s="343">
        <v>1</v>
      </c>
      <c r="I5491" s="23"/>
      <c r="P5491"/>
      <c r="Q5491"/>
      <c r="R5491"/>
      <c r="S5491"/>
      <c r="T5491"/>
      <c r="U5491"/>
      <c r="V5491"/>
      <c r="W5491"/>
      <c r="X5491"/>
    </row>
    <row r="5492" spans="1:27" ht="40.5" x14ac:dyDescent="0.25">
      <c r="A5492" s="222">
        <v>4239</v>
      </c>
      <c r="B5492" s="222" t="s">
        <v>1299</v>
      </c>
      <c r="C5492" s="222" t="s">
        <v>503</v>
      </c>
      <c r="D5492" s="221" t="s">
        <v>9</v>
      </c>
      <c r="E5492" s="221" t="s">
        <v>14</v>
      </c>
      <c r="F5492" s="221">
        <v>600000</v>
      </c>
      <c r="G5492" s="221">
        <v>600000</v>
      </c>
      <c r="H5492" s="222">
        <v>1</v>
      </c>
      <c r="I5492" s="23"/>
      <c r="P5492"/>
      <c r="Q5492"/>
      <c r="R5492"/>
      <c r="S5492"/>
      <c r="T5492"/>
      <c r="U5492"/>
      <c r="V5492"/>
      <c r="W5492"/>
      <c r="X5492"/>
    </row>
    <row r="5493" spans="1:27" ht="40.5" x14ac:dyDescent="0.25">
      <c r="A5493" s="222">
        <v>4239</v>
      </c>
      <c r="B5493" s="222" t="s">
        <v>1300</v>
      </c>
      <c r="C5493" s="222" t="s">
        <v>503</v>
      </c>
      <c r="D5493" s="221" t="s">
        <v>9</v>
      </c>
      <c r="E5493" s="221" t="s">
        <v>14</v>
      </c>
      <c r="F5493" s="221">
        <v>0</v>
      </c>
      <c r="G5493" s="221">
        <v>0</v>
      </c>
      <c r="H5493" s="222">
        <v>1</v>
      </c>
      <c r="I5493" s="23"/>
      <c r="P5493"/>
      <c r="Q5493"/>
      <c r="R5493"/>
      <c r="S5493"/>
      <c r="T5493"/>
      <c r="U5493"/>
      <c r="V5493"/>
      <c r="W5493"/>
      <c r="X5493"/>
    </row>
    <row r="5494" spans="1:27" ht="40.5" x14ac:dyDescent="0.25">
      <c r="A5494" s="222">
        <v>4239</v>
      </c>
      <c r="B5494" s="222" t="s">
        <v>1301</v>
      </c>
      <c r="C5494" s="222" t="s">
        <v>503</v>
      </c>
      <c r="D5494" s="221" t="s">
        <v>9</v>
      </c>
      <c r="E5494" s="221" t="s">
        <v>14</v>
      </c>
      <c r="F5494" s="221">
        <v>800000</v>
      </c>
      <c r="G5494" s="221">
        <v>800000</v>
      </c>
      <c r="H5494" s="222">
        <v>1</v>
      </c>
      <c r="I5494" s="23"/>
      <c r="P5494"/>
      <c r="Q5494"/>
      <c r="R5494"/>
      <c r="S5494"/>
      <c r="T5494"/>
      <c r="U5494"/>
      <c r="V5494"/>
      <c r="W5494"/>
      <c r="X5494"/>
    </row>
    <row r="5495" spans="1:27" ht="40.5" x14ac:dyDescent="0.25">
      <c r="A5495" s="222">
        <v>4239</v>
      </c>
      <c r="B5495" s="222" t="s">
        <v>1302</v>
      </c>
      <c r="C5495" s="222" t="s">
        <v>503</v>
      </c>
      <c r="D5495" s="221" t="s">
        <v>9</v>
      </c>
      <c r="E5495" s="221" t="s">
        <v>14</v>
      </c>
      <c r="F5495" s="221">
        <v>1298000</v>
      </c>
      <c r="G5495" s="221">
        <v>1298000</v>
      </c>
      <c r="H5495" s="222">
        <v>1</v>
      </c>
      <c r="I5495" s="23"/>
      <c r="P5495"/>
      <c r="Q5495"/>
      <c r="R5495"/>
      <c r="S5495"/>
      <c r="T5495"/>
      <c r="U5495"/>
      <c r="V5495"/>
      <c r="W5495"/>
      <c r="X5495"/>
    </row>
    <row r="5496" spans="1:27" ht="40.5" x14ac:dyDescent="0.25">
      <c r="A5496" s="222">
        <v>4239</v>
      </c>
      <c r="B5496" s="222" t="s">
        <v>1303</v>
      </c>
      <c r="C5496" s="222" t="s">
        <v>503</v>
      </c>
      <c r="D5496" s="221" t="s">
        <v>9</v>
      </c>
      <c r="E5496" s="221" t="s">
        <v>14</v>
      </c>
      <c r="F5496" s="221">
        <v>0</v>
      </c>
      <c r="G5496" s="221">
        <v>0</v>
      </c>
      <c r="H5496" s="222">
        <v>1</v>
      </c>
      <c r="I5496" s="23"/>
      <c r="P5496"/>
      <c r="Q5496"/>
      <c r="R5496"/>
      <c r="S5496"/>
      <c r="T5496"/>
      <c r="U5496"/>
      <c r="V5496"/>
      <c r="W5496"/>
      <c r="X5496"/>
    </row>
    <row r="5497" spans="1:27" ht="40.5" x14ac:dyDescent="0.25">
      <c r="A5497" s="222">
        <v>4239</v>
      </c>
      <c r="B5497" s="222" t="s">
        <v>1304</v>
      </c>
      <c r="C5497" s="222" t="s">
        <v>503</v>
      </c>
      <c r="D5497" s="221" t="s">
        <v>9</v>
      </c>
      <c r="E5497" s="221" t="s">
        <v>14</v>
      </c>
      <c r="F5497" s="221">
        <v>844000</v>
      </c>
      <c r="G5497" s="221">
        <v>844000</v>
      </c>
      <c r="H5497" s="222">
        <v>1</v>
      </c>
      <c r="I5497" s="23"/>
      <c r="P5497"/>
      <c r="Q5497"/>
      <c r="R5497"/>
      <c r="S5497"/>
      <c r="T5497"/>
      <c r="U5497"/>
      <c r="V5497"/>
      <c r="W5497"/>
      <c r="X5497"/>
    </row>
    <row r="5498" spans="1:27" s="442" customFormat="1" ht="40.5" x14ac:dyDescent="0.25">
      <c r="A5498" s="510">
        <v>4239</v>
      </c>
      <c r="B5498" s="510" t="s">
        <v>5671</v>
      </c>
      <c r="C5498" s="510" t="s">
        <v>503</v>
      </c>
      <c r="D5498" s="447" t="s">
        <v>9</v>
      </c>
      <c r="E5498" s="447" t="s">
        <v>14</v>
      </c>
      <c r="F5498" s="447">
        <v>5000000</v>
      </c>
      <c r="G5498" s="447">
        <v>5000000</v>
      </c>
      <c r="H5498" s="510">
        <v>1</v>
      </c>
      <c r="I5498" s="445"/>
    </row>
    <row r="5499" spans="1:27" s="442" customFormat="1" ht="40.5" x14ac:dyDescent="0.25">
      <c r="A5499" s="510">
        <v>4239</v>
      </c>
      <c r="B5499" s="510" t="s">
        <v>5672</v>
      </c>
      <c r="C5499" s="510" t="s">
        <v>503</v>
      </c>
      <c r="D5499" s="447" t="s">
        <v>9</v>
      </c>
      <c r="E5499" s="447" t="s">
        <v>14</v>
      </c>
      <c r="F5499" s="447">
        <v>2000000</v>
      </c>
      <c r="G5499" s="447">
        <v>2000000</v>
      </c>
      <c r="H5499" s="510">
        <v>1</v>
      </c>
      <c r="I5499" s="445"/>
    </row>
    <row r="5500" spans="1:27" s="442" customFormat="1" ht="40.5" x14ac:dyDescent="0.25">
      <c r="A5500" s="510">
        <v>4239</v>
      </c>
      <c r="B5500" s="510" t="s">
        <v>5673</v>
      </c>
      <c r="C5500" s="510" t="s">
        <v>503</v>
      </c>
      <c r="D5500" s="447" t="s">
        <v>9</v>
      </c>
      <c r="E5500" s="447" t="s">
        <v>14</v>
      </c>
      <c r="F5500" s="447">
        <v>800000</v>
      </c>
      <c r="G5500" s="447">
        <v>800000</v>
      </c>
      <c r="H5500" s="510">
        <v>1</v>
      </c>
      <c r="I5500" s="445"/>
    </row>
    <row r="5501" spans="1:27" ht="15" customHeight="1" x14ac:dyDescent="0.25">
      <c r="A5501" s="525" t="s">
        <v>226</v>
      </c>
      <c r="B5501" s="526"/>
      <c r="C5501" s="526"/>
      <c r="D5501" s="526"/>
      <c r="E5501" s="526"/>
      <c r="F5501" s="526"/>
      <c r="G5501" s="526"/>
      <c r="H5501" s="527"/>
      <c r="I5501" s="23"/>
      <c r="P5501"/>
      <c r="Q5501"/>
      <c r="R5501"/>
      <c r="S5501"/>
      <c r="T5501"/>
      <c r="U5501"/>
      <c r="V5501"/>
      <c r="W5501"/>
      <c r="X5501"/>
    </row>
    <row r="5502" spans="1:27" ht="15" customHeight="1" x14ac:dyDescent="0.25">
      <c r="A5502" s="528" t="s">
        <v>16</v>
      </c>
      <c r="B5502" s="529"/>
      <c r="C5502" s="529"/>
      <c r="D5502" s="529"/>
      <c r="E5502" s="529"/>
      <c r="F5502" s="529"/>
      <c r="G5502" s="529"/>
      <c r="H5502" s="530"/>
      <c r="I5502" s="23"/>
      <c r="P5502"/>
      <c r="Q5502"/>
      <c r="R5502"/>
      <c r="S5502"/>
      <c r="T5502"/>
      <c r="U5502"/>
      <c r="V5502"/>
      <c r="W5502"/>
      <c r="X5502"/>
    </row>
    <row r="5503" spans="1:27" x14ac:dyDescent="0.25">
      <c r="A5503" s="174"/>
      <c r="B5503" s="174"/>
      <c r="C5503" s="174"/>
      <c r="D5503" s="174"/>
      <c r="E5503" s="174"/>
      <c r="F5503" s="174"/>
      <c r="G5503" s="174"/>
      <c r="H5503" s="174"/>
      <c r="I5503" s="23"/>
      <c r="P5503"/>
      <c r="Q5503"/>
      <c r="R5503"/>
      <c r="S5503"/>
      <c r="T5503"/>
      <c r="U5503"/>
      <c r="V5503"/>
      <c r="W5503"/>
      <c r="X5503"/>
    </row>
    <row r="5504" spans="1:27" s="442" customFormat="1" ht="15" customHeight="1" x14ac:dyDescent="0.25">
      <c r="A5504" s="525" t="s">
        <v>261</v>
      </c>
      <c r="B5504" s="526"/>
      <c r="C5504" s="526"/>
      <c r="D5504" s="526"/>
      <c r="E5504" s="526"/>
      <c r="F5504" s="526"/>
      <c r="G5504" s="526"/>
      <c r="H5504" s="527"/>
      <c r="I5504" s="32"/>
      <c r="J5504" s="443"/>
      <c r="K5504" s="443"/>
      <c r="L5504" s="443"/>
      <c r="M5504" s="443"/>
      <c r="N5504" s="443"/>
      <c r="O5504" s="443"/>
      <c r="P5504" s="443"/>
      <c r="Q5504" s="443"/>
      <c r="R5504" s="443"/>
      <c r="S5504" s="443"/>
      <c r="T5504" s="443"/>
      <c r="U5504" s="443"/>
      <c r="V5504" s="443"/>
      <c r="W5504" s="443"/>
      <c r="X5504" s="443"/>
      <c r="Y5504" s="443"/>
      <c r="Z5504" s="443"/>
      <c r="AA5504" s="443"/>
    </row>
    <row r="5505" spans="1:27" s="442" customFormat="1" ht="18" customHeight="1" x14ac:dyDescent="0.25">
      <c r="A5505" s="528" t="s">
        <v>16</v>
      </c>
      <c r="B5505" s="529"/>
      <c r="C5505" s="529"/>
      <c r="D5505" s="529"/>
      <c r="E5505" s="529"/>
      <c r="F5505" s="529"/>
      <c r="G5505" s="529"/>
      <c r="H5505" s="530"/>
      <c r="I5505" s="443"/>
      <c r="J5505" s="443"/>
      <c r="K5505" s="443"/>
      <c r="L5505" s="443"/>
      <c r="M5505" s="443"/>
      <c r="N5505" s="443"/>
      <c r="O5505" s="443"/>
      <c r="P5505" s="443"/>
      <c r="Q5505" s="443"/>
      <c r="R5505" s="443"/>
      <c r="S5505" s="443"/>
      <c r="T5505" s="443"/>
      <c r="U5505" s="443"/>
      <c r="V5505" s="443"/>
      <c r="W5505" s="443"/>
      <c r="X5505" s="443"/>
      <c r="Y5505" s="443"/>
      <c r="Z5505" s="443"/>
      <c r="AA5505" s="443"/>
    </row>
    <row r="5506" spans="1:27" s="442" customFormat="1" ht="27" x14ac:dyDescent="0.25">
      <c r="A5506" s="458">
        <v>5112</v>
      </c>
      <c r="B5506" s="458" t="s">
        <v>4919</v>
      </c>
      <c r="C5506" s="458" t="s">
        <v>1804</v>
      </c>
      <c r="D5506" s="458" t="s">
        <v>387</v>
      </c>
      <c r="E5506" s="458" t="s">
        <v>14</v>
      </c>
      <c r="F5506" s="458">
        <v>0</v>
      </c>
      <c r="G5506" s="458">
        <v>0</v>
      </c>
      <c r="H5506" s="458">
        <v>1</v>
      </c>
      <c r="I5506" s="445"/>
    </row>
    <row r="5507" spans="1:27" s="442" customFormat="1" ht="15" customHeight="1" x14ac:dyDescent="0.25">
      <c r="A5507" s="528" t="s">
        <v>12</v>
      </c>
      <c r="B5507" s="529"/>
      <c r="C5507" s="529"/>
      <c r="D5507" s="529"/>
      <c r="E5507" s="529"/>
      <c r="F5507" s="529"/>
      <c r="G5507" s="529"/>
      <c r="H5507" s="530"/>
      <c r="I5507" s="445"/>
    </row>
    <row r="5508" spans="1:27" s="442" customFormat="1" ht="27" x14ac:dyDescent="0.25">
      <c r="A5508" s="458">
        <v>5112</v>
      </c>
      <c r="B5508" s="458" t="s">
        <v>4920</v>
      </c>
      <c r="C5508" s="458" t="s">
        <v>460</v>
      </c>
      <c r="D5508" s="458" t="s">
        <v>1218</v>
      </c>
      <c r="E5508" s="458" t="s">
        <v>14</v>
      </c>
      <c r="F5508" s="458">
        <v>0</v>
      </c>
      <c r="G5508" s="458">
        <v>0</v>
      </c>
      <c r="H5508" s="458">
        <v>1</v>
      </c>
      <c r="I5508" s="445"/>
    </row>
    <row r="5509" spans="1:27" ht="15" customHeight="1" x14ac:dyDescent="0.25">
      <c r="A5509" s="525" t="s">
        <v>104</v>
      </c>
      <c r="B5509" s="526"/>
      <c r="C5509" s="526"/>
      <c r="D5509" s="526"/>
      <c r="E5509" s="526"/>
      <c r="F5509" s="526"/>
      <c r="G5509" s="526"/>
      <c r="H5509" s="527"/>
      <c r="I5509" s="23"/>
      <c r="P5509"/>
      <c r="Q5509"/>
      <c r="R5509"/>
      <c r="S5509"/>
      <c r="T5509"/>
      <c r="U5509"/>
      <c r="V5509"/>
      <c r="W5509"/>
      <c r="X5509"/>
    </row>
    <row r="5510" spans="1:27" ht="15" customHeight="1" x14ac:dyDescent="0.25">
      <c r="A5510" s="528" t="s">
        <v>16</v>
      </c>
      <c r="B5510" s="529"/>
      <c r="C5510" s="529"/>
      <c r="D5510" s="529"/>
      <c r="E5510" s="529"/>
      <c r="F5510" s="529"/>
      <c r="G5510" s="529"/>
      <c r="H5510" s="530"/>
      <c r="I5510" s="23"/>
      <c r="P5510"/>
      <c r="Q5510"/>
      <c r="R5510"/>
      <c r="S5510"/>
      <c r="T5510"/>
      <c r="U5510"/>
      <c r="V5510"/>
      <c r="W5510"/>
      <c r="X5510"/>
    </row>
    <row r="5511" spans="1:27" ht="27" x14ac:dyDescent="0.25">
      <c r="A5511" s="357">
        <v>5134</v>
      </c>
      <c r="B5511" s="357" t="s">
        <v>3409</v>
      </c>
      <c r="C5511" s="357" t="s">
        <v>17</v>
      </c>
      <c r="D5511" s="357" t="s">
        <v>15</v>
      </c>
      <c r="E5511" s="357" t="s">
        <v>14</v>
      </c>
      <c r="F5511" s="357">
        <v>300000</v>
      </c>
      <c r="G5511" s="357">
        <v>300000</v>
      </c>
      <c r="H5511" s="357">
        <v>1</v>
      </c>
      <c r="I5511" s="23"/>
      <c r="P5511"/>
      <c r="Q5511"/>
      <c r="R5511"/>
      <c r="S5511"/>
      <c r="T5511"/>
      <c r="U5511"/>
      <c r="V5511"/>
      <c r="W5511"/>
      <c r="X5511"/>
    </row>
    <row r="5512" spans="1:27" ht="27" x14ac:dyDescent="0.25">
      <c r="A5512" s="357">
        <v>5134</v>
      </c>
      <c r="B5512" s="357" t="s">
        <v>2116</v>
      </c>
      <c r="C5512" s="357" t="s">
        <v>17</v>
      </c>
      <c r="D5512" s="357" t="s">
        <v>15</v>
      </c>
      <c r="E5512" s="357" t="s">
        <v>14</v>
      </c>
      <c r="F5512" s="357">
        <v>1200000</v>
      </c>
      <c r="G5512" s="357">
        <v>1200000</v>
      </c>
      <c r="H5512" s="357">
        <v>1</v>
      </c>
      <c r="I5512" s="23"/>
      <c r="P5512"/>
      <c r="Q5512"/>
      <c r="R5512"/>
      <c r="S5512"/>
      <c r="T5512"/>
      <c r="U5512"/>
      <c r="V5512"/>
      <c r="W5512"/>
      <c r="X5512"/>
    </row>
    <row r="5513" spans="1:27" s="442" customFormat="1" ht="27" x14ac:dyDescent="0.25">
      <c r="A5513" s="473">
        <v>5134</v>
      </c>
      <c r="B5513" s="473" t="s">
        <v>5120</v>
      </c>
      <c r="C5513" s="473" t="s">
        <v>17</v>
      </c>
      <c r="D5513" s="473" t="s">
        <v>15</v>
      </c>
      <c r="E5513" s="473" t="s">
        <v>14</v>
      </c>
      <c r="F5513" s="473">
        <v>450000</v>
      </c>
      <c r="G5513" s="473">
        <v>450000</v>
      </c>
      <c r="H5513" s="473">
        <v>1</v>
      </c>
      <c r="I5513" s="445"/>
    </row>
    <row r="5514" spans="1:27" ht="15" customHeight="1" x14ac:dyDescent="0.25">
      <c r="A5514" s="528" t="s">
        <v>12</v>
      </c>
      <c r="B5514" s="529"/>
      <c r="C5514" s="529"/>
      <c r="D5514" s="529"/>
      <c r="E5514" s="529"/>
      <c r="F5514" s="529"/>
      <c r="G5514" s="529"/>
      <c r="H5514" s="530"/>
      <c r="I5514" s="23"/>
      <c r="P5514"/>
      <c r="Q5514"/>
      <c r="R5514"/>
      <c r="S5514"/>
      <c r="T5514"/>
      <c r="U5514"/>
      <c r="V5514"/>
      <c r="W5514"/>
      <c r="X5514"/>
    </row>
    <row r="5515" spans="1:27" ht="27" x14ac:dyDescent="0.25">
      <c r="A5515" s="217">
        <v>5134</v>
      </c>
      <c r="B5515" s="252" t="s">
        <v>1748</v>
      </c>
      <c r="C5515" s="252" t="s">
        <v>398</v>
      </c>
      <c r="D5515" s="252" t="s">
        <v>387</v>
      </c>
      <c r="E5515" s="252" t="s">
        <v>14</v>
      </c>
      <c r="F5515" s="252">
        <v>909100</v>
      </c>
      <c r="G5515" s="252">
        <v>909100</v>
      </c>
      <c r="H5515" s="252">
        <v>1</v>
      </c>
      <c r="I5515" s="23"/>
      <c r="P5515"/>
      <c r="Q5515"/>
      <c r="R5515"/>
      <c r="S5515"/>
      <c r="T5515"/>
      <c r="U5515"/>
      <c r="V5515"/>
      <c r="W5515"/>
      <c r="X5515"/>
    </row>
    <row r="5516" spans="1:27" ht="15" customHeight="1" x14ac:dyDescent="0.25">
      <c r="A5516" s="525" t="s">
        <v>1446</v>
      </c>
      <c r="B5516" s="526"/>
      <c r="C5516" s="526"/>
      <c r="D5516" s="526"/>
      <c r="E5516" s="526"/>
      <c r="F5516" s="526"/>
      <c r="G5516" s="526"/>
      <c r="H5516" s="527"/>
      <c r="I5516" s="23"/>
      <c r="P5516"/>
      <c r="Q5516"/>
      <c r="R5516"/>
      <c r="S5516"/>
      <c r="T5516"/>
      <c r="U5516"/>
      <c r="V5516"/>
      <c r="W5516"/>
      <c r="X5516"/>
    </row>
    <row r="5517" spans="1:27" ht="15" customHeight="1" x14ac:dyDescent="0.25">
      <c r="A5517" s="528" t="s">
        <v>1157</v>
      </c>
      <c r="B5517" s="529"/>
      <c r="C5517" s="529"/>
      <c r="D5517" s="529"/>
      <c r="E5517" s="529"/>
      <c r="F5517" s="529"/>
      <c r="G5517" s="529"/>
      <c r="H5517" s="530"/>
      <c r="I5517" s="23"/>
      <c r="P5517"/>
      <c r="Q5517"/>
      <c r="R5517"/>
      <c r="S5517"/>
      <c r="T5517"/>
      <c r="U5517"/>
      <c r="V5517"/>
      <c r="W5517"/>
      <c r="X5517"/>
    </row>
    <row r="5518" spans="1:27" ht="27" x14ac:dyDescent="0.25">
      <c r="A5518" s="437">
        <v>5112</v>
      </c>
      <c r="B5518" s="437" t="s">
        <v>4575</v>
      </c>
      <c r="C5518" s="437" t="s">
        <v>1804</v>
      </c>
      <c r="D5518" s="437" t="s">
        <v>15</v>
      </c>
      <c r="E5518" s="437" t="s">
        <v>14</v>
      </c>
      <c r="F5518" s="437">
        <v>0</v>
      </c>
      <c r="G5518" s="437">
        <v>0</v>
      </c>
      <c r="H5518" s="437">
        <v>1</v>
      </c>
      <c r="I5518" s="23"/>
      <c r="P5518"/>
      <c r="Q5518"/>
      <c r="R5518"/>
      <c r="S5518"/>
      <c r="T5518"/>
      <c r="U5518"/>
      <c r="V5518"/>
      <c r="W5518"/>
      <c r="X5518"/>
    </row>
    <row r="5519" spans="1:27" ht="15" customHeight="1" x14ac:dyDescent="0.25">
      <c r="A5519" s="528" t="s">
        <v>12</v>
      </c>
      <c r="B5519" s="529"/>
      <c r="C5519" s="529"/>
      <c r="D5519" s="529"/>
      <c r="E5519" s="529"/>
      <c r="F5519" s="529"/>
      <c r="G5519" s="529"/>
      <c r="H5519" s="530"/>
      <c r="I5519" s="23"/>
      <c r="P5519"/>
      <c r="Q5519"/>
      <c r="R5519"/>
      <c r="S5519"/>
      <c r="T5519"/>
      <c r="U5519"/>
      <c r="V5519"/>
      <c r="W5519"/>
      <c r="X5519"/>
    </row>
    <row r="5520" spans="1:27" ht="27" x14ac:dyDescent="0.25">
      <c r="A5520" s="437">
        <v>5112</v>
      </c>
      <c r="B5520" s="437" t="s">
        <v>4573</v>
      </c>
      <c r="C5520" s="437" t="s">
        <v>1099</v>
      </c>
      <c r="D5520" s="437" t="s">
        <v>13</v>
      </c>
      <c r="E5520" s="437" t="s">
        <v>14</v>
      </c>
      <c r="F5520" s="437">
        <v>0</v>
      </c>
      <c r="G5520" s="437">
        <v>0</v>
      </c>
      <c r="H5520" s="437">
        <v>1</v>
      </c>
      <c r="I5520" s="23"/>
      <c r="P5520"/>
      <c r="Q5520"/>
      <c r="R5520"/>
      <c r="S5520"/>
      <c r="T5520"/>
      <c r="U5520"/>
      <c r="V5520"/>
      <c r="W5520"/>
      <c r="X5520"/>
    </row>
    <row r="5521" spans="1:24" ht="27" x14ac:dyDescent="0.25">
      <c r="A5521" s="437">
        <v>5112</v>
      </c>
      <c r="B5521" s="437" t="s">
        <v>4574</v>
      </c>
      <c r="C5521" s="437" t="s">
        <v>460</v>
      </c>
      <c r="D5521" s="437" t="s">
        <v>1218</v>
      </c>
      <c r="E5521" s="437" t="s">
        <v>14</v>
      </c>
      <c r="F5521" s="437">
        <v>0</v>
      </c>
      <c r="G5521" s="437">
        <v>0</v>
      </c>
      <c r="H5521" s="437">
        <v>1</v>
      </c>
      <c r="I5521" s="23"/>
      <c r="P5521"/>
      <c r="Q5521"/>
      <c r="R5521"/>
      <c r="S5521"/>
      <c r="T5521"/>
      <c r="U5521"/>
      <c r="V5521"/>
      <c r="W5521"/>
      <c r="X5521"/>
    </row>
    <row r="5522" spans="1:24" ht="15" customHeight="1" x14ac:dyDescent="0.25">
      <c r="A5522" s="525" t="s">
        <v>1446</v>
      </c>
      <c r="B5522" s="526"/>
      <c r="C5522" s="526"/>
      <c r="D5522" s="526"/>
      <c r="E5522" s="526"/>
      <c r="F5522" s="526"/>
      <c r="G5522" s="526"/>
      <c r="H5522" s="527"/>
      <c r="I5522" s="23"/>
      <c r="P5522"/>
      <c r="Q5522"/>
      <c r="R5522"/>
      <c r="S5522"/>
      <c r="T5522"/>
      <c r="U5522"/>
      <c r="V5522"/>
      <c r="W5522"/>
      <c r="X5522"/>
    </row>
    <row r="5523" spans="1:24" ht="15" customHeight="1" x14ac:dyDescent="0.25">
      <c r="A5523" s="528" t="s">
        <v>1157</v>
      </c>
      <c r="B5523" s="529"/>
      <c r="C5523" s="529"/>
      <c r="D5523" s="529"/>
      <c r="E5523" s="529"/>
      <c r="F5523" s="529"/>
      <c r="G5523" s="529"/>
      <c r="H5523" s="530"/>
      <c r="I5523" s="23"/>
      <c r="P5523"/>
      <c r="Q5523"/>
      <c r="R5523"/>
      <c r="S5523"/>
      <c r="T5523"/>
      <c r="U5523"/>
      <c r="V5523"/>
      <c r="W5523"/>
      <c r="X5523"/>
    </row>
    <row r="5524" spans="1:24" ht="27" x14ac:dyDescent="0.25">
      <c r="A5524" s="232">
        <v>4251</v>
      </c>
      <c r="B5524" s="232" t="s">
        <v>1444</v>
      </c>
      <c r="C5524" s="232" t="s">
        <v>1445</v>
      </c>
      <c r="D5524" s="232" t="s">
        <v>387</v>
      </c>
      <c r="E5524" s="232" t="s">
        <v>14</v>
      </c>
      <c r="F5524" s="232">
        <v>3332472</v>
      </c>
      <c r="G5524" s="232">
        <v>3332472</v>
      </c>
      <c r="H5524" s="232">
        <v>1</v>
      </c>
      <c r="I5524" s="23"/>
      <c r="P5524"/>
      <c r="Q5524"/>
      <c r="R5524"/>
      <c r="S5524"/>
      <c r="T5524"/>
      <c r="U5524"/>
      <c r="V5524"/>
      <c r="W5524"/>
      <c r="X5524"/>
    </row>
    <row r="5525" spans="1:24" ht="15" customHeight="1" x14ac:dyDescent="0.25">
      <c r="A5525" s="528" t="s">
        <v>12</v>
      </c>
      <c r="B5525" s="529"/>
      <c r="C5525" s="529"/>
      <c r="D5525" s="529"/>
      <c r="E5525" s="529"/>
      <c r="F5525" s="529"/>
      <c r="G5525" s="529"/>
      <c r="H5525" s="530"/>
      <c r="I5525" s="23"/>
      <c r="P5525"/>
      <c r="Q5525"/>
      <c r="R5525"/>
      <c r="S5525"/>
      <c r="T5525"/>
      <c r="U5525"/>
      <c r="V5525"/>
      <c r="W5525"/>
      <c r="X5525"/>
    </row>
    <row r="5526" spans="1:24" ht="27" x14ac:dyDescent="0.25">
      <c r="A5526" s="245">
        <v>4251</v>
      </c>
      <c r="B5526" s="245" t="s">
        <v>1735</v>
      </c>
      <c r="C5526" s="245" t="s">
        <v>460</v>
      </c>
      <c r="D5526" s="245" t="s">
        <v>1218</v>
      </c>
      <c r="E5526" s="245" t="s">
        <v>14</v>
      </c>
      <c r="F5526" s="245">
        <v>67360</v>
      </c>
      <c r="G5526" s="245">
        <v>67360</v>
      </c>
      <c r="H5526" s="245">
        <v>1</v>
      </c>
      <c r="I5526" s="23"/>
      <c r="P5526"/>
      <c r="Q5526"/>
      <c r="R5526"/>
      <c r="S5526"/>
      <c r="T5526"/>
      <c r="U5526"/>
      <c r="V5526"/>
      <c r="W5526"/>
      <c r="X5526"/>
    </row>
    <row r="5527" spans="1:24" ht="27" x14ac:dyDescent="0.25">
      <c r="A5527" s="233">
        <v>4251</v>
      </c>
      <c r="B5527" s="245" t="s">
        <v>1447</v>
      </c>
      <c r="C5527" s="245" t="s">
        <v>460</v>
      </c>
      <c r="D5527" s="245" t="s">
        <v>1218</v>
      </c>
      <c r="E5527" s="245" t="s">
        <v>14</v>
      </c>
      <c r="F5527" s="245">
        <v>0</v>
      </c>
      <c r="G5527" s="245">
        <v>0</v>
      </c>
      <c r="H5527" s="245">
        <v>1</v>
      </c>
      <c r="I5527" s="23"/>
      <c r="P5527"/>
      <c r="Q5527"/>
      <c r="R5527"/>
      <c r="S5527"/>
      <c r="T5527"/>
      <c r="U5527"/>
      <c r="V5527"/>
      <c r="W5527"/>
      <c r="X5527"/>
    </row>
    <row r="5528" spans="1:24" ht="15" customHeight="1" x14ac:dyDescent="0.25">
      <c r="A5528" s="525" t="s">
        <v>1219</v>
      </c>
      <c r="B5528" s="526"/>
      <c r="C5528" s="526"/>
      <c r="D5528" s="526"/>
      <c r="E5528" s="526"/>
      <c r="F5528" s="526"/>
      <c r="G5528" s="526"/>
      <c r="H5528" s="527"/>
      <c r="I5528" s="23"/>
      <c r="P5528"/>
      <c r="Q5528"/>
      <c r="R5528"/>
      <c r="S5528"/>
      <c r="T5528"/>
      <c r="U5528"/>
      <c r="V5528"/>
      <c r="W5528"/>
      <c r="X5528"/>
    </row>
    <row r="5529" spans="1:24" ht="15" customHeight="1" x14ac:dyDescent="0.25">
      <c r="A5529" s="528" t="s">
        <v>1157</v>
      </c>
      <c r="B5529" s="529"/>
      <c r="C5529" s="529"/>
      <c r="D5529" s="529"/>
      <c r="E5529" s="529"/>
      <c r="F5529" s="529"/>
      <c r="G5529" s="529"/>
      <c r="H5529" s="530"/>
      <c r="I5529" s="23"/>
      <c r="P5529"/>
      <c r="Q5529"/>
      <c r="R5529"/>
      <c r="S5529"/>
      <c r="T5529"/>
      <c r="U5529"/>
      <c r="V5529"/>
      <c r="W5529"/>
      <c r="X5529"/>
    </row>
    <row r="5530" spans="1:24" ht="27" x14ac:dyDescent="0.25">
      <c r="A5530" s="446">
        <v>5113</v>
      </c>
      <c r="B5530" s="446" t="s">
        <v>4589</v>
      </c>
      <c r="C5530" s="446" t="s">
        <v>980</v>
      </c>
      <c r="D5530" s="446" t="s">
        <v>387</v>
      </c>
      <c r="E5530" s="446" t="s">
        <v>14</v>
      </c>
      <c r="F5530" s="446">
        <v>0</v>
      </c>
      <c r="G5530" s="446">
        <v>0</v>
      </c>
      <c r="H5530" s="446">
        <v>1</v>
      </c>
      <c r="I5530" s="23"/>
      <c r="P5530"/>
      <c r="Q5530"/>
      <c r="R5530"/>
      <c r="S5530"/>
      <c r="T5530"/>
      <c r="U5530"/>
      <c r="V5530"/>
      <c r="W5530"/>
      <c r="X5530"/>
    </row>
    <row r="5531" spans="1:24" s="442" customFormat="1" ht="27" x14ac:dyDescent="0.25">
      <c r="A5531" s="520">
        <v>5113</v>
      </c>
      <c r="B5531" s="520" t="s">
        <v>4586</v>
      </c>
      <c r="C5531" s="520" t="s">
        <v>980</v>
      </c>
      <c r="D5531" s="520" t="s">
        <v>387</v>
      </c>
      <c r="E5531" s="520" t="s">
        <v>14</v>
      </c>
      <c r="F5531" s="520">
        <v>37541844</v>
      </c>
      <c r="G5531" s="520">
        <v>37541844</v>
      </c>
      <c r="H5531" s="520">
        <v>1</v>
      </c>
      <c r="I5531" s="445"/>
    </row>
    <row r="5532" spans="1:24" ht="27" x14ac:dyDescent="0.25">
      <c r="A5532" s="345">
        <v>5113</v>
      </c>
      <c r="B5532" s="345" t="s">
        <v>3059</v>
      </c>
      <c r="C5532" s="345" t="s">
        <v>980</v>
      </c>
      <c r="D5532" s="345" t="s">
        <v>387</v>
      </c>
      <c r="E5532" s="345" t="s">
        <v>14</v>
      </c>
      <c r="F5532" s="345">
        <v>37344768</v>
      </c>
      <c r="G5532" s="345">
        <v>37344768</v>
      </c>
      <c r="H5532" s="345">
        <v>1</v>
      </c>
      <c r="I5532" s="23"/>
      <c r="P5532"/>
      <c r="Q5532"/>
      <c r="R5532"/>
      <c r="S5532"/>
      <c r="T5532"/>
      <c r="U5532"/>
      <c r="V5532"/>
      <c r="W5532"/>
      <c r="X5532"/>
    </row>
    <row r="5533" spans="1:24" ht="27" x14ac:dyDescent="0.25">
      <c r="A5533" s="345">
        <v>5113</v>
      </c>
      <c r="B5533" s="348" t="s">
        <v>3060</v>
      </c>
      <c r="C5533" s="348" t="s">
        <v>980</v>
      </c>
      <c r="D5533" s="348" t="s">
        <v>387</v>
      </c>
      <c r="E5533" s="348" t="s">
        <v>14</v>
      </c>
      <c r="F5533" s="348">
        <v>9485082</v>
      </c>
      <c r="G5533" s="348">
        <v>9485082</v>
      </c>
      <c r="H5533" s="348">
        <v>1</v>
      </c>
      <c r="I5533" s="23"/>
      <c r="P5533"/>
      <c r="Q5533"/>
      <c r="R5533"/>
      <c r="S5533"/>
      <c r="T5533"/>
      <c r="U5533"/>
      <c r="V5533"/>
      <c r="W5533"/>
      <c r="X5533"/>
    </row>
    <row r="5534" spans="1:24" ht="27" x14ac:dyDescent="0.25">
      <c r="A5534" s="348">
        <v>5113</v>
      </c>
      <c r="B5534" s="348" t="s">
        <v>1637</v>
      </c>
      <c r="C5534" s="348" t="s">
        <v>980</v>
      </c>
      <c r="D5534" s="348" t="s">
        <v>387</v>
      </c>
      <c r="E5534" s="348" t="s">
        <v>14</v>
      </c>
      <c r="F5534" s="348">
        <v>32946033</v>
      </c>
      <c r="G5534" s="348">
        <v>32946033</v>
      </c>
      <c r="H5534" s="348">
        <v>1</v>
      </c>
      <c r="I5534" s="23"/>
      <c r="P5534"/>
      <c r="Q5534"/>
      <c r="R5534"/>
      <c r="S5534"/>
      <c r="T5534"/>
      <c r="U5534"/>
      <c r="V5534"/>
      <c r="W5534"/>
      <c r="X5534"/>
    </row>
    <row r="5535" spans="1:24" ht="27" x14ac:dyDescent="0.25">
      <c r="A5535" s="348">
        <v>5113</v>
      </c>
      <c r="B5535" s="348" t="s">
        <v>1638</v>
      </c>
      <c r="C5535" s="348" t="s">
        <v>980</v>
      </c>
      <c r="D5535" s="348" t="s">
        <v>387</v>
      </c>
      <c r="E5535" s="348" t="s">
        <v>14</v>
      </c>
      <c r="F5535" s="348">
        <v>32941934</v>
      </c>
      <c r="G5535" s="348">
        <v>32941934</v>
      </c>
      <c r="H5535" s="348">
        <v>1</v>
      </c>
      <c r="I5535" s="23"/>
      <c r="P5535"/>
      <c r="Q5535"/>
      <c r="R5535"/>
      <c r="S5535"/>
      <c r="T5535"/>
      <c r="U5535"/>
      <c r="V5535"/>
      <c r="W5535"/>
      <c r="X5535"/>
    </row>
    <row r="5536" spans="1:24" ht="27" x14ac:dyDescent="0.25">
      <c r="A5536" s="348">
        <v>5113</v>
      </c>
      <c r="B5536" s="348" t="s">
        <v>1640</v>
      </c>
      <c r="C5536" s="348" t="s">
        <v>980</v>
      </c>
      <c r="D5536" s="348" t="s">
        <v>387</v>
      </c>
      <c r="E5536" s="348" t="s">
        <v>14</v>
      </c>
      <c r="F5536" s="348">
        <v>22374158</v>
      </c>
      <c r="G5536" s="348">
        <v>22374158</v>
      </c>
      <c r="H5536" s="348">
        <v>1</v>
      </c>
      <c r="I5536" s="23"/>
      <c r="P5536"/>
      <c r="Q5536"/>
      <c r="R5536"/>
      <c r="S5536"/>
      <c r="T5536"/>
      <c r="U5536"/>
      <c r="V5536"/>
      <c r="W5536"/>
      <c r="X5536"/>
    </row>
    <row r="5537" spans="1:24" ht="27" x14ac:dyDescent="0.25">
      <c r="A5537" s="348">
        <v>5113</v>
      </c>
      <c r="B5537" s="348" t="s">
        <v>1641</v>
      </c>
      <c r="C5537" s="348" t="s">
        <v>980</v>
      </c>
      <c r="D5537" s="348" t="s">
        <v>387</v>
      </c>
      <c r="E5537" s="348" t="s">
        <v>14</v>
      </c>
      <c r="F5537" s="348">
        <v>13821381</v>
      </c>
      <c r="G5537" s="348">
        <v>13821381</v>
      </c>
      <c r="H5537" s="348">
        <v>1</v>
      </c>
      <c r="I5537" s="23"/>
      <c r="P5537"/>
      <c r="Q5537"/>
      <c r="R5537"/>
      <c r="S5537"/>
      <c r="T5537"/>
      <c r="U5537"/>
      <c r="V5537"/>
      <c r="W5537"/>
      <c r="X5537"/>
    </row>
    <row r="5538" spans="1:24" ht="27" x14ac:dyDescent="0.25">
      <c r="A5538" s="348">
        <v>5113</v>
      </c>
      <c r="B5538" s="348" t="s">
        <v>1642</v>
      </c>
      <c r="C5538" s="348" t="s">
        <v>980</v>
      </c>
      <c r="D5538" s="348" t="s">
        <v>387</v>
      </c>
      <c r="E5538" s="348" t="s">
        <v>14</v>
      </c>
      <c r="F5538" s="348">
        <v>61311059</v>
      </c>
      <c r="G5538" s="348">
        <v>61311059</v>
      </c>
      <c r="H5538" s="348">
        <v>1</v>
      </c>
      <c r="I5538" s="23"/>
      <c r="P5538"/>
      <c r="Q5538"/>
      <c r="R5538"/>
      <c r="S5538"/>
      <c r="T5538"/>
      <c r="U5538"/>
      <c r="V5538"/>
      <c r="W5538"/>
      <c r="X5538"/>
    </row>
    <row r="5539" spans="1:24" ht="27" x14ac:dyDescent="0.25">
      <c r="A5539" s="348">
        <v>5113</v>
      </c>
      <c r="B5539" s="348" t="s">
        <v>1643</v>
      </c>
      <c r="C5539" s="348" t="s">
        <v>980</v>
      </c>
      <c r="D5539" s="348" t="s">
        <v>387</v>
      </c>
      <c r="E5539" s="348" t="s">
        <v>14</v>
      </c>
      <c r="F5539" s="348">
        <v>27546981</v>
      </c>
      <c r="G5539" s="348">
        <v>27546981</v>
      </c>
      <c r="H5539" s="348">
        <v>1</v>
      </c>
      <c r="I5539" s="23"/>
      <c r="P5539"/>
      <c r="Q5539"/>
      <c r="R5539"/>
      <c r="S5539"/>
      <c r="T5539"/>
      <c r="U5539"/>
      <c r="V5539"/>
      <c r="W5539"/>
      <c r="X5539"/>
    </row>
    <row r="5540" spans="1:24" ht="27" x14ac:dyDescent="0.25">
      <c r="A5540" s="348">
        <v>5113</v>
      </c>
      <c r="B5540" s="348" t="s">
        <v>1644</v>
      </c>
      <c r="C5540" s="348" t="s">
        <v>980</v>
      </c>
      <c r="D5540" s="348" t="s">
        <v>387</v>
      </c>
      <c r="E5540" s="348" t="s">
        <v>14</v>
      </c>
      <c r="F5540" s="348">
        <v>40076002</v>
      </c>
      <c r="G5540" s="348">
        <v>40076002</v>
      </c>
      <c r="H5540" s="348">
        <v>1</v>
      </c>
      <c r="I5540" s="23"/>
      <c r="P5540"/>
      <c r="Q5540"/>
      <c r="R5540"/>
      <c r="S5540"/>
      <c r="T5540"/>
      <c r="U5540"/>
      <c r="V5540"/>
      <c r="W5540"/>
      <c r="X5540"/>
    </row>
    <row r="5541" spans="1:24" ht="27" x14ac:dyDescent="0.25">
      <c r="A5541" s="348">
        <v>5113</v>
      </c>
      <c r="B5541" s="348" t="s">
        <v>1645</v>
      </c>
      <c r="C5541" s="348" t="s">
        <v>980</v>
      </c>
      <c r="D5541" s="348" t="s">
        <v>387</v>
      </c>
      <c r="E5541" s="348" t="s">
        <v>14</v>
      </c>
      <c r="F5541" s="348">
        <v>72306255</v>
      </c>
      <c r="G5541" s="348">
        <v>72306255</v>
      </c>
      <c r="H5541" s="348">
        <v>1</v>
      </c>
      <c r="I5541" s="23"/>
      <c r="P5541"/>
      <c r="Q5541"/>
      <c r="R5541"/>
      <c r="S5541"/>
      <c r="T5541"/>
      <c r="U5541"/>
      <c r="V5541"/>
      <c r="W5541"/>
      <c r="X5541"/>
    </row>
    <row r="5542" spans="1:24" ht="27" x14ac:dyDescent="0.25">
      <c r="A5542" s="348">
        <v>5113</v>
      </c>
      <c r="B5542" s="348" t="s">
        <v>1646</v>
      </c>
      <c r="C5542" s="348" t="s">
        <v>980</v>
      </c>
      <c r="D5542" s="348" t="s">
        <v>15</v>
      </c>
      <c r="E5542" s="348" t="s">
        <v>14</v>
      </c>
      <c r="F5542" s="348">
        <v>38974616</v>
      </c>
      <c r="G5542" s="348">
        <v>38974616</v>
      </c>
      <c r="H5542" s="348">
        <v>1</v>
      </c>
      <c r="I5542" s="23"/>
      <c r="P5542"/>
      <c r="Q5542"/>
      <c r="R5542"/>
      <c r="S5542"/>
      <c r="T5542"/>
      <c r="U5542"/>
      <c r="V5542"/>
      <c r="W5542"/>
      <c r="X5542"/>
    </row>
    <row r="5543" spans="1:24" ht="27" x14ac:dyDescent="0.25">
      <c r="A5543" s="348">
        <v>5113</v>
      </c>
      <c r="B5543" s="348" t="s">
        <v>1639</v>
      </c>
      <c r="C5543" s="348" t="s">
        <v>980</v>
      </c>
      <c r="D5543" s="348" t="s">
        <v>387</v>
      </c>
      <c r="E5543" s="348" t="s">
        <v>14</v>
      </c>
      <c r="F5543" s="348">
        <v>60841995</v>
      </c>
      <c r="G5543" s="348">
        <v>60841995</v>
      </c>
      <c r="H5543" s="348">
        <v>1</v>
      </c>
      <c r="I5543" s="23"/>
      <c r="P5543"/>
      <c r="Q5543"/>
      <c r="R5543"/>
      <c r="S5543"/>
      <c r="T5543"/>
      <c r="U5543"/>
      <c r="V5543"/>
      <c r="W5543"/>
      <c r="X5543"/>
    </row>
    <row r="5544" spans="1:24" ht="27" x14ac:dyDescent="0.25">
      <c r="A5544" s="348">
        <v>5113</v>
      </c>
      <c r="B5544" s="348" t="s">
        <v>1647</v>
      </c>
      <c r="C5544" s="348" t="s">
        <v>980</v>
      </c>
      <c r="D5544" s="348" t="s">
        <v>387</v>
      </c>
      <c r="E5544" s="348" t="s">
        <v>14</v>
      </c>
      <c r="F5544" s="348">
        <v>56295847</v>
      </c>
      <c r="G5544" s="348">
        <v>56295847</v>
      </c>
      <c r="H5544" s="348">
        <v>1</v>
      </c>
      <c r="I5544" s="23"/>
      <c r="P5544"/>
      <c r="Q5544"/>
      <c r="R5544"/>
      <c r="S5544"/>
      <c r="T5544"/>
      <c r="U5544"/>
      <c r="V5544"/>
      <c r="W5544"/>
      <c r="X5544"/>
    </row>
    <row r="5545" spans="1:24" ht="27" x14ac:dyDescent="0.25">
      <c r="A5545" s="348">
        <v>5113</v>
      </c>
      <c r="B5545" s="348" t="s">
        <v>1648</v>
      </c>
      <c r="C5545" s="348" t="s">
        <v>980</v>
      </c>
      <c r="D5545" s="348" t="s">
        <v>387</v>
      </c>
      <c r="E5545" s="348" t="s">
        <v>14</v>
      </c>
      <c r="F5545" s="348">
        <v>14578148</v>
      </c>
      <c r="G5545" s="348">
        <v>14578148</v>
      </c>
      <c r="H5545" s="348">
        <v>1</v>
      </c>
      <c r="I5545" s="23"/>
      <c r="P5545"/>
      <c r="Q5545"/>
      <c r="R5545"/>
      <c r="S5545"/>
      <c r="T5545"/>
      <c r="U5545"/>
      <c r="V5545"/>
      <c r="W5545"/>
      <c r="X5545"/>
    </row>
    <row r="5546" spans="1:24" ht="27" x14ac:dyDescent="0.25">
      <c r="A5546" s="348">
        <v>5113</v>
      </c>
      <c r="B5546" s="348" t="s">
        <v>1649</v>
      </c>
      <c r="C5546" s="348" t="s">
        <v>980</v>
      </c>
      <c r="D5546" s="348" t="s">
        <v>387</v>
      </c>
      <c r="E5546" s="348" t="s">
        <v>14</v>
      </c>
      <c r="F5546" s="348">
        <v>23015115</v>
      </c>
      <c r="G5546" s="348">
        <v>23015115</v>
      </c>
      <c r="H5546" s="348">
        <v>1</v>
      </c>
      <c r="I5546" s="23"/>
      <c r="P5546"/>
      <c r="Q5546"/>
      <c r="R5546"/>
      <c r="S5546"/>
      <c r="T5546"/>
      <c r="U5546"/>
      <c r="V5546"/>
      <c r="W5546"/>
      <c r="X5546"/>
    </row>
    <row r="5547" spans="1:24" ht="27" x14ac:dyDescent="0.25">
      <c r="A5547" s="348">
        <v>5113</v>
      </c>
      <c r="B5547" s="348" t="s">
        <v>1650</v>
      </c>
      <c r="C5547" s="348" t="s">
        <v>980</v>
      </c>
      <c r="D5547" s="348" t="s">
        <v>387</v>
      </c>
      <c r="E5547" s="348" t="s">
        <v>14</v>
      </c>
      <c r="F5547" s="348">
        <v>16010721</v>
      </c>
      <c r="G5547" s="348">
        <v>16010721</v>
      </c>
      <c r="H5547" s="348">
        <v>1</v>
      </c>
      <c r="I5547" s="23"/>
      <c r="P5547"/>
      <c r="Q5547"/>
      <c r="R5547"/>
      <c r="S5547"/>
      <c r="T5547"/>
      <c r="U5547"/>
      <c r="V5547"/>
      <c r="W5547"/>
      <c r="X5547"/>
    </row>
    <row r="5548" spans="1:24" s="442" customFormat="1" ht="27" x14ac:dyDescent="0.25">
      <c r="A5548" s="464">
        <v>5113</v>
      </c>
      <c r="B5548" s="464" t="s">
        <v>4987</v>
      </c>
      <c r="C5548" s="464" t="s">
        <v>980</v>
      </c>
      <c r="D5548" s="464" t="s">
        <v>387</v>
      </c>
      <c r="E5548" s="464" t="s">
        <v>14</v>
      </c>
      <c r="F5548" s="464">
        <v>36751100</v>
      </c>
      <c r="G5548" s="464">
        <v>36751100</v>
      </c>
      <c r="H5548" s="464">
        <v>1</v>
      </c>
      <c r="I5548" s="445"/>
    </row>
    <row r="5549" spans="1:24" s="442" customFormat="1" ht="27" x14ac:dyDescent="0.25">
      <c r="A5549" s="469">
        <v>5113</v>
      </c>
      <c r="B5549" s="469" t="s">
        <v>5088</v>
      </c>
      <c r="C5549" s="469" t="s">
        <v>980</v>
      </c>
      <c r="D5549" s="469" t="s">
        <v>387</v>
      </c>
      <c r="E5549" s="469" t="s">
        <v>14</v>
      </c>
      <c r="F5549" s="469">
        <v>1019976</v>
      </c>
      <c r="G5549" s="469">
        <v>1019976</v>
      </c>
      <c r="H5549" s="469">
        <v>1</v>
      </c>
      <c r="I5549" s="445"/>
    </row>
    <row r="5550" spans="1:24" s="442" customFormat="1" ht="27" x14ac:dyDescent="0.25">
      <c r="A5550" s="469">
        <v>5113</v>
      </c>
      <c r="B5550" s="469" t="s">
        <v>5089</v>
      </c>
      <c r="C5550" s="469" t="s">
        <v>980</v>
      </c>
      <c r="D5550" s="469" t="s">
        <v>387</v>
      </c>
      <c r="E5550" s="469" t="s">
        <v>14</v>
      </c>
      <c r="F5550" s="469">
        <v>4843573</v>
      </c>
      <c r="G5550" s="469">
        <v>4843573</v>
      </c>
      <c r="H5550" s="469">
        <v>1</v>
      </c>
      <c r="I5550" s="445"/>
    </row>
    <row r="5551" spans="1:24" s="442" customFormat="1" ht="27" x14ac:dyDescent="0.25">
      <c r="A5551" s="469">
        <v>5113</v>
      </c>
      <c r="B5551" s="469" t="s">
        <v>5090</v>
      </c>
      <c r="C5551" s="469" t="s">
        <v>980</v>
      </c>
      <c r="D5551" s="469" t="s">
        <v>387</v>
      </c>
      <c r="E5551" s="469" t="s">
        <v>14</v>
      </c>
      <c r="F5551" s="469">
        <v>5711787.4000000004</v>
      </c>
      <c r="G5551" s="469">
        <v>5711787.4000000004</v>
      </c>
      <c r="H5551" s="469">
        <v>1</v>
      </c>
      <c r="I5551" s="445"/>
    </row>
    <row r="5552" spans="1:24" s="442" customFormat="1" ht="27" x14ac:dyDescent="0.25">
      <c r="A5552" s="469">
        <v>5113</v>
      </c>
      <c r="B5552" s="469" t="s">
        <v>5091</v>
      </c>
      <c r="C5552" s="469" t="s">
        <v>980</v>
      </c>
      <c r="D5552" s="469" t="s">
        <v>387</v>
      </c>
      <c r="E5552" s="469" t="s">
        <v>14</v>
      </c>
      <c r="F5552" s="469">
        <v>4926421.2</v>
      </c>
      <c r="G5552" s="469">
        <v>4926421.2</v>
      </c>
      <c r="H5552" s="469">
        <v>1</v>
      </c>
      <c r="I5552" s="445"/>
    </row>
    <row r="5553" spans="1:24" s="442" customFormat="1" ht="27" x14ac:dyDescent="0.25">
      <c r="A5553" s="516">
        <v>4251</v>
      </c>
      <c r="B5553" s="516" t="s">
        <v>5818</v>
      </c>
      <c r="C5553" s="516" t="s">
        <v>980</v>
      </c>
      <c r="D5553" s="516" t="s">
        <v>387</v>
      </c>
      <c r="E5553" s="516" t="s">
        <v>14</v>
      </c>
      <c r="F5553" s="516">
        <v>25485271</v>
      </c>
      <c r="G5553" s="516">
        <v>25485271</v>
      </c>
      <c r="H5553" s="516">
        <v>1</v>
      </c>
      <c r="I5553" s="445"/>
    </row>
    <row r="5554" spans="1:24" x14ac:dyDescent="0.25">
      <c r="A5554" s="528" t="s">
        <v>8</v>
      </c>
      <c r="B5554" s="529"/>
      <c r="C5554" s="529"/>
      <c r="D5554" s="529"/>
      <c r="E5554" s="529"/>
      <c r="F5554" s="529"/>
      <c r="G5554" s="529"/>
      <c r="H5554" s="530"/>
      <c r="I5554" s="23"/>
      <c r="P5554"/>
      <c r="Q5554"/>
      <c r="R5554"/>
      <c r="S5554"/>
      <c r="T5554"/>
      <c r="U5554"/>
      <c r="V5554"/>
      <c r="W5554"/>
      <c r="X5554"/>
    </row>
    <row r="5555" spans="1:24" x14ac:dyDescent="0.25">
      <c r="A5555" s="240">
        <v>5129</v>
      </c>
      <c r="B5555" s="240" t="s">
        <v>1588</v>
      </c>
      <c r="C5555" s="240" t="s">
        <v>1589</v>
      </c>
      <c r="D5555" s="240" t="s">
        <v>9</v>
      </c>
      <c r="E5555" s="240" t="s">
        <v>10</v>
      </c>
      <c r="F5555" s="240">
        <v>0</v>
      </c>
      <c r="G5555" s="240">
        <v>0</v>
      </c>
      <c r="H5555" s="278">
        <v>247</v>
      </c>
      <c r="I5555" s="23"/>
      <c r="P5555"/>
      <c r="Q5555"/>
      <c r="R5555"/>
      <c r="S5555"/>
      <c r="T5555"/>
      <c r="U5555"/>
      <c r="V5555"/>
      <c r="W5555"/>
      <c r="X5555"/>
    </row>
    <row r="5556" spans="1:24" x14ac:dyDescent="0.25">
      <c r="A5556" s="275">
        <v>5129</v>
      </c>
      <c r="B5556" s="275" t="s">
        <v>2010</v>
      </c>
      <c r="C5556" s="275" t="s">
        <v>1589</v>
      </c>
      <c r="D5556" s="275" t="s">
        <v>9</v>
      </c>
      <c r="E5556" s="275" t="s">
        <v>10</v>
      </c>
      <c r="F5556" s="12">
        <v>60000</v>
      </c>
      <c r="G5556" s="12">
        <f>+F5556*H5556</f>
        <v>14820000</v>
      </c>
      <c r="H5556" s="278">
        <v>247</v>
      </c>
      <c r="I5556" s="23"/>
      <c r="P5556"/>
      <c r="Q5556"/>
      <c r="R5556"/>
      <c r="S5556"/>
      <c r="T5556"/>
      <c r="U5556"/>
      <c r="V5556"/>
      <c r="W5556"/>
      <c r="X5556"/>
    </row>
    <row r="5557" spans="1:24" ht="27" x14ac:dyDescent="0.25">
      <c r="A5557" s="275">
        <v>5129</v>
      </c>
      <c r="B5557" s="275" t="s">
        <v>2011</v>
      </c>
      <c r="C5557" s="275" t="s">
        <v>1636</v>
      </c>
      <c r="D5557" s="275" t="s">
        <v>9</v>
      </c>
      <c r="E5557" s="275" t="s">
        <v>10</v>
      </c>
      <c r="F5557" s="12">
        <v>650000</v>
      </c>
      <c r="G5557" s="12">
        <f t="shared" ref="G5557:G5560" si="99">+F5557*H5557</f>
        <v>3250000</v>
      </c>
      <c r="H5557" s="278">
        <v>5</v>
      </c>
      <c r="I5557" s="23"/>
      <c r="P5557"/>
      <c r="Q5557"/>
      <c r="R5557"/>
      <c r="S5557"/>
      <c r="T5557"/>
      <c r="U5557"/>
      <c r="V5557"/>
      <c r="W5557"/>
      <c r="X5557"/>
    </row>
    <row r="5558" spans="1:24" ht="27" x14ac:dyDescent="0.25">
      <c r="A5558" s="275">
        <v>5129</v>
      </c>
      <c r="B5558" s="275" t="s">
        <v>2012</v>
      </c>
      <c r="C5558" s="275" t="s">
        <v>1636</v>
      </c>
      <c r="D5558" s="275" t="s">
        <v>9</v>
      </c>
      <c r="E5558" s="275" t="s">
        <v>10</v>
      </c>
      <c r="F5558" s="12">
        <v>450000</v>
      </c>
      <c r="G5558" s="12">
        <f t="shared" si="99"/>
        <v>2250000</v>
      </c>
      <c r="H5558" s="278">
        <v>5</v>
      </c>
      <c r="I5558" s="23"/>
      <c r="P5558"/>
      <c r="Q5558"/>
      <c r="R5558"/>
      <c r="S5558"/>
      <c r="T5558"/>
      <c r="U5558"/>
      <c r="V5558"/>
      <c r="W5558"/>
      <c r="X5558"/>
    </row>
    <row r="5559" spans="1:24" ht="27" x14ac:dyDescent="0.25">
      <c r="A5559" s="275">
        <v>5129</v>
      </c>
      <c r="B5559" s="275" t="s">
        <v>2013</v>
      </c>
      <c r="C5559" s="275" t="s">
        <v>1635</v>
      </c>
      <c r="D5559" s="275" t="s">
        <v>9</v>
      </c>
      <c r="E5559" s="275" t="s">
        <v>10</v>
      </c>
      <c r="F5559" s="12">
        <v>70000</v>
      </c>
      <c r="G5559" s="12">
        <f t="shared" si="99"/>
        <v>1400000</v>
      </c>
      <c r="H5559" s="278">
        <v>20</v>
      </c>
      <c r="I5559" s="23"/>
      <c r="P5559"/>
      <c r="Q5559"/>
      <c r="R5559"/>
      <c r="S5559"/>
      <c r="T5559"/>
      <c r="U5559"/>
      <c r="V5559"/>
      <c r="W5559"/>
      <c r="X5559"/>
    </row>
    <row r="5560" spans="1:24" ht="27" x14ac:dyDescent="0.25">
      <c r="A5560" s="275">
        <v>5129</v>
      </c>
      <c r="B5560" s="275" t="s">
        <v>2014</v>
      </c>
      <c r="C5560" s="275" t="s">
        <v>1635</v>
      </c>
      <c r="D5560" s="275" t="s">
        <v>9</v>
      </c>
      <c r="E5560" s="275" t="s">
        <v>10</v>
      </c>
      <c r="F5560" s="12">
        <v>25000</v>
      </c>
      <c r="G5560" s="12">
        <f t="shared" si="99"/>
        <v>3775000</v>
      </c>
      <c r="H5560" s="278">
        <v>151</v>
      </c>
      <c r="I5560" s="23"/>
      <c r="P5560"/>
      <c r="Q5560"/>
      <c r="R5560"/>
      <c r="S5560"/>
      <c r="T5560"/>
      <c r="U5560"/>
      <c r="V5560"/>
      <c r="W5560"/>
      <c r="X5560"/>
    </row>
    <row r="5561" spans="1:24" ht="40.5" x14ac:dyDescent="0.25">
      <c r="A5561" s="369">
        <v>5129</v>
      </c>
      <c r="B5561" s="369" t="s">
        <v>3459</v>
      </c>
      <c r="C5561" s="369" t="s">
        <v>3363</v>
      </c>
      <c r="D5561" s="369" t="s">
        <v>9</v>
      </c>
      <c r="E5561" s="369" t="s">
        <v>10</v>
      </c>
      <c r="F5561" s="369">
        <v>2700000</v>
      </c>
      <c r="G5561" s="369">
        <v>2700000</v>
      </c>
      <c r="H5561" s="369">
        <v>1</v>
      </c>
      <c r="I5561" s="23"/>
      <c r="P5561"/>
      <c r="Q5561"/>
      <c r="R5561"/>
      <c r="S5561"/>
      <c r="T5561"/>
      <c r="U5561"/>
      <c r="V5561"/>
      <c r="W5561"/>
      <c r="X5561"/>
    </row>
    <row r="5562" spans="1:24" ht="40.5" x14ac:dyDescent="0.25">
      <c r="A5562" s="369">
        <v>5129</v>
      </c>
      <c r="B5562" s="369" t="s">
        <v>3460</v>
      </c>
      <c r="C5562" s="369" t="s">
        <v>3363</v>
      </c>
      <c r="D5562" s="369" t="s">
        <v>9</v>
      </c>
      <c r="E5562" s="369" t="s">
        <v>10</v>
      </c>
      <c r="F5562" s="369">
        <v>2900000</v>
      </c>
      <c r="G5562" s="369">
        <v>2900000</v>
      </c>
      <c r="H5562" s="369">
        <v>1</v>
      </c>
      <c r="I5562" s="23"/>
      <c r="P5562"/>
      <c r="Q5562"/>
      <c r="R5562"/>
      <c r="S5562"/>
      <c r="T5562"/>
      <c r="U5562"/>
      <c r="V5562"/>
      <c r="W5562"/>
      <c r="X5562"/>
    </row>
    <row r="5563" spans="1:24" ht="40.5" x14ac:dyDescent="0.25">
      <c r="A5563" s="369">
        <v>5129</v>
      </c>
      <c r="B5563" s="369" t="s">
        <v>3461</v>
      </c>
      <c r="C5563" s="369" t="s">
        <v>3363</v>
      </c>
      <c r="D5563" s="369" t="s">
        <v>9</v>
      </c>
      <c r="E5563" s="369" t="s">
        <v>10</v>
      </c>
      <c r="F5563" s="369">
        <v>980000</v>
      </c>
      <c r="G5563" s="369">
        <v>980000</v>
      </c>
      <c r="H5563" s="369">
        <v>1</v>
      </c>
      <c r="I5563" s="23"/>
      <c r="P5563"/>
      <c r="Q5563"/>
      <c r="R5563"/>
      <c r="S5563"/>
      <c r="T5563"/>
      <c r="U5563"/>
      <c r="V5563"/>
      <c r="W5563"/>
      <c r="X5563"/>
    </row>
    <row r="5564" spans="1:24" ht="40.5" x14ac:dyDescent="0.25">
      <c r="A5564" s="369">
        <v>5129</v>
      </c>
      <c r="B5564" s="369" t="s">
        <v>3462</v>
      </c>
      <c r="C5564" s="369" t="s">
        <v>3363</v>
      </c>
      <c r="D5564" s="369" t="s">
        <v>9</v>
      </c>
      <c r="E5564" s="369" t="s">
        <v>10</v>
      </c>
      <c r="F5564" s="369">
        <v>3250000</v>
      </c>
      <c r="G5564" s="369">
        <v>3250000</v>
      </c>
      <c r="H5564" s="369">
        <v>1</v>
      </c>
      <c r="I5564" s="23"/>
      <c r="P5564"/>
      <c r="Q5564"/>
      <c r="R5564"/>
      <c r="S5564"/>
      <c r="T5564"/>
      <c r="U5564"/>
      <c r="V5564"/>
      <c r="W5564"/>
      <c r="X5564"/>
    </row>
    <row r="5565" spans="1:24" ht="40.5" x14ac:dyDescent="0.25">
      <c r="A5565" s="369">
        <v>5129</v>
      </c>
      <c r="B5565" s="369" t="s">
        <v>3463</v>
      </c>
      <c r="C5565" s="369" t="s">
        <v>3363</v>
      </c>
      <c r="D5565" s="369" t="s">
        <v>9</v>
      </c>
      <c r="E5565" s="369" t="s">
        <v>10</v>
      </c>
      <c r="F5565" s="369">
        <v>3800000</v>
      </c>
      <c r="G5565" s="369">
        <v>3800000</v>
      </c>
      <c r="H5565" s="369">
        <v>1</v>
      </c>
      <c r="I5565" s="23"/>
      <c r="P5565"/>
      <c r="Q5565"/>
      <c r="R5565"/>
      <c r="S5565"/>
      <c r="T5565"/>
      <c r="U5565"/>
      <c r="V5565"/>
      <c r="W5565"/>
      <c r="X5565"/>
    </row>
    <row r="5566" spans="1:24" ht="40.5" x14ac:dyDescent="0.25">
      <c r="A5566" s="369">
        <v>5129</v>
      </c>
      <c r="B5566" s="369" t="s">
        <v>3464</v>
      </c>
      <c r="C5566" s="369" t="s">
        <v>3363</v>
      </c>
      <c r="D5566" s="369" t="s">
        <v>9</v>
      </c>
      <c r="E5566" s="369" t="s">
        <v>10</v>
      </c>
      <c r="F5566" s="369">
        <v>4100000</v>
      </c>
      <c r="G5566" s="369">
        <v>4100000</v>
      </c>
      <c r="H5566" s="369">
        <v>1</v>
      </c>
      <c r="I5566" s="23"/>
      <c r="P5566"/>
      <c r="Q5566"/>
      <c r="R5566"/>
      <c r="S5566"/>
      <c r="T5566"/>
      <c r="U5566"/>
      <c r="V5566"/>
      <c r="W5566"/>
      <c r="X5566"/>
    </row>
    <row r="5567" spans="1:24" ht="27" x14ac:dyDescent="0.25">
      <c r="A5567" s="369">
        <v>5129</v>
      </c>
      <c r="B5567" s="369" t="s">
        <v>3465</v>
      </c>
      <c r="C5567" s="369" t="s">
        <v>2549</v>
      </c>
      <c r="D5567" s="369" t="s">
        <v>9</v>
      </c>
      <c r="E5567" s="369" t="s">
        <v>10</v>
      </c>
      <c r="F5567" s="369">
        <v>240000</v>
      </c>
      <c r="G5567" s="369">
        <f>+F5567*H5567</f>
        <v>480000</v>
      </c>
      <c r="H5567" s="369">
        <v>2</v>
      </c>
      <c r="I5567" s="23"/>
      <c r="P5567"/>
      <c r="Q5567"/>
      <c r="R5567"/>
      <c r="S5567"/>
      <c r="T5567"/>
      <c r="U5567"/>
      <c r="V5567"/>
      <c r="W5567"/>
      <c r="X5567"/>
    </row>
    <row r="5568" spans="1:24" ht="27" x14ac:dyDescent="0.25">
      <c r="A5568" s="369">
        <v>5129</v>
      </c>
      <c r="B5568" s="369" t="s">
        <v>3466</v>
      </c>
      <c r="C5568" s="369" t="s">
        <v>2549</v>
      </c>
      <c r="D5568" s="369" t="s">
        <v>9</v>
      </c>
      <c r="E5568" s="369" t="s">
        <v>10</v>
      </c>
      <c r="F5568" s="369">
        <v>1600000</v>
      </c>
      <c r="G5568" s="369">
        <f t="shared" ref="G5568:G5590" si="100">+F5568*H5568</f>
        <v>3200000</v>
      </c>
      <c r="H5568" s="369">
        <v>2</v>
      </c>
      <c r="I5568" s="23"/>
      <c r="P5568"/>
      <c r="Q5568"/>
      <c r="R5568"/>
      <c r="S5568"/>
      <c r="T5568"/>
      <c r="U5568"/>
      <c r="V5568"/>
      <c r="W5568"/>
      <c r="X5568"/>
    </row>
    <row r="5569" spans="1:24" ht="27" x14ac:dyDescent="0.25">
      <c r="A5569" s="369">
        <v>5129</v>
      </c>
      <c r="B5569" s="369" t="s">
        <v>3467</v>
      </c>
      <c r="C5569" s="369" t="s">
        <v>2549</v>
      </c>
      <c r="D5569" s="369" t="s">
        <v>9</v>
      </c>
      <c r="E5569" s="369" t="s">
        <v>10</v>
      </c>
      <c r="F5569" s="369">
        <v>260000</v>
      </c>
      <c r="G5569" s="369">
        <f t="shared" si="100"/>
        <v>520000</v>
      </c>
      <c r="H5569" s="369">
        <v>2</v>
      </c>
      <c r="I5569" s="23"/>
      <c r="P5569"/>
      <c r="Q5569"/>
      <c r="R5569"/>
      <c r="S5569"/>
      <c r="T5569"/>
      <c r="U5569"/>
      <c r="V5569"/>
      <c r="W5569"/>
      <c r="X5569"/>
    </row>
    <row r="5570" spans="1:24" ht="27" x14ac:dyDescent="0.25">
      <c r="A5570" s="369">
        <v>5129</v>
      </c>
      <c r="B5570" s="369" t="s">
        <v>3468</v>
      </c>
      <c r="C5570" s="369" t="s">
        <v>2549</v>
      </c>
      <c r="D5570" s="369" t="s">
        <v>9</v>
      </c>
      <c r="E5570" s="369" t="s">
        <v>10</v>
      </c>
      <c r="F5570" s="369">
        <v>390000</v>
      </c>
      <c r="G5570" s="369">
        <f t="shared" si="100"/>
        <v>390000</v>
      </c>
      <c r="H5570" s="369">
        <v>1</v>
      </c>
      <c r="I5570" s="23"/>
      <c r="P5570"/>
      <c r="Q5570"/>
      <c r="R5570"/>
      <c r="S5570"/>
      <c r="T5570"/>
      <c r="U5570"/>
      <c r="V5570"/>
      <c r="W5570"/>
      <c r="X5570"/>
    </row>
    <row r="5571" spans="1:24" ht="27" x14ac:dyDescent="0.25">
      <c r="A5571" s="369">
        <v>5129</v>
      </c>
      <c r="B5571" s="369" t="s">
        <v>3469</v>
      </c>
      <c r="C5571" s="369" t="s">
        <v>2549</v>
      </c>
      <c r="D5571" s="369" t="s">
        <v>9</v>
      </c>
      <c r="E5571" s="369" t="s">
        <v>10</v>
      </c>
      <c r="F5571" s="369">
        <v>310000</v>
      </c>
      <c r="G5571" s="369">
        <f t="shared" si="100"/>
        <v>620000</v>
      </c>
      <c r="H5571" s="369">
        <v>2</v>
      </c>
      <c r="I5571" s="23"/>
      <c r="P5571"/>
      <c r="Q5571"/>
      <c r="R5571"/>
      <c r="S5571"/>
      <c r="T5571"/>
      <c r="U5571"/>
      <c r="V5571"/>
      <c r="W5571"/>
      <c r="X5571"/>
    </row>
    <row r="5572" spans="1:24" ht="27" x14ac:dyDescent="0.25">
      <c r="A5572" s="369">
        <v>5129</v>
      </c>
      <c r="B5572" s="369" t="s">
        <v>3470</v>
      </c>
      <c r="C5572" s="369" t="s">
        <v>2549</v>
      </c>
      <c r="D5572" s="369" t="s">
        <v>9</v>
      </c>
      <c r="E5572" s="369" t="s">
        <v>10</v>
      </c>
      <c r="F5572" s="369">
        <v>200000</v>
      </c>
      <c r="G5572" s="369">
        <f t="shared" si="100"/>
        <v>200000</v>
      </c>
      <c r="H5572" s="369">
        <v>1</v>
      </c>
      <c r="I5572" s="23"/>
      <c r="P5572"/>
      <c r="Q5572"/>
      <c r="R5572"/>
      <c r="S5572"/>
      <c r="T5572"/>
      <c r="U5572"/>
      <c r="V5572"/>
      <c r="W5572"/>
      <c r="X5572"/>
    </row>
    <row r="5573" spans="1:24" ht="27" x14ac:dyDescent="0.25">
      <c r="A5573" s="369">
        <v>5129</v>
      </c>
      <c r="B5573" s="369" t="s">
        <v>3471</v>
      </c>
      <c r="C5573" s="369" t="s">
        <v>2549</v>
      </c>
      <c r="D5573" s="369" t="s">
        <v>9</v>
      </c>
      <c r="E5573" s="369" t="s">
        <v>10</v>
      </c>
      <c r="F5573" s="369">
        <v>170000</v>
      </c>
      <c r="G5573" s="369">
        <f t="shared" si="100"/>
        <v>170000</v>
      </c>
      <c r="H5573" s="369">
        <v>1</v>
      </c>
      <c r="I5573" s="23"/>
      <c r="P5573"/>
      <c r="Q5573"/>
      <c r="R5573"/>
      <c r="S5573"/>
      <c r="T5573"/>
      <c r="U5573"/>
      <c r="V5573"/>
      <c r="W5573"/>
      <c r="X5573"/>
    </row>
    <row r="5574" spans="1:24" ht="27" x14ac:dyDescent="0.25">
      <c r="A5574" s="369">
        <v>5129</v>
      </c>
      <c r="B5574" s="369" t="s">
        <v>3472</v>
      </c>
      <c r="C5574" s="369" t="s">
        <v>2549</v>
      </c>
      <c r="D5574" s="369" t="s">
        <v>9</v>
      </c>
      <c r="E5574" s="369" t="s">
        <v>10</v>
      </c>
      <c r="F5574" s="369">
        <v>290000</v>
      </c>
      <c r="G5574" s="369">
        <f t="shared" si="100"/>
        <v>290000</v>
      </c>
      <c r="H5574" s="369">
        <v>1</v>
      </c>
      <c r="I5574" s="23"/>
      <c r="P5574"/>
      <c r="Q5574"/>
      <c r="R5574"/>
      <c r="S5574"/>
      <c r="T5574"/>
      <c r="U5574"/>
      <c r="V5574"/>
      <c r="W5574"/>
      <c r="X5574"/>
    </row>
    <row r="5575" spans="1:24" ht="27" x14ac:dyDescent="0.25">
      <c r="A5575" s="369">
        <v>5129</v>
      </c>
      <c r="B5575" s="369" t="s">
        <v>3473</v>
      </c>
      <c r="C5575" s="369" t="s">
        <v>2549</v>
      </c>
      <c r="D5575" s="369" t="s">
        <v>9</v>
      </c>
      <c r="E5575" s="369" t="s">
        <v>10</v>
      </c>
      <c r="F5575" s="369">
        <v>300000</v>
      </c>
      <c r="G5575" s="369">
        <f t="shared" si="100"/>
        <v>600000</v>
      </c>
      <c r="H5575" s="369">
        <v>2</v>
      </c>
      <c r="I5575" s="23"/>
      <c r="P5575"/>
      <c r="Q5575"/>
      <c r="R5575"/>
      <c r="S5575"/>
      <c r="T5575"/>
      <c r="U5575"/>
      <c r="V5575"/>
      <c r="W5575"/>
      <c r="X5575"/>
    </row>
    <row r="5576" spans="1:24" ht="27" x14ac:dyDescent="0.25">
      <c r="A5576" s="369">
        <v>5129</v>
      </c>
      <c r="B5576" s="369" t="s">
        <v>3474</v>
      </c>
      <c r="C5576" s="369" t="s">
        <v>2549</v>
      </c>
      <c r="D5576" s="369" t="s">
        <v>9</v>
      </c>
      <c r="E5576" s="369" t="s">
        <v>10</v>
      </c>
      <c r="F5576" s="369">
        <v>330000</v>
      </c>
      <c r="G5576" s="369">
        <f t="shared" si="100"/>
        <v>660000</v>
      </c>
      <c r="H5576" s="369">
        <v>2</v>
      </c>
      <c r="I5576" s="23"/>
      <c r="P5576"/>
      <c r="Q5576"/>
      <c r="R5576"/>
      <c r="S5576"/>
      <c r="T5576"/>
      <c r="U5576"/>
      <c r="V5576"/>
      <c r="W5576"/>
      <c r="X5576"/>
    </row>
    <row r="5577" spans="1:24" ht="27" x14ac:dyDescent="0.25">
      <c r="A5577" s="369">
        <v>5129</v>
      </c>
      <c r="B5577" s="369" t="s">
        <v>3475</v>
      </c>
      <c r="C5577" s="369" t="s">
        <v>2549</v>
      </c>
      <c r="D5577" s="369" t="s">
        <v>9</v>
      </c>
      <c r="E5577" s="369" t="s">
        <v>10</v>
      </c>
      <c r="F5577" s="369">
        <v>310000</v>
      </c>
      <c r="G5577" s="369">
        <f t="shared" si="100"/>
        <v>620000</v>
      </c>
      <c r="H5577" s="369">
        <v>2</v>
      </c>
      <c r="I5577" s="23"/>
      <c r="P5577"/>
      <c r="Q5577"/>
      <c r="R5577"/>
      <c r="S5577"/>
      <c r="T5577"/>
      <c r="U5577"/>
      <c r="V5577"/>
      <c r="W5577"/>
      <c r="X5577"/>
    </row>
    <row r="5578" spans="1:24" ht="27" x14ac:dyDescent="0.25">
      <c r="A5578" s="369">
        <v>5129</v>
      </c>
      <c r="B5578" s="369" t="s">
        <v>3476</v>
      </c>
      <c r="C5578" s="369" t="s">
        <v>2549</v>
      </c>
      <c r="D5578" s="369" t="s">
        <v>9</v>
      </c>
      <c r="E5578" s="369" t="s">
        <v>10</v>
      </c>
      <c r="F5578" s="369">
        <v>280000</v>
      </c>
      <c r="G5578" s="369">
        <f t="shared" si="100"/>
        <v>280000</v>
      </c>
      <c r="H5578" s="369">
        <v>1</v>
      </c>
      <c r="I5578" s="23"/>
      <c r="P5578"/>
      <c r="Q5578"/>
      <c r="R5578"/>
      <c r="S5578"/>
      <c r="T5578"/>
      <c r="U5578"/>
      <c r="V5578"/>
      <c r="W5578"/>
      <c r="X5578"/>
    </row>
    <row r="5579" spans="1:24" ht="27" x14ac:dyDescent="0.25">
      <c r="A5579" s="369">
        <v>5129</v>
      </c>
      <c r="B5579" s="369" t="s">
        <v>3477</v>
      </c>
      <c r="C5579" s="369" t="s">
        <v>2549</v>
      </c>
      <c r="D5579" s="369" t="s">
        <v>9</v>
      </c>
      <c r="E5579" s="369" t="s">
        <v>10</v>
      </c>
      <c r="F5579" s="369">
        <v>210000</v>
      </c>
      <c r="G5579" s="369">
        <f t="shared" si="100"/>
        <v>420000</v>
      </c>
      <c r="H5579" s="369">
        <v>2</v>
      </c>
      <c r="I5579" s="23"/>
      <c r="P5579"/>
      <c r="Q5579"/>
      <c r="R5579"/>
      <c r="S5579"/>
      <c r="T5579"/>
      <c r="U5579"/>
      <c r="V5579"/>
      <c r="W5579"/>
      <c r="X5579"/>
    </row>
    <row r="5580" spans="1:24" ht="27" x14ac:dyDescent="0.25">
      <c r="A5580" s="369">
        <v>5129</v>
      </c>
      <c r="B5580" s="369" t="s">
        <v>3478</v>
      </c>
      <c r="C5580" s="369" t="s">
        <v>2549</v>
      </c>
      <c r="D5580" s="369" t="s">
        <v>9</v>
      </c>
      <c r="E5580" s="369" t="s">
        <v>10</v>
      </c>
      <c r="F5580" s="369">
        <v>350000</v>
      </c>
      <c r="G5580" s="369">
        <f t="shared" si="100"/>
        <v>700000</v>
      </c>
      <c r="H5580" s="369">
        <v>2</v>
      </c>
      <c r="I5580" s="23"/>
      <c r="P5580"/>
      <c r="Q5580"/>
      <c r="R5580"/>
      <c r="S5580"/>
      <c r="T5580"/>
      <c r="U5580"/>
      <c r="V5580"/>
      <c r="W5580"/>
      <c r="X5580"/>
    </row>
    <row r="5581" spans="1:24" ht="27" x14ac:dyDescent="0.25">
      <c r="A5581" s="369">
        <v>5129</v>
      </c>
      <c r="B5581" s="369" t="s">
        <v>3479</v>
      </c>
      <c r="C5581" s="369" t="s">
        <v>2549</v>
      </c>
      <c r="D5581" s="369" t="s">
        <v>9</v>
      </c>
      <c r="E5581" s="369" t="s">
        <v>10</v>
      </c>
      <c r="F5581" s="369">
        <v>230000</v>
      </c>
      <c r="G5581" s="369">
        <f t="shared" si="100"/>
        <v>230000</v>
      </c>
      <c r="H5581" s="369">
        <v>1</v>
      </c>
      <c r="I5581" s="23"/>
      <c r="P5581"/>
      <c r="Q5581"/>
      <c r="R5581"/>
      <c r="S5581"/>
      <c r="T5581"/>
      <c r="U5581"/>
      <c r="V5581"/>
      <c r="W5581"/>
      <c r="X5581"/>
    </row>
    <row r="5582" spans="1:24" ht="27" x14ac:dyDescent="0.25">
      <c r="A5582" s="369">
        <v>5129</v>
      </c>
      <c r="B5582" s="369" t="s">
        <v>3480</v>
      </c>
      <c r="C5582" s="369" t="s">
        <v>2549</v>
      </c>
      <c r="D5582" s="369" t="s">
        <v>9</v>
      </c>
      <c r="E5582" s="369" t="s">
        <v>10</v>
      </c>
      <c r="F5582" s="369">
        <v>340000</v>
      </c>
      <c r="G5582" s="369">
        <f t="shared" si="100"/>
        <v>680000</v>
      </c>
      <c r="H5582" s="369">
        <v>2</v>
      </c>
      <c r="I5582" s="23"/>
      <c r="P5582"/>
      <c r="Q5582"/>
      <c r="R5582"/>
      <c r="S5582"/>
      <c r="T5582"/>
      <c r="U5582"/>
      <c r="V5582"/>
      <c r="W5582"/>
      <c r="X5582"/>
    </row>
    <row r="5583" spans="1:24" ht="27" x14ac:dyDescent="0.25">
      <c r="A5583" s="369">
        <v>5129</v>
      </c>
      <c r="B5583" s="369" t="s">
        <v>3481</v>
      </c>
      <c r="C5583" s="369" t="s">
        <v>2549</v>
      </c>
      <c r="D5583" s="369" t="s">
        <v>9</v>
      </c>
      <c r="E5583" s="369" t="s">
        <v>10</v>
      </c>
      <c r="F5583" s="369">
        <v>370000</v>
      </c>
      <c r="G5583" s="369">
        <f t="shared" si="100"/>
        <v>740000</v>
      </c>
      <c r="H5583" s="369">
        <v>2</v>
      </c>
      <c r="I5583" s="23"/>
      <c r="P5583"/>
      <c r="Q5583"/>
      <c r="R5583"/>
      <c r="S5583"/>
      <c r="T5583"/>
      <c r="U5583"/>
      <c r="V5583"/>
      <c r="W5583"/>
      <c r="X5583"/>
    </row>
    <row r="5584" spans="1:24" ht="27" x14ac:dyDescent="0.25">
      <c r="A5584" s="369">
        <v>5129</v>
      </c>
      <c r="B5584" s="369" t="s">
        <v>3482</v>
      </c>
      <c r="C5584" s="369" t="s">
        <v>2549</v>
      </c>
      <c r="D5584" s="369" t="s">
        <v>9</v>
      </c>
      <c r="E5584" s="369" t="s">
        <v>10</v>
      </c>
      <c r="F5584" s="369">
        <v>180000</v>
      </c>
      <c r="G5584" s="369">
        <f t="shared" si="100"/>
        <v>360000</v>
      </c>
      <c r="H5584" s="369">
        <v>2</v>
      </c>
      <c r="I5584" s="23"/>
      <c r="P5584"/>
      <c r="Q5584"/>
      <c r="R5584"/>
      <c r="S5584"/>
      <c r="T5584"/>
      <c r="U5584"/>
      <c r="V5584"/>
      <c r="W5584"/>
      <c r="X5584"/>
    </row>
    <row r="5585" spans="1:24" ht="27" x14ac:dyDescent="0.25">
      <c r="A5585" s="369">
        <v>5129</v>
      </c>
      <c r="B5585" s="369" t="s">
        <v>3483</v>
      </c>
      <c r="C5585" s="369" t="s">
        <v>2549</v>
      </c>
      <c r="D5585" s="369" t="s">
        <v>9</v>
      </c>
      <c r="E5585" s="369" t="s">
        <v>10</v>
      </c>
      <c r="F5585" s="369">
        <v>460000</v>
      </c>
      <c r="G5585" s="369">
        <f t="shared" si="100"/>
        <v>920000</v>
      </c>
      <c r="H5585" s="369">
        <v>2</v>
      </c>
      <c r="I5585" s="23"/>
      <c r="P5585"/>
      <c r="Q5585"/>
      <c r="R5585"/>
      <c r="S5585"/>
      <c r="T5585"/>
      <c r="U5585"/>
      <c r="V5585"/>
      <c r="W5585"/>
      <c r="X5585"/>
    </row>
    <row r="5586" spans="1:24" ht="27" x14ac:dyDescent="0.25">
      <c r="A5586" s="369">
        <v>5129</v>
      </c>
      <c r="B5586" s="369" t="s">
        <v>3484</v>
      </c>
      <c r="C5586" s="369" t="s">
        <v>2549</v>
      </c>
      <c r="D5586" s="369" t="s">
        <v>9</v>
      </c>
      <c r="E5586" s="369" t="s">
        <v>10</v>
      </c>
      <c r="F5586" s="369">
        <v>310000</v>
      </c>
      <c r="G5586" s="369">
        <f t="shared" si="100"/>
        <v>620000</v>
      </c>
      <c r="H5586" s="369">
        <v>2</v>
      </c>
      <c r="I5586" s="23"/>
      <c r="P5586"/>
      <c r="Q5586"/>
      <c r="R5586"/>
      <c r="S5586"/>
      <c r="T5586"/>
      <c r="U5586"/>
      <c r="V5586"/>
      <c r="W5586"/>
      <c r="X5586"/>
    </row>
    <row r="5587" spans="1:24" ht="27" x14ac:dyDescent="0.25">
      <c r="A5587" s="369">
        <v>5129</v>
      </c>
      <c r="B5587" s="369" t="s">
        <v>3485</v>
      </c>
      <c r="C5587" s="369" t="s">
        <v>2549</v>
      </c>
      <c r="D5587" s="369" t="s">
        <v>9</v>
      </c>
      <c r="E5587" s="369" t="s">
        <v>10</v>
      </c>
      <c r="F5587" s="369">
        <v>340000</v>
      </c>
      <c r="G5587" s="369">
        <f t="shared" si="100"/>
        <v>680000</v>
      </c>
      <c r="H5587" s="369">
        <v>2</v>
      </c>
      <c r="I5587" s="23"/>
      <c r="P5587"/>
      <c r="Q5587"/>
      <c r="R5587"/>
      <c r="S5587"/>
      <c r="T5587"/>
      <c r="U5587"/>
      <c r="V5587"/>
      <c r="W5587"/>
      <c r="X5587"/>
    </row>
    <row r="5588" spans="1:24" ht="27" x14ac:dyDescent="0.25">
      <c r="A5588" s="369">
        <v>5129</v>
      </c>
      <c r="B5588" s="369" t="s">
        <v>3486</v>
      </c>
      <c r="C5588" s="369" t="s">
        <v>2549</v>
      </c>
      <c r="D5588" s="369" t="s">
        <v>9</v>
      </c>
      <c r="E5588" s="369" t="s">
        <v>10</v>
      </c>
      <c r="F5588" s="369">
        <v>230000</v>
      </c>
      <c r="G5588" s="369">
        <f t="shared" si="100"/>
        <v>460000</v>
      </c>
      <c r="H5588" s="369">
        <v>2</v>
      </c>
      <c r="I5588" s="23"/>
      <c r="P5588"/>
      <c r="Q5588"/>
      <c r="R5588"/>
      <c r="S5588"/>
      <c r="T5588"/>
      <c r="U5588"/>
      <c r="V5588"/>
      <c r="W5588"/>
      <c r="X5588"/>
    </row>
    <row r="5589" spans="1:24" ht="27" x14ac:dyDescent="0.25">
      <c r="A5589" s="369">
        <v>5129</v>
      </c>
      <c r="B5589" s="369" t="s">
        <v>3487</v>
      </c>
      <c r="C5589" s="369" t="s">
        <v>2549</v>
      </c>
      <c r="D5589" s="369" t="s">
        <v>9</v>
      </c>
      <c r="E5589" s="369" t="s">
        <v>10</v>
      </c>
      <c r="F5589" s="369">
        <v>240000</v>
      </c>
      <c r="G5589" s="369">
        <f t="shared" si="100"/>
        <v>480000</v>
      </c>
      <c r="H5589" s="369">
        <v>2</v>
      </c>
      <c r="I5589" s="23"/>
      <c r="P5589"/>
      <c r="Q5589"/>
      <c r="R5589"/>
      <c r="S5589"/>
      <c r="T5589"/>
      <c r="U5589"/>
      <c r="V5589"/>
      <c r="W5589"/>
      <c r="X5589"/>
    </row>
    <row r="5590" spans="1:24" ht="27" x14ac:dyDescent="0.25">
      <c r="A5590" s="369">
        <v>5129</v>
      </c>
      <c r="B5590" s="369" t="s">
        <v>3488</v>
      </c>
      <c r="C5590" s="369" t="s">
        <v>2549</v>
      </c>
      <c r="D5590" s="369" t="s">
        <v>9</v>
      </c>
      <c r="E5590" s="369" t="s">
        <v>10</v>
      </c>
      <c r="F5590" s="369">
        <v>510000</v>
      </c>
      <c r="G5590" s="369">
        <f t="shared" si="100"/>
        <v>510000</v>
      </c>
      <c r="H5590" s="369">
        <v>1</v>
      </c>
      <c r="I5590" s="23"/>
      <c r="P5590"/>
      <c r="Q5590"/>
      <c r="R5590"/>
      <c r="S5590"/>
      <c r="T5590"/>
      <c r="U5590"/>
      <c r="V5590"/>
      <c r="W5590"/>
      <c r="X5590"/>
    </row>
    <row r="5591" spans="1:24" ht="27" x14ac:dyDescent="0.25">
      <c r="A5591" s="369">
        <v>5129</v>
      </c>
      <c r="B5591" s="369" t="s">
        <v>3489</v>
      </c>
      <c r="C5591" s="369" t="s">
        <v>2549</v>
      </c>
      <c r="D5591" s="369" t="s">
        <v>9</v>
      </c>
      <c r="E5591" s="369" t="s">
        <v>10</v>
      </c>
      <c r="F5591" s="369">
        <v>0</v>
      </c>
      <c r="G5591" s="369">
        <v>0</v>
      </c>
      <c r="H5591" s="369">
        <v>8</v>
      </c>
      <c r="I5591" s="23"/>
      <c r="P5591"/>
      <c r="Q5591"/>
      <c r="R5591"/>
      <c r="S5591"/>
      <c r="T5591"/>
      <c r="U5591"/>
      <c r="V5591"/>
      <c r="W5591"/>
      <c r="X5591"/>
    </row>
    <row r="5592" spans="1:24" ht="27" x14ac:dyDescent="0.25">
      <c r="A5592" s="369">
        <v>5129</v>
      </c>
      <c r="B5592" s="369" t="s">
        <v>3490</v>
      </c>
      <c r="C5592" s="369" t="s">
        <v>2549</v>
      </c>
      <c r="D5592" s="369" t="s">
        <v>9</v>
      </c>
      <c r="E5592" s="369" t="s">
        <v>10</v>
      </c>
      <c r="F5592" s="369">
        <v>0</v>
      </c>
      <c r="G5592" s="369">
        <v>0</v>
      </c>
      <c r="H5592" s="369">
        <v>1</v>
      </c>
      <c r="I5592" s="23"/>
      <c r="P5592"/>
      <c r="Q5592"/>
      <c r="R5592"/>
      <c r="S5592"/>
      <c r="T5592"/>
      <c r="U5592"/>
      <c r="V5592"/>
      <c r="W5592"/>
      <c r="X5592"/>
    </row>
    <row r="5593" spans="1:24" ht="27" x14ac:dyDescent="0.25">
      <c r="A5593" s="369">
        <v>5129</v>
      </c>
      <c r="B5593" s="369" t="s">
        <v>3491</v>
      </c>
      <c r="C5593" s="369" t="s">
        <v>2549</v>
      </c>
      <c r="D5593" s="369" t="s">
        <v>9</v>
      </c>
      <c r="E5593" s="369" t="s">
        <v>10</v>
      </c>
      <c r="F5593" s="369">
        <v>0</v>
      </c>
      <c r="G5593" s="369">
        <v>0</v>
      </c>
      <c r="H5593" s="369">
        <v>1</v>
      </c>
      <c r="I5593" s="23"/>
      <c r="P5593"/>
      <c r="Q5593"/>
      <c r="R5593"/>
      <c r="S5593"/>
      <c r="T5593"/>
      <c r="U5593"/>
      <c r="V5593"/>
      <c r="W5593"/>
      <c r="X5593"/>
    </row>
    <row r="5594" spans="1:24" ht="27" x14ac:dyDescent="0.25">
      <c r="A5594" s="369">
        <v>5129</v>
      </c>
      <c r="B5594" s="369" t="s">
        <v>3492</v>
      </c>
      <c r="C5594" s="369" t="s">
        <v>2549</v>
      </c>
      <c r="D5594" s="369" t="s">
        <v>9</v>
      </c>
      <c r="E5594" s="369" t="s">
        <v>10</v>
      </c>
      <c r="F5594" s="369">
        <v>0</v>
      </c>
      <c r="G5594" s="369">
        <v>0</v>
      </c>
      <c r="H5594" s="369">
        <v>2</v>
      </c>
      <c r="I5594" s="23"/>
      <c r="P5594"/>
      <c r="Q5594"/>
      <c r="R5594"/>
      <c r="S5594"/>
      <c r="T5594"/>
      <c r="U5594"/>
      <c r="V5594"/>
      <c r="W5594"/>
      <c r="X5594"/>
    </row>
    <row r="5595" spans="1:24" ht="27" x14ac:dyDescent="0.25">
      <c r="A5595" s="369">
        <v>5129</v>
      </c>
      <c r="B5595" s="369" t="s">
        <v>3493</v>
      </c>
      <c r="C5595" s="369" t="s">
        <v>2549</v>
      </c>
      <c r="D5595" s="369" t="s">
        <v>9</v>
      </c>
      <c r="E5595" s="369" t="s">
        <v>10</v>
      </c>
      <c r="F5595" s="369">
        <v>0</v>
      </c>
      <c r="G5595" s="369">
        <v>0</v>
      </c>
      <c r="H5595" s="369">
        <v>1</v>
      </c>
      <c r="I5595" s="23"/>
      <c r="P5595"/>
      <c r="Q5595"/>
      <c r="R5595"/>
      <c r="S5595"/>
      <c r="T5595"/>
      <c r="U5595"/>
      <c r="V5595"/>
      <c r="W5595"/>
      <c r="X5595"/>
    </row>
    <row r="5596" spans="1:24" ht="27" x14ac:dyDescent="0.25">
      <c r="A5596" s="369">
        <v>5129</v>
      </c>
      <c r="B5596" s="369" t="s">
        <v>3494</v>
      </c>
      <c r="C5596" s="369" t="s">
        <v>2549</v>
      </c>
      <c r="D5596" s="369" t="s">
        <v>9</v>
      </c>
      <c r="E5596" s="369" t="s">
        <v>10</v>
      </c>
      <c r="F5596" s="369">
        <v>0</v>
      </c>
      <c r="G5596" s="369">
        <v>0</v>
      </c>
      <c r="H5596" s="369">
        <v>3</v>
      </c>
      <c r="I5596" s="23"/>
      <c r="P5596"/>
      <c r="Q5596"/>
      <c r="R5596"/>
      <c r="S5596"/>
      <c r="T5596"/>
      <c r="U5596"/>
      <c r="V5596"/>
      <c r="W5596"/>
      <c r="X5596"/>
    </row>
    <row r="5597" spans="1:24" ht="27" x14ac:dyDescent="0.25">
      <c r="A5597" s="369">
        <v>5129</v>
      </c>
      <c r="B5597" s="369" t="s">
        <v>3495</v>
      </c>
      <c r="C5597" s="369" t="s">
        <v>2549</v>
      </c>
      <c r="D5597" s="369" t="s">
        <v>9</v>
      </c>
      <c r="E5597" s="369" t="s">
        <v>10</v>
      </c>
      <c r="F5597" s="369">
        <v>0</v>
      </c>
      <c r="G5597" s="369">
        <v>0</v>
      </c>
      <c r="H5597" s="369">
        <v>3</v>
      </c>
      <c r="I5597" s="23"/>
      <c r="P5597"/>
      <c r="Q5597"/>
      <c r="R5597"/>
      <c r="S5597"/>
      <c r="T5597"/>
      <c r="U5597"/>
      <c r="V5597"/>
      <c r="W5597"/>
      <c r="X5597"/>
    </row>
    <row r="5598" spans="1:24" ht="27" x14ac:dyDescent="0.25">
      <c r="A5598" s="369">
        <v>5129</v>
      </c>
      <c r="B5598" s="369" t="s">
        <v>3496</v>
      </c>
      <c r="C5598" s="369" t="s">
        <v>2549</v>
      </c>
      <c r="D5598" s="369" t="s">
        <v>9</v>
      </c>
      <c r="E5598" s="369" t="s">
        <v>10</v>
      </c>
      <c r="F5598" s="369">
        <v>0</v>
      </c>
      <c r="G5598" s="369">
        <v>0</v>
      </c>
      <c r="H5598" s="369">
        <v>3</v>
      </c>
      <c r="I5598" s="23"/>
      <c r="P5598"/>
      <c r="Q5598"/>
      <c r="R5598"/>
      <c r="S5598"/>
      <c r="T5598"/>
      <c r="U5598"/>
      <c r="V5598"/>
      <c r="W5598"/>
      <c r="X5598"/>
    </row>
    <row r="5599" spans="1:24" ht="27" x14ac:dyDescent="0.25">
      <c r="A5599" s="369">
        <v>5129</v>
      </c>
      <c r="B5599" s="369" t="s">
        <v>3497</v>
      </c>
      <c r="C5599" s="369" t="s">
        <v>2549</v>
      </c>
      <c r="D5599" s="369" t="s">
        <v>9</v>
      </c>
      <c r="E5599" s="369" t="s">
        <v>10</v>
      </c>
      <c r="F5599" s="369">
        <v>0</v>
      </c>
      <c r="G5599" s="369">
        <v>0</v>
      </c>
      <c r="H5599" s="369">
        <v>4</v>
      </c>
      <c r="I5599" s="23"/>
      <c r="P5599"/>
      <c r="Q5599"/>
      <c r="R5599"/>
      <c r="S5599"/>
      <c r="T5599"/>
      <c r="U5599"/>
      <c r="V5599"/>
      <c r="W5599"/>
      <c r="X5599"/>
    </row>
    <row r="5600" spans="1:24" ht="27" x14ac:dyDescent="0.25">
      <c r="A5600" s="369">
        <v>5129</v>
      </c>
      <c r="B5600" s="369" t="s">
        <v>3498</v>
      </c>
      <c r="C5600" s="369" t="s">
        <v>2549</v>
      </c>
      <c r="D5600" s="369" t="s">
        <v>9</v>
      </c>
      <c r="E5600" s="369" t="s">
        <v>10</v>
      </c>
      <c r="F5600" s="369">
        <v>0</v>
      </c>
      <c r="G5600" s="369">
        <v>0</v>
      </c>
      <c r="H5600" s="369">
        <v>1</v>
      </c>
      <c r="I5600" s="23"/>
      <c r="P5600"/>
      <c r="Q5600"/>
      <c r="R5600"/>
      <c r="S5600"/>
      <c r="T5600"/>
      <c r="U5600"/>
      <c r="V5600"/>
      <c r="W5600"/>
      <c r="X5600"/>
    </row>
    <row r="5601" spans="1:24" ht="27" x14ac:dyDescent="0.25">
      <c r="A5601" s="369">
        <v>5129</v>
      </c>
      <c r="B5601" s="369" t="s">
        <v>3499</v>
      </c>
      <c r="C5601" s="369" t="s">
        <v>2549</v>
      </c>
      <c r="D5601" s="369" t="s">
        <v>9</v>
      </c>
      <c r="E5601" s="369" t="s">
        <v>10</v>
      </c>
      <c r="F5601" s="369">
        <v>0</v>
      </c>
      <c r="G5601" s="369">
        <v>0</v>
      </c>
      <c r="H5601" s="369">
        <v>1</v>
      </c>
      <c r="I5601" s="23"/>
      <c r="P5601"/>
      <c r="Q5601"/>
      <c r="R5601"/>
      <c r="S5601"/>
      <c r="T5601"/>
      <c r="U5601"/>
      <c r="V5601"/>
      <c r="W5601"/>
      <c r="X5601"/>
    </row>
    <row r="5602" spans="1:24" ht="27" x14ac:dyDescent="0.25">
      <c r="A5602" s="369">
        <v>5129</v>
      </c>
      <c r="B5602" s="369" t="s">
        <v>3500</v>
      </c>
      <c r="C5602" s="369" t="s">
        <v>2549</v>
      </c>
      <c r="D5602" s="369" t="s">
        <v>9</v>
      </c>
      <c r="E5602" s="369" t="s">
        <v>10</v>
      </c>
      <c r="F5602" s="369">
        <v>0</v>
      </c>
      <c r="G5602" s="369">
        <v>0</v>
      </c>
      <c r="H5602" s="369">
        <v>1</v>
      </c>
      <c r="I5602" s="23"/>
      <c r="P5602"/>
      <c r="Q5602"/>
      <c r="R5602"/>
      <c r="S5602"/>
      <c r="T5602"/>
      <c r="U5602"/>
      <c r="V5602"/>
      <c r="W5602"/>
      <c r="X5602"/>
    </row>
    <row r="5603" spans="1:24" ht="27" x14ac:dyDescent="0.25">
      <c r="A5603" s="369">
        <v>5129</v>
      </c>
      <c r="B5603" s="369" t="s">
        <v>3501</v>
      </c>
      <c r="C5603" s="369" t="s">
        <v>2549</v>
      </c>
      <c r="D5603" s="369" t="s">
        <v>9</v>
      </c>
      <c r="E5603" s="369" t="s">
        <v>10</v>
      </c>
      <c r="F5603" s="369">
        <v>0</v>
      </c>
      <c r="G5603" s="369">
        <v>0</v>
      </c>
      <c r="H5603" s="369">
        <v>2</v>
      </c>
      <c r="I5603" s="23"/>
      <c r="P5603"/>
      <c r="Q5603"/>
      <c r="R5603"/>
      <c r="S5603"/>
      <c r="T5603"/>
      <c r="U5603"/>
      <c r="V5603"/>
      <c r="W5603"/>
      <c r="X5603"/>
    </row>
    <row r="5604" spans="1:24" ht="27" x14ac:dyDescent="0.25">
      <c r="A5604" s="369">
        <v>5129</v>
      </c>
      <c r="B5604" s="369" t="s">
        <v>3502</v>
      </c>
      <c r="C5604" s="369" t="s">
        <v>2549</v>
      </c>
      <c r="D5604" s="369" t="s">
        <v>9</v>
      </c>
      <c r="E5604" s="369" t="s">
        <v>10</v>
      </c>
      <c r="F5604" s="369">
        <v>0</v>
      </c>
      <c r="G5604" s="369">
        <v>0</v>
      </c>
      <c r="H5604" s="369">
        <v>1</v>
      </c>
      <c r="I5604" s="23"/>
      <c r="P5604"/>
      <c r="Q5604"/>
      <c r="R5604"/>
      <c r="S5604"/>
      <c r="T5604"/>
      <c r="U5604"/>
      <c r="V5604"/>
      <c r="W5604"/>
      <c r="X5604"/>
    </row>
    <row r="5605" spans="1:24" ht="27" x14ac:dyDescent="0.25">
      <c r="A5605" s="369">
        <v>5129</v>
      </c>
      <c r="B5605" s="369" t="s">
        <v>3503</v>
      </c>
      <c r="C5605" s="369" t="s">
        <v>2549</v>
      </c>
      <c r="D5605" s="369" t="s">
        <v>9</v>
      </c>
      <c r="E5605" s="369" t="s">
        <v>10</v>
      </c>
      <c r="F5605" s="369">
        <v>0</v>
      </c>
      <c r="G5605" s="369">
        <v>0</v>
      </c>
      <c r="H5605" s="369">
        <v>1</v>
      </c>
      <c r="I5605" s="23"/>
      <c r="P5605"/>
      <c r="Q5605"/>
      <c r="R5605"/>
      <c r="S5605"/>
      <c r="T5605"/>
      <c r="U5605"/>
      <c r="V5605"/>
      <c r="W5605"/>
      <c r="X5605"/>
    </row>
    <row r="5606" spans="1:24" ht="27" x14ac:dyDescent="0.25">
      <c r="A5606" s="369">
        <v>5129</v>
      </c>
      <c r="B5606" s="369" t="s">
        <v>3504</v>
      </c>
      <c r="C5606" s="369" t="s">
        <v>2549</v>
      </c>
      <c r="D5606" s="369" t="s">
        <v>9</v>
      </c>
      <c r="E5606" s="369" t="s">
        <v>10</v>
      </c>
      <c r="F5606" s="369">
        <v>0</v>
      </c>
      <c r="G5606" s="369">
        <v>0</v>
      </c>
      <c r="H5606" s="369">
        <v>2</v>
      </c>
      <c r="I5606" s="23"/>
      <c r="P5606"/>
      <c r="Q5606"/>
      <c r="R5606"/>
      <c r="S5606"/>
      <c r="T5606"/>
      <c r="U5606"/>
      <c r="V5606"/>
      <c r="W5606"/>
      <c r="X5606"/>
    </row>
    <row r="5607" spans="1:24" ht="27" x14ac:dyDescent="0.25">
      <c r="A5607" s="369">
        <v>5129</v>
      </c>
      <c r="B5607" s="369" t="s">
        <v>3505</v>
      </c>
      <c r="C5607" s="369" t="s">
        <v>2549</v>
      </c>
      <c r="D5607" s="369" t="s">
        <v>9</v>
      </c>
      <c r="E5607" s="369" t="s">
        <v>10</v>
      </c>
      <c r="F5607" s="369">
        <v>0</v>
      </c>
      <c r="G5607" s="369">
        <v>0</v>
      </c>
      <c r="H5607" s="369">
        <v>2</v>
      </c>
      <c r="I5607" s="23"/>
      <c r="P5607"/>
      <c r="Q5607"/>
      <c r="R5607"/>
      <c r="S5607"/>
      <c r="T5607"/>
      <c r="U5607"/>
      <c r="V5607"/>
      <c r="W5607"/>
      <c r="X5607"/>
    </row>
    <row r="5608" spans="1:24" ht="27" x14ac:dyDescent="0.25">
      <c r="A5608" s="369">
        <v>5129</v>
      </c>
      <c r="B5608" s="369" t="s">
        <v>3506</v>
      </c>
      <c r="C5608" s="369" t="s">
        <v>2549</v>
      </c>
      <c r="D5608" s="369" t="s">
        <v>9</v>
      </c>
      <c r="E5608" s="369" t="s">
        <v>10</v>
      </c>
      <c r="F5608" s="369">
        <v>0</v>
      </c>
      <c r="G5608" s="369">
        <v>0</v>
      </c>
      <c r="H5608" s="369">
        <v>1</v>
      </c>
      <c r="I5608" s="23"/>
      <c r="P5608"/>
      <c r="Q5608"/>
      <c r="R5608"/>
      <c r="S5608"/>
      <c r="T5608"/>
      <c r="U5608"/>
      <c r="V5608"/>
      <c r="W5608"/>
      <c r="X5608"/>
    </row>
    <row r="5609" spans="1:24" ht="27" x14ac:dyDescent="0.25">
      <c r="A5609" s="369">
        <v>5129</v>
      </c>
      <c r="B5609" s="369" t="s">
        <v>3507</v>
      </c>
      <c r="C5609" s="369" t="s">
        <v>2549</v>
      </c>
      <c r="D5609" s="369" t="s">
        <v>9</v>
      </c>
      <c r="E5609" s="369" t="s">
        <v>10</v>
      </c>
      <c r="F5609" s="369">
        <v>0</v>
      </c>
      <c r="G5609" s="369">
        <v>0</v>
      </c>
      <c r="H5609" s="369">
        <v>1</v>
      </c>
      <c r="I5609" s="23"/>
      <c r="P5609"/>
      <c r="Q5609"/>
      <c r="R5609"/>
      <c r="S5609"/>
      <c r="T5609"/>
      <c r="U5609"/>
      <c r="V5609"/>
      <c r="W5609"/>
      <c r="X5609"/>
    </row>
    <row r="5610" spans="1:24" ht="27" x14ac:dyDescent="0.25">
      <c r="A5610" s="369">
        <v>5129</v>
      </c>
      <c r="B5610" s="369" t="s">
        <v>3508</v>
      </c>
      <c r="C5610" s="369" t="s">
        <v>2549</v>
      </c>
      <c r="D5610" s="369" t="s">
        <v>9</v>
      </c>
      <c r="E5610" s="369" t="s">
        <v>10</v>
      </c>
      <c r="F5610" s="369">
        <v>0</v>
      </c>
      <c r="G5610" s="369">
        <v>0</v>
      </c>
      <c r="H5610" s="369">
        <v>2</v>
      </c>
      <c r="I5610" s="23"/>
      <c r="P5610"/>
      <c r="Q5610"/>
      <c r="R5610"/>
      <c r="S5610"/>
      <c r="T5610"/>
      <c r="U5610"/>
      <c r="V5610"/>
      <c r="W5610"/>
      <c r="X5610"/>
    </row>
    <row r="5611" spans="1:24" ht="27" x14ac:dyDescent="0.25">
      <c r="A5611" s="369">
        <v>5129</v>
      </c>
      <c r="B5611" s="369" t="s">
        <v>3509</v>
      </c>
      <c r="C5611" s="369" t="s">
        <v>2549</v>
      </c>
      <c r="D5611" s="369" t="s">
        <v>9</v>
      </c>
      <c r="E5611" s="369" t="s">
        <v>10</v>
      </c>
      <c r="F5611" s="369">
        <v>0</v>
      </c>
      <c r="G5611" s="369">
        <v>0</v>
      </c>
      <c r="H5611" s="369">
        <v>3</v>
      </c>
      <c r="I5611" s="23"/>
      <c r="P5611"/>
      <c r="Q5611"/>
      <c r="R5611"/>
      <c r="S5611"/>
      <c r="T5611"/>
      <c r="U5611"/>
      <c r="V5611"/>
      <c r="W5611"/>
      <c r="X5611"/>
    </row>
    <row r="5612" spans="1:24" s="442" customFormat="1" ht="27" x14ac:dyDescent="0.25">
      <c r="A5612" s="493">
        <v>5129</v>
      </c>
      <c r="B5612" s="493" t="s">
        <v>5421</v>
      </c>
      <c r="C5612" s="493" t="s">
        <v>1635</v>
      </c>
      <c r="D5612" s="493" t="s">
        <v>9</v>
      </c>
      <c r="E5612" s="493" t="s">
        <v>10</v>
      </c>
      <c r="F5612" s="493">
        <v>0</v>
      </c>
      <c r="G5612" s="493">
        <v>0</v>
      </c>
      <c r="H5612" s="493">
        <v>50</v>
      </c>
      <c r="I5612" s="445"/>
    </row>
    <row r="5613" spans="1:24" s="442" customFormat="1" x14ac:dyDescent="0.25">
      <c r="A5613" s="493">
        <v>5129</v>
      </c>
      <c r="B5613" s="493" t="s">
        <v>5422</v>
      </c>
      <c r="C5613" s="493" t="s">
        <v>1589</v>
      </c>
      <c r="D5613" s="493" t="s">
        <v>9</v>
      </c>
      <c r="E5613" s="493" t="s">
        <v>10</v>
      </c>
      <c r="F5613" s="493">
        <v>0</v>
      </c>
      <c r="G5613" s="493">
        <v>0</v>
      </c>
      <c r="H5613" s="493">
        <v>200</v>
      </c>
      <c r="I5613" s="445"/>
    </row>
    <row r="5614" spans="1:24" s="442" customFormat="1" ht="27" x14ac:dyDescent="0.25">
      <c r="A5614" s="493">
        <v>5129</v>
      </c>
      <c r="B5614" s="493" t="s">
        <v>5423</v>
      </c>
      <c r="C5614" s="493" t="s">
        <v>1636</v>
      </c>
      <c r="D5614" s="493" t="s">
        <v>9</v>
      </c>
      <c r="E5614" s="493" t="s">
        <v>10</v>
      </c>
      <c r="F5614" s="493">
        <v>0</v>
      </c>
      <c r="G5614" s="493">
        <v>0</v>
      </c>
      <c r="H5614" s="493">
        <v>5</v>
      </c>
      <c r="I5614" s="445"/>
    </row>
    <row r="5615" spans="1:24" s="442" customFormat="1" ht="27" x14ac:dyDescent="0.25">
      <c r="A5615" s="493">
        <v>5129</v>
      </c>
      <c r="B5615" s="493" t="s">
        <v>5424</v>
      </c>
      <c r="C5615" s="493" t="s">
        <v>1636</v>
      </c>
      <c r="D5615" s="493" t="s">
        <v>9</v>
      </c>
      <c r="E5615" s="493" t="s">
        <v>10</v>
      </c>
      <c r="F5615" s="493">
        <v>0</v>
      </c>
      <c r="G5615" s="493">
        <v>0</v>
      </c>
      <c r="H5615" s="493">
        <v>5</v>
      </c>
      <c r="I5615" s="445"/>
    </row>
    <row r="5616" spans="1:24" s="442" customFormat="1" ht="15" customHeight="1" x14ac:dyDescent="0.25">
      <c r="A5616" s="528" t="s">
        <v>12</v>
      </c>
      <c r="B5616" s="529"/>
      <c r="C5616" s="529"/>
      <c r="D5616" s="529"/>
      <c r="E5616" s="529"/>
      <c r="F5616" s="529"/>
      <c r="G5616" s="529"/>
      <c r="H5616" s="530"/>
      <c r="I5616" s="445"/>
    </row>
    <row r="5617" spans="1:24" s="442" customFormat="1" ht="27" x14ac:dyDescent="0.25">
      <c r="A5617" s="345">
        <v>5113</v>
      </c>
      <c r="B5617" s="345" t="s">
        <v>3058</v>
      </c>
      <c r="C5617" s="345" t="s">
        <v>460</v>
      </c>
      <c r="D5617" s="345" t="s">
        <v>1218</v>
      </c>
      <c r="E5617" s="345" t="s">
        <v>14</v>
      </c>
      <c r="F5617" s="345">
        <v>186000</v>
      </c>
      <c r="G5617" s="345">
        <v>186000</v>
      </c>
      <c r="H5617" s="345">
        <v>1</v>
      </c>
      <c r="I5617" s="445"/>
    </row>
    <row r="5618" spans="1:24" s="442" customFormat="1" ht="27" x14ac:dyDescent="0.25">
      <c r="A5618" s="446">
        <v>5113</v>
      </c>
      <c r="B5618" s="446" t="s">
        <v>4584</v>
      </c>
      <c r="C5618" s="446" t="s">
        <v>460</v>
      </c>
      <c r="D5618" s="446" t="s">
        <v>1218</v>
      </c>
      <c r="E5618" s="446" t="s">
        <v>14</v>
      </c>
      <c r="F5618" s="446">
        <v>240000</v>
      </c>
      <c r="G5618" s="446">
        <v>240000</v>
      </c>
      <c r="H5618" s="446">
        <v>1</v>
      </c>
      <c r="I5618" s="445"/>
    </row>
    <row r="5619" spans="1:24" s="442" customFormat="1" ht="27" x14ac:dyDescent="0.25">
      <c r="A5619" s="446">
        <v>5113</v>
      </c>
      <c r="B5619" s="446" t="s">
        <v>4585</v>
      </c>
      <c r="C5619" s="446" t="s">
        <v>1099</v>
      </c>
      <c r="D5619" s="446" t="s">
        <v>13</v>
      </c>
      <c r="E5619" s="446" t="s">
        <v>14</v>
      </c>
      <c r="F5619" s="446">
        <v>0</v>
      </c>
      <c r="G5619" s="446">
        <v>0</v>
      </c>
      <c r="H5619" s="446">
        <v>1</v>
      </c>
      <c r="I5619" s="445"/>
    </row>
    <row r="5620" spans="1:24" s="442" customFormat="1" ht="27" x14ac:dyDescent="0.25">
      <c r="A5620" s="446">
        <v>5113</v>
      </c>
      <c r="B5620" s="446" t="s">
        <v>4587</v>
      </c>
      <c r="C5620" s="446" t="s">
        <v>460</v>
      </c>
      <c r="D5620" s="446" t="s">
        <v>1218</v>
      </c>
      <c r="E5620" s="446" t="s">
        <v>14</v>
      </c>
      <c r="F5620" s="446">
        <v>0</v>
      </c>
      <c r="G5620" s="446">
        <v>0</v>
      </c>
      <c r="H5620" s="446">
        <v>1</v>
      </c>
      <c r="I5620" s="445"/>
    </row>
    <row r="5621" spans="1:24" s="442" customFormat="1" ht="27" x14ac:dyDescent="0.25">
      <c r="A5621" s="446">
        <v>5113</v>
      </c>
      <c r="B5621" s="446" t="s">
        <v>4588</v>
      </c>
      <c r="C5621" s="446" t="s">
        <v>1099</v>
      </c>
      <c r="D5621" s="446" t="s">
        <v>13</v>
      </c>
      <c r="E5621" s="446" t="s">
        <v>14</v>
      </c>
      <c r="F5621" s="446">
        <v>0</v>
      </c>
      <c r="G5621" s="446">
        <v>0</v>
      </c>
      <c r="H5621" s="446">
        <v>1</v>
      </c>
      <c r="I5621" s="445"/>
    </row>
    <row r="5622" spans="1:24" ht="27" x14ac:dyDescent="0.25">
      <c r="A5622" s="446">
        <v>5113</v>
      </c>
      <c r="B5622" s="446" t="s">
        <v>3111</v>
      </c>
      <c r="C5622" s="446" t="s">
        <v>1099</v>
      </c>
      <c r="D5622" s="446" t="s">
        <v>13</v>
      </c>
      <c r="E5622" s="446" t="s">
        <v>14</v>
      </c>
      <c r="F5622" s="446">
        <v>165041</v>
      </c>
      <c r="G5622" s="446">
        <v>165041</v>
      </c>
      <c r="H5622" s="446">
        <v>1</v>
      </c>
      <c r="I5622" s="23"/>
      <c r="P5622"/>
      <c r="Q5622"/>
      <c r="R5622"/>
      <c r="S5622"/>
      <c r="T5622"/>
      <c r="U5622"/>
      <c r="V5622"/>
      <c r="W5622"/>
      <c r="X5622"/>
    </row>
    <row r="5623" spans="1:24" ht="27" x14ac:dyDescent="0.25">
      <c r="A5623" s="446">
        <v>5113</v>
      </c>
      <c r="B5623" s="446" t="s">
        <v>3112</v>
      </c>
      <c r="C5623" s="446" t="s">
        <v>1099</v>
      </c>
      <c r="D5623" s="446" t="s">
        <v>13</v>
      </c>
      <c r="E5623" s="446" t="s">
        <v>14</v>
      </c>
      <c r="F5623" s="446">
        <v>197362</v>
      </c>
      <c r="G5623" s="446">
        <v>197362</v>
      </c>
      <c r="H5623" s="446">
        <v>1</v>
      </c>
      <c r="I5623" s="23"/>
      <c r="P5623"/>
      <c r="Q5623"/>
      <c r="R5623"/>
      <c r="S5623"/>
      <c r="T5623"/>
      <c r="U5623"/>
      <c r="V5623"/>
      <c r="W5623"/>
      <c r="X5623"/>
    </row>
    <row r="5624" spans="1:24" ht="27" x14ac:dyDescent="0.25">
      <c r="A5624" s="446">
        <v>5113</v>
      </c>
      <c r="B5624" s="446" t="s">
        <v>3113</v>
      </c>
      <c r="C5624" s="446" t="s">
        <v>1099</v>
      </c>
      <c r="D5624" s="446" t="s">
        <v>13</v>
      </c>
      <c r="E5624" s="446" t="s">
        <v>14</v>
      </c>
      <c r="F5624" s="446">
        <v>233206</v>
      </c>
      <c r="G5624" s="446">
        <v>233206</v>
      </c>
      <c r="H5624" s="446">
        <v>1</v>
      </c>
      <c r="I5624" s="23"/>
      <c r="P5624"/>
      <c r="Q5624"/>
      <c r="R5624"/>
      <c r="S5624"/>
      <c r="T5624"/>
      <c r="U5624"/>
      <c r="V5624"/>
      <c r="W5624"/>
      <c r="X5624"/>
    </row>
    <row r="5625" spans="1:24" ht="27" x14ac:dyDescent="0.25">
      <c r="A5625" s="348">
        <v>5113</v>
      </c>
      <c r="B5625" s="348" t="s">
        <v>3114</v>
      </c>
      <c r="C5625" s="348" t="s">
        <v>1099</v>
      </c>
      <c r="D5625" s="348" t="s">
        <v>13</v>
      </c>
      <c r="E5625" s="348" t="s">
        <v>14</v>
      </c>
      <c r="F5625" s="348">
        <v>336981</v>
      </c>
      <c r="G5625" s="348">
        <v>336981</v>
      </c>
      <c r="H5625" s="348">
        <v>1</v>
      </c>
      <c r="I5625" s="23"/>
      <c r="P5625"/>
      <c r="Q5625"/>
      <c r="R5625"/>
      <c r="S5625"/>
      <c r="T5625"/>
      <c r="U5625"/>
      <c r="V5625"/>
      <c r="W5625"/>
      <c r="X5625"/>
    </row>
    <row r="5626" spans="1:24" ht="27" x14ac:dyDescent="0.25">
      <c r="A5626" s="348">
        <v>5113</v>
      </c>
      <c r="B5626" s="348" t="s">
        <v>3115</v>
      </c>
      <c r="C5626" s="348" t="s">
        <v>1099</v>
      </c>
      <c r="D5626" s="348" t="s">
        <v>13</v>
      </c>
      <c r="E5626" s="348" t="s">
        <v>14</v>
      </c>
      <c r="F5626" s="348">
        <v>364218</v>
      </c>
      <c r="G5626" s="348">
        <v>364218</v>
      </c>
      <c r="H5626" s="348">
        <v>1</v>
      </c>
      <c r="I5626" s="23"/>
      <c r="P5626"/>
      <c r="Q5626"/>
      <c r="R5626"/>
      <c r="S5626"/>
      <c r="T5626"/>
      <c r="U5626"/>
      <c r="V5626"/>
      <c r="W5626"/>
      <c r="X5626"/>
    </row>
    <row r="5627" spans="1:24" ht="27" x14ac:dyDescent="0.25">
      <c r="A5627" s="348">
        <v>5113</v>
      </c>
      <c r="B5627" s="348" t="s">
        <v>3116</v>
      </c>
      <c r="C5627" s="348" t="s">
        <v>1099</v>
      </c>
      <c r="D5627" s="348" t="s">
        <v>13</v>
      </c>
      <c r="E5627" s="348" t="s">
        <v>14</v>
      </c>
      <c r="F5627" s="348">
        <v>82807</v>
      </c>
      <c r="G5627" s="348">
        <v>82807</v>
      </c>
      <c r="H5627" s="348">
        <v>1</v>
      </c>
      <c r="I5627" s="23"/>
      <c r="P5627"/>
      <c r="Q5627"/>
      <c r="R5627"/>
      <c r="S5627"/>
      <c r="T5627"/>
      <c r="U5627"/>
      <c r="V5627"/>
      <c r="W5627"/>
      <c r="X5627"/>
    </row>
    <row r="5628" spans="1:24" ht="27" x14ac:dyDescent="0.25">
      <c r="A5628" s="348">
        <v>5113</v>
      </c>
      <c r="B5628" s="348" t="s">
        <v>3117</v>
      </c>
      <c r="C5628" s="348" t="s">
        <v>1099</v>
      </c>
      <c r="D5628" s="348" t="s">
        <v>13</v>
      </c>
      <c r="E5628" s="348" t="s">
        <v>14</v>
      </c>
      <c r="F5628" s="348">
        <v>137889</v>
      </c>
      <c r="G5628" s="348">
        <v>137889</v>
      </c>
      <c r="H5628" s="348">
        <v>1</v>
      </c>
      <c r="I5628" s="23"/>
      <c r="P5628"/>
      <c r="Q5628"/>
      <c r="R5628"/>
      <c r="S5628"/>
      <c r="T5628"/>
      <c r="U5628"/>
      <c r="V5628"/>
      <c r="W5628"/>
      <c r="X5628"/>
    </row>
    <row r="5629" spans="1:24" ht="27" x14ac:dyDescent="0.25">
      <c r="A5629" s="348">
        <v>5113</v>
      </c>
      <c r="B5629" s="348" t="s">
        <v>3118</v>
      </c>
      <c r="C5629" s="348" t="s">
        <v>1099</v>
      </c>
      <c r="D5629" s="348" t="s">
        <v>13</v>
      </c>
      <c r="E5629" s="348" t="s">
        <v>14</v>
      </c>
      <c r="F5629" s="348">
        <v>87341</v>
      </c>
      <c r="G5629" s="348">
        <v>87341</v>
      </c>
      <c r="H5629" s="348">
        <v>1</v>
      </c>
      <c r="I5629" s="23"/>
      <c r="P5629"/>
      <c r="Q5629"/>
      <c r="R5629"/>
      <c r="S5629"/>
      <c r="T5629"/>
      <c r="U5629"/>
      <c r="V5629"/>
      <c r="W5629"/>
      <c r="X5629"/>
    </row>
    <row r="5630" spans="1:24" ht="27" x14ac:dyDescent="0.25">
      <c r="A5630" s="348">
        <v>5113</v>
      </c>
      <c r="B5630" s="348" t="s">
        <v>3119</v>
      </c>
      <c r="C5630" s="348" t="s">
        <v>1099</v>
      </c>
      <c r="D5630" s="348" t="s">
        <v>13</v>
      </c>
      <c r="E5630" s="348" t="s">
        <v>14</v>
      </c>
      <c r="F5630" s="348">
        <v>239805</v>
      </c>
      <c r="G5630" s="348">
        <v>239805</v>
      </c>
      <c r="H5630" s="348">
        <v>1</v>
      </c>
      <c r="I5630" s="23"/>
      <c r="P5630"/>
      <c r="Q5630"/>
      <c r="R5630"/>
      <c r="S5630"/>
      <c r="T5630"/>
      <c r="U5630"/>
      <c r="V5630"/>
      <c r="W5630"/>
      <c r="X5630"/>
    </row>
    <row r="5631" spans="1:24" ht="27" x14ac:dyDescent="0.25">
      <c r="A5631" s="348">
        <v>5113</v>
      </c>
      <c r="B5631" s="348" t="s">
        <v>3120</v>
      </c>
      <c r="C5631" s="348" t="s">
        <v>1099</v>
      </c>
      <c r="D5631" s="348" t="s">
        <v>13</v>
      </c>
      <c r="E5631" s="348" t="s">
        <v>14</v>
      </c>
      <c r="F5631" s="348">
        <v>134049</v>
      </c>
      <c r="G5631" s="348">
        <v>134049</v>
      </c>
      <c r="H5631" s="348">
        <v>1</v>
      </c>
      <c r="I5631" s="23"/>
      <c r="P5631"/>
      <c r="Q5631"/>
      <c r="R5631"/>
      <c r="S5631"/>
      <c r="T5631"/>
      <c r="U5631"/>
      <c r="V5631"/>
      <c r="W5631"/>
      <c r="X5631"/>
    </row>
    <row r="5632" spans="1:24" ht="27" x14ac:dyDescent="0.25">
      <c r="A5632" s="348">
        <v>5113</v>
      </c>
      <c r="B5632" s="348" t="s">
        <v>3121</v>
      </c>
      <c r="C5632" s="348" t="s">
        <v>1099</v>
      </c>
      <c r="D5632" s="348" t="s">
        <v>13</v>
      </c>
      <c r="E5632" s="348" t="s">
        <v>14</v>
      </c>
      <c r="F5632" s="348">
        <v>433198</v>
      </c>
      <c r="G5632" s="348">
        <v>433198</v>
      </c>
      <c r="H5632" s="348">
        <v>1</v>
      </c>
      <c r="I5632" s="23"/>
      <c r="P5632"/>
      <c r="Q5632"/>
      <c r="R5632"/>
      <c r="S5632"/>
      <c r="T5632"/>
      <c r="U5632"/>
      <c r="V5632"/>
      <c r="W5632"/>
      <c r="X5632"/>
    </row>
    <row r="5633" spans="1:24" ht="27" x14ac:dyDescent="0.25">
      <c r="A5633" s="348">
        <v>5113</v>
      </c>
      <c r="B5633" s="348" t="s">
        <v>3122</v>
      </c>
      <c r="C5633" s="348" t="s">
        <v>1099</v>
      </c>
      <c r="D5633" s="348" t="s">
        <v>13</v>
      </c>
      <c r="E5633" s="348" t="s">
        <v>14</v>
      </c>
      <c r="F5633" s="348">
        <v>197088</v>
      </c>
      <c r="G5633" s="348">
        <v>197088</v>
      </c>
      <c r="H5633" s="348">
        <v>1</v>
      </c>
      <c r="I5633" s="23"/>
      <c r="P5633"/>
      <c r="Q5633"/>
      <c r="R5633"/>
      <c r="S5633"/>
      <c r="T5633"/>
      <c r="U5633"/>
      <c r="V5633"/>
      <c r="W5633"/>
      <c r="X5633"/>
    </row>
    <row r="5634" spans="1:24" ht="27" x14ac:dyDescent="0.25">
      <c r="A5634" s="348">
        <v>5113</v>
      </c>
      <c r="B5634" s="348" t="s">
        <v>3123</v>
      </c>
      <c r="C5634" s="348" t="s">
        <v>1099</v>
      </c>
      <c r="D5634" s="348" t="s">
        <v>13</v>
      </c>
      <c r="E5634" s="348" t="s">
        <v>14</v>
      </c>
      <c r="F5634" s="348">
        <v>95924</v>
      </c>
      <c r="G5634" s="348">
        <v>95924</v>
      </c>
      <c r="H5634" s="348">
        <v>1</v>
      </c>
      <c r="I5634" s="23"/>
      <c r="P5634"/>
      <c r="Q5634"/>
      <c r="R5634"/>
      <c r="S5634"/>
      <c r="T5634"/>
      <c r="U5634"/>
      <c r="V5634"/>
      <c r="W5634"/>
      <c r="X5634"/>
    </row>
    <row r="5635" spans="1:24" ht="27" x14ac:dyDescent="0.25">
      <c r="A5635" s="348">
        <v>5113</v>
      </c>
      <c r="B5635" s="348" t="s">
        <v>3124</v>
      </c>
      <c r="C5635" s="348" t="s">
        <v>1099</v>
      </c>
      <c r="D5635" s="348" t="s">
        <v>13</v>
      </c>
      <c r="E5635" s="348" t="s">
        <v>14</v>
      </c>
      <c r="F5635" s="348">
        <v>367026</v>
      </c>
      <c r="G5635" s="348">
        <v>367026</v>
      </c>
      <c r="H5635" s="348">
        <v>1</v>
      </c>
      <c r="I5635" s="23"/>
      <c r="P5635"/>
      <c r="Q5635"/>
      <c r="R5635"/>
      <c r="S5635"/>
      <c r="T5635"/>
      <c r="U5635"/>
      <c r="V5635"/>
      <c r="W5635"/>
      <c r="X5635"/>
    </row>
    <row r="5636" spans="1:24" ht="27" x14ac:dyDescent="0.25">
      <c r="A5636" s="348">
        <v>5113</v>
      </c>
      <c r="B5636" s="348" t="s">
        <v>3052</v>
      </c>
      <c r="C5636" s="348" t="s">
        <v>1099</v>
      </c>
      <c r="D5636" s="348" t="s">
        <v>13</v>
      </c>
      <c r="E5636" s="348" t="s">
        <v>14</v>
      </c>
      <c r="F5636" s="348">
        <v>71040</v>
      </c>
      <c r="G5636" s="348">
        <v>71040</v>
      </c>
      <c r="H5636" s="348">
        <v>1</v>
      </c>
      <c r="I5636" s="23"/>
      <c r="P5636"/>
      <c r="Q5636"/>
      <c r="R5636"/>
      <c r="S5636"/>
      <c r="T5636"/>
      <c r="U5636"/>
      <c r="V5636"/>
      <c r="W5636"/>
      <c r="X5636"/>
    </row>
    <row r="5637" spans="1:24" ht="27" x14ac:dyDescent="0.25">
      <c r="A5637" s="345">
        <v>5113</v>
      </c>
      <c r="B5637" s="348" t="s">
        <v>3053</v>
      </c>
      <c r="C5637" s="348" t="s">
        <v>1099</v>
      </c>
      <c r="D5637" s="348" t="s">
        <v>13</v>
      </c>
      <c r="E5637" s="348" t="s">
        <v>14</v>
      </c>
      <c r="F5637" s="348">
        <v>272310</v>
      </c>
      <c r="G5637" s="348">
        <v>272310</v>
      </c>
      <c r="H5637" s="348">
        <v>1</v>
      </c>
      <c r="I5637" s="23"/>
      <c r="P5637"/>
      <c r="Q5637"/>
      <c r="R5637"/>
      <c r="S5637"/>
      <c r="T5637"/>
      <c r="U5637"/>
      <c r="V5637"/>
      <c r="W5637"/>
      <c r="X5637"/>
    </row>
    <row r="5638" spans="1:24" ht="27" x14ac:dyDescent="0.25">
      <c r="A5638" s="345">
        <v>5113</v>
      </c>
      <c r="B5638" s="345" t="s">
        <v>3054</v>
      </c>
      <c r="C5638" s="345" t="s">
        <v>1099</v>
      </c>
      <c r="D5638" s="345" t="s">
        <v>13</v>
      </c>
      <c r="E5638" s="345" t="s">
        <v>14</v>
      </c>
      <c r="F5638" s="345">
        <v>108400</v>
      </c>
      <c r="G5638" s="345">
        <v>108400</v>
      </c>
      <c r="H5638" s="345">
        <v>1</v>
      </c>
      <c r="I5638" s="23"/>
      <c r="P5638"/>
      <c r="Q5638"/>
      <c r="R5638"/>
      <c r="S5638"/>
      <c r="T5638"/>
      <c r="U5638"/>
      <c r="V5638"/>
      <c r="W5638"/>
      <c r="X5638"/>
    </row>
    <row r="5639" spans="1:24" ht="27" x14ac:dyDescent="0.25">
      <c r="A5639" s="345">
        <v>5113</v>
      </c>
      <c r="B5639" s="345" t="s">
        <v>3055</v>
      </c>
      <c r="C5639" s="345" t="s">
        <v>460</v>
      </c>
      <c r="D5639" s="345" t="s">
        <v>1218</v>
      </c>
      <c r="E5639" s="345" t="s">
        <v>14</v>
      </c>
      <c r="F5639" s="345">
        <v>102000</v>
      </c>
      <c r="G5639" s="345">
        <v>102000</v>
      </c>
      <c r="H5639" s="345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ht="27" x14ac:dyDescent="0.25">
      <c r="A5640" s="345">
        <v>5113</v>
      </c>
      <c r="B5640" s="345" t="s">
        <v>3056</v>
      </c>
      <c r="C5640" s="345" t="s">
        <v>460</v>
      </c>
      <c r="D5640" s="345" t="s">
        <v>1218</v>
      </c>
      <c r="E5640" s="345" t="s">
        <v>14</v>
      </c>
      <c r="F5640" s="345">
        <v>120000</v>
      </c>
      <c r="G5640" s="345">
        <v>120000</v>
      </c>
      <c r="H5640" s="345">
        <v>1</v>
      </c>
      <c r="I5640" s="23"/>
      <c r="P5640"/>
      <c r="Q5640"/>
      <c r="R5640"/>
      <c r="S5640"/>
      <c r="T5640"/>
      <c r="U5640"/>
      <c r="V5640"/>
      <c r="W5640"/>
      <c r="X5640"/>
    </row>
    <row r="5641" spans="1:24" ht="27" x14ac:dyDescent="0.25">
      <c r="A5641" s="345">
        <v>5113</v>
      </c>
      <c r="B5641" s="345" t="s">
        <v>3057</v>
      </c>
      <c r="C5641" s="345" t="s">
        <v>980</v>
      </c>
      <c r="D5641" s="345" t="s">
        <v>387</v>
      </c>
      <c r="E5641" s="345" t="s">
        <v>14</v>
      </c>
      <c r="F5641" s="345">
        <v>14472000</v>
      </c>
      <c r="G5641" s="345">
        <v>14472000</v>
      </c>
      <c r="H5641" s="345">
        <v>1</v>
      </c>
      <c r="I5641" s="23"/>
      <c r="P5641"/>
      <c r="Q5641"/>
      <c r="R5641"/>
      <c r="S5641"/>
      <c r="T5641"/>
      <c r="U5641"/>
      <c r="V5641"/>
      <c r="W5641"/>
      <c r="X5641"/>
    </row>
    <row r="5642" spans="1:24" ht="27" x14ac:dyDescent="0.25">
      <c r="A5642" s="345">
        <v>5113</v>
      </c>
      <c r="B5642" s="345" t="s">
        <v>2899</v>
      </c>
      <c r="C5642" s="345" t="s">
        <v>1099</v>
      </c>
      <c r="D5642" s="345" t="s">
        <v>13</v>
      </c>
      <c r="E5642" s="345" t="s">
        <v>14</v>
      </c>
      <c r="F5642" s="345">
        <v>92630</v>
      </c>
      <c r="G5642" s="345">
        <v>92630</v>
      </c>
      <c r="H5642" s="345">
        <v>1</v>
      </c>
      <c r="I5642" s="23"/>
      <c r="P5642"/>
      <c r="Q5642"/>
      <c r="R5642"/>
      <c r="S5642"/>
      <c r="T5642"/>
      <c r="U5642"/>
      <c r="V5642"/>
      <c r="W5642"/>
      <c r="X5642"/>
    </row>
    <row r="5643" spans="1:24" ht="27" x14ac:dyDescent="0.25">
      <c r="A5643" s="345">
        <v>5113</v>
      </c>
      <c r="B5643" s="345" t="s">
        <v>2900</v>
      </c>
      <c r="C5643" s="345" t="s">
        <v>460</v>
      </c>
      <c r="D5643" s="345" t="s">
        <v>1218</v>
      </c>
      <c r="E5643" s="345" t="s">
        <v>14</v>
      </c>
      <c r="F5643" s="345">
        <v>0</v>
      </c>
      <c r="G5643" s="345">
        <v>0</v>
      </c>
      <c r="H5643" s="345">
        <v>1</v>
      </c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345">
        <v>5113</v>
      </c>
      <c r="B5644" s="345" t="s">
        <v>2901</v>
      </c>
      <c r="C5644" s="345" t="s">
        <v>1099</v>
      </c>
      <c r="D5644" s="345" t="s">
        <v>1285</v>
      </c>
      <c r="E5644" s="345" t="s">
        <v>14</v>
      </c>
      <c r="F5644" s="345">
        <v>134880</v>
      </c>
      <c r="G5644" s="345">
        <v>134880</v>
      </c>
      <c r="H5644" s="345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ht="27" x14ac:dyDescent="0.25">
      <c r="A5645" s="345">
        <v>5113</v>
      </c>
      <c r="B5645" s="345" t="s">
        <v>2902</v>
      </c>
      <c r="C5645" s="345" t="s">
        <v>980</v>
      </c>
      <c r="D5645" s="345" t="s">
        <v>387</v>
      </c>
      <c r="E5645" s="345" t="s">
        <v>14</v>
      </c>
      <c r="F5645" s="345">
        <v>0</v>
      </c>
      <c r="G5645" s="345">
        <v>0</v>
      </c>
      <c r="H5645" s="345">
        <v>1</v>
      </c>
      <c r="I5645" s="23"/>
      <c r="P5645"/>
      <c r="Q5645"/>
      <c r="R5645"/>
      <c r="S5645"/>
      <c r="T5645"/>
      <c r="U5645"/>
      <c r="V5645"/>
      <c r="W5645"/>
      <c r="X5645"/>
    </row>
    <row r="5646" spans="1:24" ht="27" x14ac:dyDescent="0.25">
      <c r="A5646" s="345">
        <v>5113</v>
      </c>
      <c r="B5646" s="345" t="s">
        <v>2903</v>
      </c>
      <c r="C5646" s="345" t="s">
        <v>460</v>
      </c>
      <c r="D5646" s="345" t="s">
        <v>1218</v>
      </c>
      <c r="E5646" s="345" t="s">
        <v>14</v>
      </c>
      <c r="F5646" s="345">
        <v>0</v>
      </c>
      <c r="G5646" s="345">
        <v>0</v>
      </c>
      <c r="H5646" s="345">
        <v>1</v>
      </c>
      <c r="I5646" s="23"/>
      <c r="P5646"/>
      <c r="Q5646"/>
      <c r="R5646"/>
      <c r="S5646"/>
      <c r="T5646"/>
      <c r="U5646"/>
      <c r="V5646"/>
      <c r="W5646"/>
      <c r="X5646"/>
    </row>
    <row r="5647" spans="1:24" ht="27" x14ac:dyDescent="0.25">
      <c r="A5647" s="345">
        <v>5113</v>
      </c>
      <c r="B5647" s="345" t="s">
        <v>2904</v>
      </c>
      <c r="C5647" s="345" t="s">
        <v>460</v>
      </c>
      <c r="D5647" s="345" t="s">
        <v>1218</v>
      </c>
      <c r="E5647" s="345" t="s">
        <v>14</v>
      </c>
      <c r="F5647" s="345">
        <v>0</v>
      </c>
      <c r="G5647" s="345">
        <v>0</v>
      </c>
      <c r="H5647" s="345">
        <v>1</v>
      </c>
      <c r="I5647" s="23"/>
      <c r="P5647"/>
      <c r="Q5647"/>
      <c r="R5647"/>
      <c r="S5647"/>
      <c r="T5647"/>
      <c r="U5647"/>
      <c r="V5647"/>
      <c r="W5647"/>
      <c r="X5647"/>
    </row>
    <row r="5648" spans="1:24" ht="27" x14ac:dyDescent="0.25">
      <c r="A5648" s="345">
        <v>5113</v>
      </c>
      <c r="B5648" s="345" t="s">
        <v>2905</v>
      </c>
      <c r="C5648" s="345" t="s">
        <v>980</v>
      </c>
      <c r="D5648" s="345" t="s">
        <v>387</v>
      </c>
      <c r="E5648" s="345" t="s">
        <v>14</v>
      </c>
      <c r="F5648" s="345">
        <v>0</v>
      </c>
      <c r="G5648" s="345">
        <v>0</v>
      </c>
      <c r="H5648" s="345">
        <v>1</v>
      </c>
      <c r="I5648" s="23"/>
      <c r="P5648"/>
      <c r="Q5648"/>
      <c r="R5648"/>
      <c r="S5648"/>
      <c r="T5648"/>
      <c r="U5648"/>
      <c r="V5648"/>
      <c r="W5648"/>
      <c r="X5648"/>
    </row>
    <row r="5649" spans="1:24" ht="27" x14ac:dyDescent="0.25">
      <c r="A5649" s="345">
        <v>5113</v>
      </c>
      <c r="B5649" s="345" t="s">
        <v>2906</v>
      </c>
      <c r="C5649" s="345" t="s">
        <v>980</v>
      </c>
      <c r="D5649" s="345" t="s">
        <v>387</v>
      </c>
      <c r="E5649" s="345" t="s">
        <v>14</v>
      </c>
      <c r="F5649" s="345">
        <v>0</v>
      </c>
      <c r="G5649" s="345">
        <v>0</v>
      </c>
      <c r="H5649" s="345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4" ht="27" x14ac:dyDescent="0.25">
      <c r="A5650" s="345">
        <v>5113</v>
      </c>
      <c r="B5650" s="345" t="s">
        <v>2907</v>
      </c>
      <c r="C5650" s="345" t="s">
        <v>1099</v>
      </c>
      <c r="D5650" s="345" t="s">
        <v>1285</v>
      </c>
      <c r="E5650" s="345" t="s">
        <v>14</v>
      </c>
      <c r="F5650" s="345">
        <v>46210</v>
      </c>
      <c r="G5650" s="345">
        <v>46210</v>
      </c>
      <c r="H5650" s="345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4" ht="27" x14ac:dyDescent="0.25">
      <c r="A5651" s="345">
        <v>5113</v>
      </c>
      <c r="B5651" s="345" t="s">
        <v>2908</v>
      </c>
      <c r="C5651" s="345" t="s">
        <v>460</v>
      </c>
      <c r="D5651" s="345" t="s">
        <v>1218</v>
      </c>
      <c r="E5651" s="345" t="s">
        <v>14</v>
      </c>
      <c r="F5651" s="345">
        <v>0</v>
      </c>
      <c r="G5651" s="345">
        <v>0</v>
      </c>
      <c r="H5651" s="345">
        <v>1</v>
      </c>
      <c r="I5651" s="23"/>
      <c r="P5651"/>
      <c r="Q5651"/>
      <c r="R5651"/>
      <c r="S5651"/>
      <c r="T5651"/>
      <c r="U5651"/>
      <c r="V5651"/>
      <c r="W5651"/>
      <c r="X5651"/>
    </row>
    <row r="5652" spans="1:24" ht="40.5" x14ac:dyDescent="0.25">
      <c r="A5652" s="345">
        <v>5113</v>
      </c>
      <c r="B5652" s="345" t="s">
        <v>2909</v>
      </c>
      <c r="C5652" s="345" t="s">
        <v>980</v>
      </c>
      <c r="D5652" s="345" t="s">
        <v>2896</v>
      </c>
      <c r="E5652" s="345" t="s">
        <v>14</v>
      </c>
      <c r="F5652" s="345">
        <v>0</v>
      </c>
      <c r="G5652" s="345">
        <v>0</v>
      </c>
      <c r="H5652" s="345">
        <v>1</v>
      </c>
      <c r="I5652" s="23"/>
      <c r="P5652"/>
      <c r="Q5652"/>
      <c r="R5652"/>
      <c r="S5652"/>
      <c r="T5652"/>
      <c r="U5652"/>
      <c r="V5652"/>
      <c r="W5652"/>
      <c r="X5652"/>
    </row>
    <row r="5653" spans="1:24" ht="27" x14ac:dyDescent="0.25">
      <c r="A5653" s="345">
        <v>5113</v>
      </c>
      <c r="B5653" s="345" t="s">
        <v>2910</v>
      </c>
      <c r="C5653" s="345" t="s">
        <v>460</v>
      </c>
      <c r="D5653" s="345" t="s">
        <v>1218</v>
      </c>
      <c r="E5653" s="345" t="s">
        <v>14</v>
      </c>
      <c r="F5653" s="345">
        <v>0</v>
      </c>
      <c r="G5653" s="345">
        <v>0</v>
      </c>
      <c r="H5653" s="345">
        <v>1</v>
      </c>
      <c r="I5653" s="23"/>
      <c r="P5653"/>
      <c r="Q5653"/>
      <c r="R5653"/>
      <c r="S5653"/>
      <c r="T5653"/>
      <c r="U5653"/>
      <c r="V5653"/>
      <c r="W5653"/>
      <c r="X5653"/>
    </row>
    <row r="5654" spans="1:24" ht="27" x14ac:dyDescent="0.25">
      <c r="A5654" s="345">
        <v>5113</v>
      </c>
      <c r="B5654" s="345" t="s">
        <v>2911</v>
      </c>
      <c r="C5654" s="345" t="s">
        <v>980</v>
      </c>
      <c r="D5654" s="345" t="s">
        <v>3016</v>
      </c>
      <c r="E5654" s="345" t="s">
        <v>14</v>
      </c>
      <c r="F5654" s="345">
        <v>0</v>
      </c>
      <c r="G5654" s="345">
        <v>0</v>
      </c>
      <c r="H5654" s="345">
        <v>1</v>
      </c>
      <c r="I5654" s="23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343">
        <v>5113</v>
      </c>
      <c r="B5655" s="343" t="s">
        <v>2912</v>
      </c>
      <c r="C5655" s="343" t="s">
        <v>1099</v>
      </c>
      <c r="D5655" s="343" t="s">
        <v>1285</v>
      </c>
      <c r="E5655" s="343" t="s">
        <v>14</v>
      </c>
      <c r="F5655" s="343">
        <v>115680</v>
      </c>
      <c r="G5655" s="343">
        <v>115680</v>
      </c>
      <c r="H5655" s="343">
        <v>1</v>
      </c>
      <c r="I5655" s="23"/>
      <c r="P5655"/>
      <c r="Q5655"/>
      <c r="R5655"/>
      <c r="S5655"/>
      <c r="T5655"/>
      <c r="U5655"/>
      <c r="V5655"/>
      <c r="W5655"/>
      <c r="X5655"/>
    </row>
    <row r="5656" spans="1:24" ht="27" x14ac:dyDescent="0.25">
      <c r="A5656" s="343">
        <v>5113</v>
      </c>
      <c r="B5656" s="343" t="s">
        <v>2913</v>
      </c>
      <c r="C5656" s="343" t="s">
        <v>1099</v>
      </c>
      <c r="D5656" s="343" t="s">
        <v>1285</v>
      </c>
      <c r="E5656" s="343" t="s">
        <v>14</v>
      </c>
      <c r="F5656" s="343">
        <v>155490</v>
      </c>
      <c r="G5656" s="343">
        <v>155490</v>
      </c>
      <c r="H5656" s="343">
        <v>1</v>
      </c>
      <c r="I5656" s="23"/>
      <c r="P5656"/>
      <c r="Q5656"/>
      <c r="R5656"/>
      <c r="S5656"/>
      <c r="T5656"/>
      <c r="U5656"/>
      <c r="V5656"/>
      <c r="W5656"/>
      <c r="X5656"/>
    </row>
    <row r="5657" spans="1:24" ht="27" x14ac:dyDescent="0.25">
      <c r="A5657" s="343">
        <v>5113</v>
      </c>
      <c r="B5657" s="343" t="s">
        <v>2914</v>
      </c>
      <c r="C5657" s="343" t="s">
        <v>460</v>
      </c>
      <c r="D5657" s="1" t="s">
        <v>1218</v>
      </c>
      <c r="E5657" s="343" t="s">
        <v>14</v>
      </c>
      <c r="F5657" s="343">
        <v>0</v>
      </c>
      <c r="G5657" s="343">
        <v>0</v>
      </c>
      <c r="H5657" s="343">
        <v>1</v>
      </c>
      <c r="I5657" s="23"/>
      <c r="P5657"/>
      <c r="Q5657"/>
      <c r="R5657"/>
      <c r="S5657"/>
      <c r="T5657"/>
      <c r="U5657"/>
      <c r="V5657"/>
      <c r="W5657"/>
      <c r="X5657"/>
    </row>
    <row r="5658" spans="1:24" ht="40.5" x14ac:dyDescent="0.25">
      <c r="A5658" s="343">
        <v>5113</v>
      </c>
      <c r="B5658" s="343" t="s">
        <v>2915</v>
      </c>
      <c r="C5658" s="343" t="s">
        <v>980</v>
      </c>
      <c r="D5658" s="343" t="s">
        <v>2896</v>
      </c>
      <c r="E5658" s="343" t="s">
        <v>14</v>
      </c>
      <c r="F5658" s="343">
        <v>0</v>
      </c>
      <c r="G5658" s="343">
        <v>0</v>
      </c>
      <c r="H5658" s="343">
        <v>1</v>
      </c>
      <c r="I5658" s="23"/>
      <c r="P5658"/>
      <c r="Q5658"/>
      <c r="R5658"/>
      <c r="S5658"/>
      <c r="T5658"/>
      <c r="U5658"/>
      <c r="V5658"/>
      <c r="W5658"/>
      <c r="X5658"/>
    </row>
    <row r="5659" spans="1:24" ht="27" x14ac:dyDescent="0.25">
      <c r="A5659" s="343">
        <v>5113</v>
      </c>
      <c r="B5659" s="343" t="s">
        <v>2916</v>
      </c>
      <c r="C5659" s="343" t="s">
        <v>1099</v>
      </c>
      <c r="D5659" s="343" t="s">
        <v>1285</v>
      </c>
      <c r="E5659" s="343" t="s">
        <v>14</v>
      </c>
      <c r="F5659" s="343">
        <v>61730</v>
      </c>
      <c r="G5659" s="343">
        <v>61730</v>
      </c>
      <c r="H5659" s="343">
        <v>1</v>
      </c>
      <c r="I5659" s="23"/>
      <c r="P5659"/>
      <c r="Q5659"/>
      <c r="R5659"/>
      <c r="S5659"/>
      <c r="T5659"/>
      <c r="U5659"/>
      <c r="V5659"/>
      <c r="W5659"/>
      <c r="X5659"/>
    </row>
    <row r="5660" spans="1:24" ht="40.5" x14ac:dyDescent="0.25">
      <c r="A5660" s="343">
        <v>5113</v>
      </c>
      <c r="B5660" s="343" t="s">
        <v>2917</v>
      </c>
      <c r="C5660" s="343" t="s">
        <v>460</v>
      </c>
      <c r="D5660" s="343" t="s">
        <v>2897</v>
      </c>
      <c r="E5660" s="343" t="s">
        <v>14</v>
      </c>
      <c r="F5660" s="343">
        <v>0</v>
      </c>
      <c r="G5660" s="343">
        <v>0</v>
      </c>
      <c r="H5660" s="343">
        <v>1</v>
      </c>
      <c r="I5660" s="23"/>
      <c r="P5660"/>
      <c r="Q5660"/>
      <c r="R5660"/>
      <c r="S5660"/>
      <c r="T5660"/>
      <c r="U5660"/>
      <c r="V5660"/>
      <c r="W5660"/>
      <c r="X5660"/>
    </row>
    <row r="5661" spans="1:24" ht="40.5" x14ac:dyDescent="0.25">
      <c r="A5661" s="343">
        <v>5113</v>
      </c>
      <c r="B5661" s="343" t="s">
        <v>2918</v>
      </c>
      <c r="C5661" s="343" t="s">
        <v>980</v>
      </c>
      <c r="D5661" s="343" t="s">
        <v>2896</v>
      </c>
      <c r="E5661" s="343" t="s">
        <v>14</v>
      </c>
      <c r="F5661" s="343">
        <v>0</v>
      </c>
      <c r="G5661" s="343">
        <v>0</v>
      </c>
      <c r="H5661" s="343">
        <v>1</v>
      </c>
      <c r="I5661" s="23"/>
      <c r="P5661"/>
      <c r="Q5661"/>
      <c r="R5661"/>
      <c r="S5661"/>
      <c r="T5661"/>
      <c r="U5661"/>
      <c r="V5661"/>
      <c r="W5661"/>
      <c r="X5661"/>
    </row>
    <row r="5662" spans="1:24" ht="27" x14ac:dyDescent="0.25">
      <c r="A5662" s="343">
        <v>5113</v>
      </c>
      <c r="B5662" s="343" t="s">
        <v>2919</v>
      </c>
      <c r="C5662" s="343" t="s">
        <v>1099</v>
      </c>
      <c r="D5662" s="343" t="s">
        <v>1285</v>
      </c>
      <c r="E5662" s="343" t="s">
        <v>14</v>
      </c>
      <c r="F5662" s="343">
        <v>219510</v>
      </c>
      <c r="G5662" s="343">
        <v>219510</v>
      </c>
      <c r="H5662" s="343">
        <v>1</v>
      </c>
      <c r="I5662" s="23"/>
      <c r="P5662"/>
      <c r="Q5662"/>
      <c r="R5662"/>
      <c r="S5662"/>
      <c r="T5662"/>
      <c r="U5662"/>
      <c r="V5662"/>
      <c r="W5662"/>
      <c r="X5662"/>
    </row>
    <row r="5663" spans="1:24" ht="40.5" x14ac:dyDescent="0.25">
      <c r="A5663" s="343">
        <v>5113</v>
      </c>
      <c r="B5663" s="343" t="s">
        <v>2920</v>
      </c>
      <c r="C5663" s="343" t="s">
        <v>980</v>
      </c>
      <c r="D5663" s="343" t="s">
        <v>2896</v>
      </c>
      <c r="E5663" s="343" t="s">
        <v>14</v>
      </c>
      <c r="F5663" s="343">
        <v>0</v>
      </c>
      <c r="G5663" s="343">
        <v>0</v>
      </c>
      <c r="H5663" s="343">
        <v>1</v>
      </c>
      <c r="I5663" s="23"/>
      <c r="P5663"/>
      <c r="Q5663"/>
      <c r="R5663"/>
      <c r="S5663"/>
      <c r="T5663"/>
      <c r="U5663"/>
      <c r="V5663"/>
      <c r="W5663"/>
      <c r="X5663"/>
    </row>
    <row r="5664" spans="1:24" ht="40.5" x14ac:dyDescent="0.25">
      <c r="A5664" s="343">
        <v>5113</v>
      </c>
      <c r="B5664" s="343" t="s">
        <v>2921</v>
      </c>
      <c r="C5664" s="343" t="s">
        <v>980</v>
      </c>
      <c r="D5664" s="343" t="s">
        <v>2896</v>
      </c>
      <c r="E5664" s="343" t="s">
        <v>14</v>
      </c>
      <c r="F5664" s="343">
        <v>0</v>
      </c>
      <c r="G5664" s="343">
        <v>0</v>
      </c>
      <c r="H5664" s="343">
        <v>1</v>
      </c>
      <c r="I5664" s="23"/>
      <c r="P5664"/>
      <c r="Q5664"/>
      <c r="R5664"/>
      <c r="S5664"/>
      <c r="T5664"/>
      <c r="U5664"/>
      <c r="V5664"/>
      <c r="W5664"/>
      <c r="X5664"/>
    </row>
    <row r="5665" spans="1:24" ht="40.5" x14ac:dyDescent="0.25">
      <c r="A5665" s="343">
        <v>5113</v>
      </c>
      <c r="B5665" s="343" t="s">
        <v>2922</v>
      </c>
      <c r="C5665" s="343" t="s">
        <v>980</v>
      </c>
      <c r="D5665" s="343" t="s">
        <v>2896</v>
      </c>
      <c r="E5665" s="343" t="s">
        <v>14</v>
      </c>
      <c r="F5665" s="343">
        <v>0</v>
      </c>
      <c r="G5665" s="343">
        <v>0</v>
      </c>
      <c r="H5665" s="343">
        <v>1</v>
      </c>
      <c r="I5665" s="23"/>
      <c r="P5665"/>
      <c r="Q5665"/>
      <c r="R5665"/>
      <c r="S5665"/>
      <c r="T5665"/>
      <c r="U5665"/>
      <c r="V5665"/>
      <c r="W5665"/>
      <c r="X5665"/>
    </row>
    <row r="5666" spans="1:24" ht="27" x14ac:dyDescent="0.25">
      <c r="A5666" s="343">
        <v>5113</v>
      </c>
      <c r="B5666" s="343" t="s">
        <v>2923</v>
      </c>
      <c r="C5666" s="343" t="s">
        <v>460</v>
      </c>
      <c r="D5666" s="343" t="s">
        <v>1218</v>
      </c>
      <c r="E5666" s="343" t="s">
        <v>14</v>
      </c>
      <c r="F5666" s="343">
        <v>0</v>
      </c>
      <c r="G5666" s="343">
        <v>0</v>
      </c>
      <c r="H5666" s="343">
        <v>1</v>
      </c>
      <c r="I5666" s="23"/>
      <c r="P5666"/>
      <c r="Q5666"/>
      <c r="R5666"/>
      <c r="S5666"/>
      <c r="T5666"/>
      <c r="U5666"/>
      <c r="V5666"/>
      <c r="W5666"/>
      <c r="X5666"/>
    </row>
    <row r="5667" spans="1:24" ht="27" x14ac:dyDescent="0.25">
      <c r="A5667" s="343">
        <v>5113</v>
      </c>
      <c r="B5667" s="343" t="s">
        <v>2924</v>
      </c>
      <c r="C5667" s="343" t="s">
        <v>460</v>
      </c>
      <c r="D5667" s="343" t="s">
        <v>1218</v>
      </c>
      <c r="E5667" s="343" t="s">
        <v>14</v>
      </c>
      <c r="F5667" s="343">
        <v>0</v>
      </c>
      <c r="G5667" s="343">
        <v>0</v>
      </c>
      <c r="H5667" s="343">
        <v>1</v>
      </c>
      <c r="I5667" s="23"/>
      <c r="P5667"/>
      <c r="Q5667"/>
      <c r="R5667"/>
      <c r="S5667"/>
      <c r="T5667"/>
      <c r="U5667"/>
      <c r="V5667"/>
      <c r="W5667"/>
      <c r="X5667"/>
    </row>
    <row r="5668" spans="1:24" ht="27" x14ac:dyDescent="0.25">
      <c r="A5668" s="343">
        <v>5113</v>
      </c>
      <c r="B5668" s="343" t="s">
        <v>2925</v>
      </c>
      <c r="C5668" s="343" t="s">
        <v>980</v>
      </c>
      <c r="D5668" s="343" t="s">
        <v>387</v>
      </c>
      <c r="E5668" s="343" t="s">
        <v>14</v>
      </c>
      <c r="F5668" s="343">
        <v>0</v>
      </c>
      <c r="G5668" s="343">
        <v>0</v>
      </c>
      <c r="H5668" s="343">
        <v>1</v>
      </c>
      <c r="I5668" s="23"/>
      <c r="P5668"/>
      <c r="Q5668"/>
      <c r="R5668"/>
      <c r="S5668"/>
      <c r="T5668"/>
      <c r="U5668"/>
      <c r="V5668"/>
      <c r="W5668"/>
      <c r="X5668"/>
    </row>
    <row r="5669" spans="1:24" ht="27" x14ac:dyDescent="0.25">
      <c r="A5669" s="343">
        <v>5113</v>
      </c>
      <c r="B5669" s="343" t="s">
        <v>2926</v>
      </c>
      <c r="C5669" s="343" t="s">
        <v>460</v>
      </c>
      <c r="D5669" s="345" t="s">
        <v>1218</v>
      </c>
      <c r="E5669" s="343" t="s">
        <v>14</v>
      </c>
      <c r="F5669" s="343">
        <v>0</v>
      </c>
      <c r="G5669" s="343">
        <v>0</v>
      </c>
      <c r="H5669" s="343">
        <v>1</v>
      </c>
      <c r="I5669" s="23"/>
      <c r="P5669"/>
      <c r="Q5669"/>
      <c r="R5669"/>
      <c r="S5669"/>
      <c r="T5669"/>
      <c r="U5669"/>
      <c r="V5669"/>
      <c r="W5669"/>
      <c r="X5669"/>
    </row>
    <row r="5670" spans="1:24" ht="27" x14ac:dyDescent="0.25">
      <c r="A5670" s="343">
        <v>5113</v>
      </c>
      <c r="B5670" s="343" t="s">
        <v>2927</v>
      </c>
      <c r="C5670" s="343" t="s">
        <v>1099</v>
      </c>
      <c r="D5670" s="345" t="s">
        <v>13</v>
      </c>
      <c r="E5670" s="343" t="s">
        <v>14</v>
      </c>
      <c r="F5670" s="343">
        <v>204220</v>
      </c>
      <c r="G5670" s="343">
        <v>204220</v>
      </c>
      <c r="H5670" s="343">
        <v>1</v>
      </c>
      <c r="I5670" s="23"/>
      <c r="P5670"/>
      <c r="Q5670"/>
      <c r="R5670"/>
      <c r="S5670"/>
      <c r="T5670"/>
      <c r="U5670"/>
      <c r="V5670"/>
      <c r="W5670"/>
      <c r="X5670"/>
    </row>
    <row r="5671" spans="1:24" ht="27" x14ac:dyDescent="0.25">
      <c r="A5671" s="343">
        <v>5113</v>
      </c>
      <c r="B5671" s="343" t="s">
        <v>2928</v>
      </c>
      <c r="C5671" s="343" t="s">
        <v>980</v>
      </c>
      <c r="D5671" s="345" t="s">
        <v>387</v>
      </c>
      <c r="E5671" s="343" t="s">
        <v>14</v>
      </c>
      <c r="F5671" s="343">
        <v>0</v>
      </c>
      <c r="G5671" s="343">
        <v>0</v>
      </c>
      <c r="H5671" s="343">
        <v>1</v>
      </c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343">
        <v>5113</v>
      </c>
      <c r="B5672" s="343" t="s">
        <v>2929</v>
      </c>
      <c r="C5672" s="343" t="s">
        <v>980</v>
      </c>
      <c r="D5672" s="345" t="s">
        <v>387</v>
      </c>
      <c r="E5672" s="343" t="s">
        <v>14</v>
      </c>
      <c r="F5672" s="343">
        <v>0</v>
      </c>
      <c r="G5672" s="343">
        <v>0</v>
      </c>
      <c r="H5672" s="343">
        <v>1</v>
      </c>
      <c r="I5672" s="23"/>
      <c r="P5672"/>
      <c r="Q5672"/>
      <c r="R5672"/>
      <c r="S5672"/>
      <c r="T5672"/>
      <c r="U5672"/>
      <c r="V5672"/>
      <c r="W5672"/>
      <c r="X5672"/>
    </row>
    <row r="5673" spans="1:24" ht="27" x14ac:dyDescent="0.25">
      <c r="A5673" s="343">
        <v>5113</v>
      </c>
      <c r="B5673" s="343" t="s">
        <v>2930</v>
      </c>
      <c r="C5673" s="343" t="s">
        <v>1099</v>
      </c>
      <c r="D5673" s="343" t="s">
        <v>13</v>
      </c>
      <c r="E5673" s="343" t="s">
        <v>14</v>
      </c>
      <c r="F5673" s="343">
        <v>141170</v>
      </c>
      <c r="G5673" s="343">
        <v>141170</v>
      </c>
      <c r="H5673" s="343">
        <v>1</v>
      </c>
      <c r="I5673" s="23"/>
      <c r="P5673"/>
      <c r="Q5673"/>
      <c r="R5673"/>
      <c r="S5673"/>
      <c r="T5673"/>
      <c r="U5673"/>
      <c r="V5673"/>
      <c r="W5673"/>
      <c r="X5673"/>
    </row>
    <row r="5674" spans="1:24" ht="27" x14ac:dyDescent="0.25">
      <c r="A5674" s="343">
        <v>5113</v>
      </c>
      <c r="B5674" s="343" t="s">
        <v>2931</v>
      </c>
      <c r="C5674" s="343" t="s">
        <v>460</v>
      </c>
      <c r="D5674" s="343" t="s">
        <v>15</v>
      </c>
      <c r="E5674" s="343" t="s">
        <v>14</v>
      </c>
      <c r="F5674" s="343">
        <v>0</v>
      </c>
      <c r="G5674" s="343">
        <v>0</v>
      </c>
      <c r="H5674" s="343">
        <v>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343">
        <v>5113</v>
      </c>
      <c r="B5675" s="343" t="s">
        <v>2932</v>
      </c>
      <c r="C5675" s="343" t="s">
        <v>1099</v>
      </c>
      <c r="D5675" s="343" t="s">
        <v>13</v>
      </c>
      <c r="E5675" s="343" t="s">
        <v>14</v>
      </c>
      <c r="F5675" s="343">
        <v>310450</v>
      </c>
      <c r="G5675" s="343">
        <v>310450</v>
      </c>
      <c r="H5675" s="343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27" x14ac:dyDescent="0.25">
      <c r="A5676" s="343">
        <v>5113</v>
      </c>
      <c r="B5676" s="343" t="s">
        <v>2933</v>
      </c>
      <c r="C5676" s="343" t="s">
        <v>980</v>
      </c>
      <c r="D5676" s="343" t="s">
        <v>387</v>
      </c>
      <c r="E5676" s="343" t="s">
        <v>14</v>
      </c>
      <c r="F5676" s="343">
        <v>0</v>
      </c>
      <c r="G5676" s="343">
        <v>0</v>
      </c>
      <c r="H5676" s="343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4" ht="27" x14ac:dyDescent="0.25">
      <c r="A5677" s="343">
        <v>5113</v>
      </c>
      <c r="B5677" s="343" t="s">
        <v>2934</v>
      </c>
      <c r="C5677" s="343" t="s">
        <v>980</v>
      </c>
      <c r="D5677" s="345" t="s">
        <v>387</v>
      </c>
      <c r="E5677" s="343" t="s">
        <v>14</v>
      </c>
      <c r="F5677" s="343">
        <v>0</v>
      </c>
      <c r="G5677" s="343">
        <v>0</v>
      </c>
      <c r="H5677" s="343">
        <v>1</v>
      </c>
      <c r="I5677" s="23"/>
      <c r="P5677"/>
      <c r="Q5677"/>
      <c r="R5677"/>
      <c r="S5677"/>
      <c r="T5677"/>
      <c r="U5677"/>
      <c r="V5677"/>
      <c r="W5677"/>
      <c r="X5677"/>
    </row>
    <row r="5678" spans="1:24" ht="27" x14ac:dyDescent="0.25">
      <c r="A5678" s="343">
        <v>5113</v>
      </c>
      <c r="B5678" s="343" t="s">
        <v>2935</v>
      </c>
      <c r="C5678" s="343" t="s">
        <v>1099</v>
      </c>
      <c r="D5678" s="343" t="s">
        <v>13</v>
      </c>
      <c r="E5678" s="343" t="s">
        <v>14</v>
      </c>
      <c r="F5678" s="343">
        <v>62080</v>
      </c>
      <c r="G5678" s="343">
        <v>62080</v>
      </c>
      <c r="H5678" s="343">
        <v>1</v>
      </c>
      <c r="I5678" s="23"/>
      <c r="P5678"/>
      <c r="Q5678"/>
      <c r="R5678"/>
      <c r="S5678"/>
      <c r="T5678"/>
      <c r="U5678"/>
      <c r="V5678"/>
      <c r="W5678"/>
      <c r="X5678"/>
    </row>
    <row r="5679" spans="1:24" ht="27" x14ac:dyDescent="0.25">
      <c r="A5679" s="343">
        <v>5113</v>
      </c>
      <c r="B5679" s="343" t="s">
        <v>2936</v>
      </c>
      <c r="C5679" s="343" t="s">
        <v>460</v>
      </c>
      <c r="D5679" s="343" t="s">
        <v>1218</v>
      </c>
      <c r="E5679" s="343" t="s">
        <v>14</v>
      </c>
      <c r="F5679" s="343">
        <v>0</v>
      </c>
      <c r="G5679" s="343">
        <v>0</v>
      </c>
      <c r="H5679" s="343">
        <v>1</v>
      </c>
      <c r="I5679" s="23"/>
      <c r="P5679"/>
      <c r="Q5679"/>
      <c r="R5679"/>
      <c r="S5679"/>
      <c r="T5679"/>
      <c r="U5679"/>
      <c r="V5679"/>
      <c r="W5679"/>
      <c r="X5679"/>
    </row>
    <row r="5680" spans="1:24" ht="27" x14ac:dyDescent="0.25">
      <c r="A5680" s="343">
        <v>5113</v>
      </c>
      <c r="B5680" s="343" t="s">
        <v>2937</v>
      </c>
      <c r="C5680" s="343" t="s">
        <v>460</v>
      </c>
      <c r="D5680" s="345" t="s">
        <v>1218</v>
      </c>
      <c r="E5680" s="343" t="s">
        <v>14</v>
      </c>
      <c r="F5680" s="343">
        <v>0</v>
      </c>
      <c r="G5680" s="343">
        <v>0</v>
      </c>
      <c r="H5680" s="343">
        <v>1</v>
      </c>
      <c r="I5680" s="23"/>
      <c r="P5680"/>
      <c r="Q5680"/>
      <c r="R5680"/>
      <c r="S5680"/>
      <c r="T5680"/>
      <c r="U5680"/>
      <c r="V5680"/>
      <c r="W5680"/>
      <c r="X5680"/>
    </row>
    <row r="5681" spans="1:24" ht="27" x14ac:dyDescent="0.25">
      <c r="A5681" s="343">
        <v>5113</v>
      </c>
      <c r="B5681" s="343" t="s">
        <v>2938</v>
      </c>
      <c r="C5681" s="343" t="s">
        <v>1099</v>
      </c>
      <c r="D5681" s="343" t="s">
        <v>13</v>
      </c>
      <c r="E5681" s="343" t="s">
        <v>14</v>
      </c>
      <c r="F5681" s="343">
        <v>85250</v>
      </c>
      <c r="G5681" s="343">
        <v>85250</v>
      </c>
      <c r="H5681" s="343">
        <v>1</v>
      </c>
      <c r="I5681" s="23"/>
      <c r="P5681"/>
      <c r="Q5681"/>
      <c r="R5681"/>
      <c r="S5681"/>
      <c r="T5681"/>
      <c r="U5681"/>
      <c r="V5681"/>
      <c r="W5681"/>
      <c r="X5681"/>
    </row>
    <row r="5682" spans="1:24" ht="27" x14ac:dyDescent="0.25">
      <c r="A5682" s="343">
        <v>5113</v>
      </c>
      <c r="B5682" s="343" t="s">
        <v>2939</v>
      </c>
      <c r="C5682" s="343" t="s">
        <v>460</v>
      </c>
      <c r="D5682" s="345" t="s">
        <v>1218</v>
      </c>
      <c r="E5682" s="343" t="s">
        <v>14</v>
      </c>
      <c r="F5682" s="343">
        <v>0</v>
      </c>
      <c r="G5682" s="343">
        <v>0</v>
      </c>
      <c r="H5682" s="343">
        <v>1</v>
      </c>
      <c r="I5682" s="23"/>
      <c r="P5682"/>
      <c r="Q5682"/>
      <c r="R5682"/>
      <c r="S5682"/>
      <c r="T5682"/>
      <c r="U5682"/>
      <c r="V5682"/>
      <c r="W5682"/>
      <c r="X5682"/>
    </row>
    <row r="5683" spans="1:24" ht="27" x14ac:dyDescent="0.25">
      <c r="A5683" s="343">
        <v>5113</v>
      </c>
      <c r="B5683" s="343" t="s">
        <v>2940</v>
      </c>
      <c r="C5683" s="343" t="s">
        <v>460</v>
      </c>
      <c r="D5683" s="345" t="s">
        <v>1218</v>
      </c>
      <c r="E5683" s="343" t="s">
        <v>14</v>
      </c>
      <c r="F5683" s="343">
        <v>0</v>
      </c>
      <c r="G5683" s="343">
        <v>0</v>
      </c>
      <c r="H5683" s="343">
        <v>1</v>
      </c>
      <c r="I5683" s="23"/>
      <c r="P5683"/>
      <c r="Q5683"/>
      <c r="R5683"/>
      <c r="S5683"/>
      <c r="T5683"/>
      <c r="U5683"/>
      <c r="V5683"/>
      <c r="W5683"/>
      <c r="X5683"/>
    </row>
    <row r="5684" spans="1:24" ht="27" x14ac:dyDescent="0.25">
      <c r="A5684" s="343">
        <v>5113</v>
      </c>
      <c r="B5684" s="343" t="s">
        <v>2941</v>
      </c>
      <c r="C5684" s="343" t="s">
        <v>460</v>
      </c>
      <c r="D5684" s="345" t="s">
        <v>1218</v>
      </c>
      <c r="E5684" s="343" t="s">
        <v>14</v>
      </c>
      <c r="F5684" s="343">
        <v>0</v>
      </c>
      <c r="G5684" s="343">
        <v>0</v>
      </c>
      <c r="H5684" s="343">
        <v>1</v>
      </c>
      <c r="I5684" s="23"/>
      <c r="P5684"/>
      <c r="Q5684"/>
      <c r="R5684"/>
      <c r="S5684"/>
      <c r="T5684"/>
      <c r="U5684"/>
      <c r="V5684"/>
      <c r="W5684"/>
      <c r="X5684"/>
    </row>
    <row r="5685" spans="1:24" ht="27" x14ac:dyDescent="0.25">
      <c r="A5685" s="343">
        <v>5113</v>
      </c>
      <c r="B5685" s="343" t="s">
        <v>2942</v>
      </c>
      <c r="C5685" s="343" t="s">
        <v>1099</v>
      </c>
      <c r="D5685" s="345" t="s">
        <v>13</v>
      </c>
      <c r="E5685" s="343" t="s">
        <v>14</v>
      </c>
      <c r="F5685" s="343">
        <v>143200</v>
      </c>
      <c r="G5685" s="343">
        <v>143200</v>
      </c>
      <c r="H5685" s="343">
        <v>1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343">
        <v>5113</v>
      </c>
      <c r="B5686" s="343" t="s">
        <v>2943</v>
      </c>
      <c r="C5686" s="343" t="s">
        <v>460</v>
      </c>
      <c r="D5686" s="345" t="s">
        <v>1218</v>
      </c>
      <c r="E5686" s="343" t="s">
        <v>14</v>
      </c>
      <c r="F5686" s="505">
        <v>734000</v>
      </c>
      <c r="G5686" s="505">
        <v>734000</v>
      </c>
      <c r="H5686" s="343">
        <v>1</v>
      </c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343">
        <v>5113</v>
      </c>
      <c r="B5687" s="343" t="s">
        <v>2944</v>
      </c>
      <c r="C5687" s="343" t="s">
        <v>460</v>
      </c>
      <c r="D5687" s="345" t="s">
        <v>1218</v>
      </c>
      <c r="E5687" s="343" t="s">
        <v>14</v>
      </c>
      <c r="F5687" s="343">
        <v>0</v>
      </c>
      <c r="G5687" s="343">
        <v>0</v>
      </c>
      <c r="H5687" s="343">
        <v>1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343">
        <v>5113</v>
      </c>
      <c r="B5688" s="343" t="s">
        <v>2945</v>
      </c>
      <c r="C5688" s="343" t="s">
        <v>1099</v>
      </c>
      <c r="D5688" s="345" t="s">
        <v>13</v>
      </c>
      <c r="E5688" s="343" t="s">
        <v>14</v>
      </c>
      <c r="F5688" s="343">
        <v>220180</v>
      </c>
      <c r="G5688" s="343">
        <v>220180</v>
      </c>
      <c r="H5688" s="343">
        <v>1</v>
      </c>
      <c r="I5688" s="23"/>
      <c r="P5688"/>
      <c r="Q5688"/>
      <c r="R5688"/>
      <c r="S5688"/>
      <c r="T5688"/>
      <c r="U5688"/>
      <c r="V5688"/>
      <c r="W5688"/>
      <c r="X5688"/>
    </row>
    <row r="5689" spans="1:24" ht="27" x14ac:dyDescent="0.25">
      <c r="A5689" s="343">
        <v>5113</v>
      </c>
      <c r="B5689" s="343" t="s">
        <v>2946</v>
      </c>
      <c r="C5689" s="343" t="s">
        <v>460</v>
      </c>
      <c r="D5689" s="345" t="s">
        <v>1218</v>
      </c>
      <c r="E5689" s="343" t="s">
        <v>14</v>
      </c>
      <c r="F5689" s="343">
        <v>0</v>
      </c>
      <c r="G5689" s="343">
        <v>0</v>
      </c>
      <c r="H5689" s="343">
        <v>1</v>
      </c>
      <c r="I5689" s="23"/>
      <c r="P5689"/>
      <c r="Q5689"/>
      <c r="R5689"/>
      <c r="S5689"/>
      <c r="T5689"/>
      <c r="U5689"/>
      <c r="V5689"/>
      <c r="W5689"/>
      <c r="X5689"/>
    </row>
    <row r="5690" spans="1:24" ht="27" x14ac:dyDescent="0.25">
      <c r="A5690" s="343">
        <v>5113</v>
      </c>
      <c r="B5690" s="343" t="s">
        <v>2947</v>
      </c>
      <c r="C5690" s="343" t="s">
        <v>1099</v>
      </c>
      <c r="D5690" s="345" t="s">
        <v>13</v>
      </c>
      <c r="E5690" s="343" t="s">
        <v>14</v>
      </c>
      <c r="F5690" s="343">
        <v>130400</v>
      </c>
      <c r="G5690" s="343">
        <v>130400</v>
      </c>
      <c r="H5690" s="343">
        <v>1</v>
      </c>
      <c r="I5690" s="23"/>
      <c r="P5690"/>
      <c r="Q5690"/>
      <c r="R5690"/>
      <c r="S5690"/>
      <c r="T5690"/>
      <c r="U5690"/>
      <c r="V5690"/>
      <c r="W5690"/>
      <c r="X5690"/>
    </row>
    <row r="5691" spans="1:24" ht="27" x14ac:dyDescent="0.25">
      <c r="A5691" s="343">
        <v>5113</v>
      </c>
      <c r="B5691" s="343" t="s">
        <v>2948</v>
      </c>
      <c r="C5691" s="343" t="s">
        <v>1099</v>
      </c>
      <c r="D5691" s="345" t="s">
        <v>13</v>
      </c>
      <c r="E5691" s="343" t="s">
        <v>14</v>
      </c>
      <c r="F5691" s="343">
        <v>158980</v>
      </c>
      <c r="G5691" s="343">
        <v>158980</v>
      </c>
      <c r="H5691" s="343">
        <v>1</v>
      </c>
      <c r="I5691" s="23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343">
        <v>5113</v>
      </c>
      <c r="B5692" s="343" t="s">
        <v>2949</v>
      </c>
      <c r="C5692" s="343" t="s">
        <v>1099</v>
      </c>
      <c r="D5692" s="345" t="s">
        <v>13</v>
      </c>
      <c r="E5692" s="343" t="s">
        <v>14</v>
      </c>
      <c r="F5692" s="343">
        <v>75310</v>
      </c>
      <c r="G5692" s="343">
        <v>75310</v>
      </c>
      <c r="H5692" s="343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ht="27" x14ac:dyDescent="0.25">
      <c r="A5693" s="343">
        <v>5113</v>
      </c>
      <c r="B5693" s="343" t="s">
        <v>2950</v>
      </c>
      <c r="C5693" s="343" t="s">
        <v>980</v>
      </c>
      <c r="D5693" s="345" t="s">
        <v>387</v>
      </c>
      <c r="E5693" s="343" t="s">
        <v>14</v>
      </c>
      <c r="F5693" s="343">
        <v>0</v>
      </c>
      <c r="G5693" s="343">
        <v>0</v>
      </c>
      <c r="H5693" s="343">
        <v>1</v>
      </c>
      <c r="I5693" s="23"/>
      <c r="P5693"/>
      <c r="Q5693"/>
      <c r="R5693"/>
      <c r="S5693"/>
      <c r="T5693"/>
      <c r="U5693"/>
      <c r="V5693"/>
      <c r="W5693"/>
      <c r="X5693"/>
    </row>
    <row r="5694" spans="1:24" ht="27" x14ac:dyDescent="0.25">
      <c r="A5694" s="343">
        <v>5113</v>
      </c>
      <c r="B5694" s="343" t="s">
        <v>2951</v>
      </c>
      <c r="C5694" s="343" t="s">
        <v>460</v>
      </c>
      <c r="D5694" s="345" t="s">
        <v>1218</v>
      </c>
      <c r="E5694" s="343" t="s">
        <v>14</v>
      </c>
      <c r="F5694" s="343">
        <v>0</v>
      </c>
      <c r="G5694" s="343">
        <v>0</v>
      </c>
      <c r="H5694" s="343">
        <v>1</v>
      </c>
      <c r="I5694" s="23"/>
      <c r="P5694"/>
      <c r="Q5694"/>
      <c r="R5694"/>
      <c r="S5694"/>
      <c r="T5694"/>
      <c r="U5694"/>
      <c r="V5694"/>
      <c r="W5694"/>
      <c r="X5694"/>
    </row>
    <row r="5695" spans="1:24" ht="27" x14ac:dyDescent="0.25">
      <c r="A5695" s="343">
        <v>5113</v>
      </c>
      <c r="B5695" s="343" t="s">
        <v>2952</v>
      </c>
      <c r="C5695" s="343" t="s">
        <v>980</v>
      </c>
      <c r="D5695" s="345" t="s">
        <v>387</v>
      </c>
      <c r="E5695" s="343" t="s">
        <v>14</v>
      </c>
      <c r="F5695" s="343">
        <v>0</v>
      </c>
      <c r="G5695" s="343">
        <v>0</v>
      </c>
      <c r="H5695" s="343">
        <v>1</v>
      </c>
      <c r="I5695" s="23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343">
        <v>5113</v>
      </c>
      <c r="B5696" s="343" t="s">
        <v>2953</v>
      </c>
      <c r="C5696" s="343" t="s">
        <v>1099</v>
      </c>
      <c r="D5696" s="345" t="s">
        <v>13</v>
      </c>
      <c r="E5696" s="343" t="s">
        <v>14</v>
      </c>
      <c r="F5696" s="343">
        <v>132050</v>
      </c>
      <c r="G5696" s="343">
        <v>132050</v>
      </c>
      <c r="H5696" s="343">
        <v>1</v>
      </c>
      <c r="I5696" s="23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343">
        <v>5113</v>
      </c>
      <c r="B5697" s="343" t="s">
        <v>2954</v>
      </c>
      <c r="C5697" s="343" t="s">
        <v>1099</v>
      </c>
      <c r="D5697" s="345" t="s">
        <v>13</v>
      </c>
      <c r="E5697" s="343" t="s">
        <v>14</v>
      </c>
      <c r="F5697" s="343">
        <v>379040</v>
      </c>
      <c r="G5697" s="343">
        <v>379040</v>
      </c>
      <c r="H5697" s="343">
        <v>1</v>
      </c>
      <c r="I5697" s="23"/>
      <c r="P5697"/>
      <c r="Q5697"/>
      <c r="R5697"/>
      <c r="S5697"/>
      <c r="T5697"/>
      <c r="U5697"/>
      <c r="V5697"/>
      <c r="W5697"/>
      <c r="X5697"/>
    </row>
    <row r="5698" spans="1:24" ht="27" x14ac:dyDescent="0.25">
      <c r="A5698" s="343">
        <v>5113</v>
      </c>
      <c r="B5698" s="343" t="s">
        <v>2955</v>
      </c>
      <c r="C5698" s="343" t="s">
        <v>460</v>
      </c>
      <c r="D5698" s="345" t="s">
        <v>1218</v>
      </c>
      <c r="E5698" s="343" t="s">
        <v>14</v>
      </c>
      <c r="F5698" s="343">
        <v>0</v>
      </c>
      <c r="G5698" s="343">
        <v>0</v>
      </c>
      <c r="H5698" s="343">
        <v>1</v>
      </c>
      <c r="I5698" s="23"/>
      <c r="P5698"/>
      <c r="Q5698"/>
      <c r="R5698"/>
      <c r="S5698"/>
      <c r="T5698"/>
      <c r="U5698"/>
      <c r="V5698"/>
      <c r="W5698"/>
      <c r="X5698"/>
    </row>
    <row r="5699" spans="1:24" ht="27" x14ac:dyDescent="0.25">
      <c r="A5699" s="343">
        <v>5113</v>
      </c>
      <c r="B5699" s="343" t="s">
        <v>2956</v>
      </c>
      <c r="C5699" s="343" t="s">
        <v>980</v>
      </c>
      <c r="D5699" s="345" t="s">
        <v>387</v>
      </c>
      <c r="E5699" s="343" t="s">
        <v>14</v>
      </c>
      <c r="F5699" s="343">
        <v>0</v>
      </c>
      <c r="G5699" s="343">
        <v>0</v>
      </c>
      <c r="H5699" s="343">
        <v>1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43">
        <v>5113</v>
      </c>
      <c r="B5700" s="343" t="s">
        <v>2957</v>
      </c>
      <c r="C5700" s="343" t="s">
        <v>980</v>
      </c>
      <c r="D5700" s="345" t="s">
        <v>387</v>
      </c>
      <c r="E5700" s="343" t="s">
        <v>14</v>
      </c>
      <c r="F5700" s="343">
        <v>0</v>
      </c>
      <c r="G5700" s="343">
        <v>0</v>
      </c>
      <c r="H5700" s="343">
        <v>1</v>
      </c>
      <c r="I5700" s="23"/>
      <c r="P5700"/>
      <c r="Q5700"/>
      <c r="R5700"/>
      <c r="S5700"/>
      <c r="T5700"/>
      <c r="U5700"/>
      <c r="V5700"/>
      <c r="W5700"/>
      <c r="X5700"/>
    </row>
    <row r="5701" spans="1:24" ht="27" x14ac:dyDescent="0.25">
      <c r="A5701" s="343">
        <v>5113</v>
      </c>
      <c r="B5701" s="343" t="s">
        <v>2958</v>
      </c>
      <c r="C5701" s="343" t="s">
        <v>1099</v>
      </c>
      <c r="D5701" s="345" t="s">
        <v>13</v>
      </c>
      <c r="E5701" s="343" t="s">
        <v>14</v>
      </c>
      <c r="F5701" s="343">
        <v>306910</v>
      </c>
      <c r="G5701" s="343">
        <v>306910</v>
      </c>
      <c r="H5701" s="343">
        <v>1</v>
      </c>
      <c r="I5701" s="23"/>
      <c r="P5701"/>
      <c r="Q5701"/>
      <c r="R5701"/>
      <c r="S5701"/>
      <c r="T5701"/>
      <c r="U5701"/>
      <c r="V5701"/>
      <c r="W5701"/>
      <c r="X5701"/>
    </row>
    <row r="5702" spans="1:24" ht="27" x14ac:dyDescent="0.25">
      <c r="A5702" s="343">
        <v>5113</v>
      </c>
      <c r="B5702" s="343" t="s">
        <v>2959</v>
      </c>
      <c r="C5702" s="343" t="s">
        <v>1099</v>
      </c>
      <c r="D5702" s="345" t="s">
        <v>13</v>
      </c>
      <c r="E5702" s="343" t="s">
        <v>14</v>
      </c>
      <c r="F5702" s="343">
        <v>111760</v>
      </c>
      <c r="G5702" s="343">
        <v>111760</v>
      </c>
      <c r="H5702" s="343">
        <v>1</v>
      </c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343">
        <v>5113</v>
      </c>
      <c r="B5703" s="343" t="s">
        <v>2960</v>
      </c>
      <c r="C5703" s="343" t="s">
        <v>1099</v>
      </c>
      <c r="D5703" s="345" t="s">
        <v>13</v>
      </c>
      <c r="E5703" s="343" t="s">
        <v>14</v>
      </c>
      <c r="F5703" s="343">
        <v>206280</v>
      </c>
      <c r="G5703" s="343">
        <v>206280</v>
      </c>
      <c r="H5703" s="343">
        <v>1</v>
      </c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343">
        <v>5113</v>
      </c>
      <c r="B5704" s="343" t="s">
        <v>2961</v>
      </c>
      <c r="C5704" s="343" t="s">
        <v>460</v>
      </c>
      <c r="D5704" s="345" t="s">
        <v>1218</v>
      </c>
      <c r="E5704" s="343" t="s">
        <v>14</v>
      </c>
      <c r="F5704" s="343">
        <v>0</v>
      </c>
      <c r="G5704" s="343">
        <v>0</v>
      </c>
      <c r="H5704" s="343">
        <v>1</v>
      </c>
      <c r="I5704" s="23"/>
      <c r="P5704"/>
      <c r="Q5704"/>
      <c r="R5704"/>
      <c r="S5704"/>
      <c r="T5704"/>
      <c r="U5704"/>
      <c r="V5704"/>
      <c r="W5704"/>
      <c r="X5704"/>
    </row>
    <row r="5705" spans="1:24" ht="27" x14ac:dyDescent="0.25">
      <c r="A5705" s="343">
        <v>5113</v>
      </c>
      <c r="B5705" s="343" t="s">
        <v>2962</v>
      </c>
      <c r="C5705" s="343" t="s">
        <v>460</v>
      </c>
      <c r="D5705" s="345" t="s">
        <v>1218</v>
      </c>
      <c r="E5705" s="343" t="s">
        <v>14</v>
      </c>
      <c r="F5705" s="343">
        <v>0</v>
      </c>
      <c r="G5705" s="343">
        <v>0</v>
      </c>
      <c r="H5705" s="343">
        <v>1</v>
      </c>
      <c r="I5705" s="23"/>
      <c r="P5705"/>
      <c r="Q5705"/>
      <c r="R5705"/>
      <c r="S5705"/>
      <c r="T5705"/>
      <c r="U5705"/>
      <c r="V5705"/>
      <c r="W5705"/>
      <c r="X5705"/>
    </row>
    <row r="5706" spans="1:24" ht="27" x14ac:dyDescent="0.25">
      <c r="A5706" s="343">
        <v>5113</v>
      </c>
      <c r="B5706" s="343" t="s">
        <v>2963</v>
      </c>
      <c r="C5706" s="343" t="s">
        <v>1099</v>
      </c>
      <c r="D5706" s="343" t="s">
        <v>13</v>
      </c>
      <c r="E5706" s="343" t="s">
        <v>14</v>
      </c>
      <c r="F5706" s="343">
        <v>90420</v>
      </c>
      <c r="G5706" s="343">
        <v>90420</v>
      </c>
      <c r="H5706" s="343">
        <v>1</v>
      </c>
      <c r="I5706" s="23"/>
      <c r="P5706"/>
      <c r="Q5706"/>
      <c r="R5706"/>
      <c r="S5706"/>
      <c r="T5706"/>
      <c r="U5706"/>
      <c r="V5706"/>
      <c r="W5706"/>
      <c r="X5706"/>
    </row>
    <row r="5707" spans="1:24" ht="27" x14ac:dyDescent="0.25">
      <c r="A5707" s="343">
        <v>5113</v>
      </c>
      <c r="B5707" s="343" t="s">
        <v>2964</v>
      </c>
      <c r="C5707" s="343" t="s">
        <v>460</v>
      </c>
      <c r="D5707" s="345" t="s">
        <v>1218</v>
      </c>
      <c r="E5707" s="343" t="s">
        <v>14</v>
      </c>
      <c r="F5707" s="343">
        <v>0</v>
      </c>
      <c r="G5707" s="343">
        <v>0</v>
      </c>
      <c r="H5707" s="343">
        <v>1</v>
      </c>
      <c r="I5707" s="23"/>
      <c r="P5707"/>
      <c r="Q5707"/>
      <c r="R5707"/>
      <c r="S5707"/>
      <c r="T5707"/>
      <c r="U5707"/>
      <c r="V5707"/>
      <c r="W5707"/>
      <c r="X5707"/>
    </row>
    <row r="5708" spans="1:24" ht="27" x14ac:dyDescent="0.25">
      <c r="A5708" s="343">
        <v>5113</v>
      </c>
      <c r="B5708" s="343" t="s">
        <v>2965</v>
      </c>
      <c r="C5708" s="343" t="s">
        <v>460</v>
      </c>
      <c r="D5708" s="345" t="s">
        <v>1218</v>
      </c>
      <c r="E5708" s="343" t="s">
        <v>14</v>
      </c>
      <c r="F5708" s="343">
        <v>0</v>
      </c>
      <c r="G5708" s="343">
        <v>0</v>
      </c>
      <c r="H5708" s="343">
        <v>1</v>
      </c>
      <c r="I5708" s="23"/>
      <c r="P5708"/>
      <c r="Q5708"/>
      <c r="R5708"/>
      <c r="S5708"/>
      <c r="T5708"/>
      <c r="U5708"/>
      <c r="V5708"/>
      <c r="W5708"/>
      <c r="X5708"/>
    </row>
    <row r="5709" spans="1:24" ht="27" x14ac:dyDescent="0.25">
      <c r="A5709" s="343">
        <v>5113</v>
      </c>
      <c r="B5709" s="343" t="s">
        <v>2966</v>
      </c>
      <c r="C5709" s="343" t="s">
        <v>1099</v>
      </c>
      <c r="D5709" s="343" t="s">
        <v>13</v>
      </c>
      <c r="E5709" s="343" t="s">
        <v>14</v>
      </c>
      <c r="F5709" s="343">
        <v>100760</v>
      </c>
      <c r="G5709" s="343">
        <v>100760</v>
      </c>
      <c r="H5709" s="343">
        <v>1</v>
      </c>
      <c r="I5709" s="23"/>
      <c r="P5709"/>
      <c r="Q5709"/>
      <c r="R5709"/>
      <c r="S5709"/>
      <c r="T5709"/>
      <c r="U5709"/>
      <c r="V5709"/>
      <c r="W5709"/>
      <c r="X5709"/>
    </row>
    <row r="5710" spans="1:24" ht="27" x14ac:dyDescent="0.25">
      <c r="A5710" s="343">
        <v>5113</v>
      </c>
      <c r="B5710" s="343" t="s">
        <v>2967</v>
      </c>
      <c r="C5710" s="343" t="s">
        <v>980</v>
      </c>
      <c r="D5710" s="345" t="s">
        <v>387</v>
      </c>
      <c r="E5710" s="343" t="s">
        <v>14</v>
      </c>
      <c r="F5710" s="343">
        <v>0</v>
      </c>
      <c r="G5710" s="343">
        <v>0</v>
      </c>
      <c r="H5710" s="343">
        <v>1</v>
      </c>
      <c r="I5710" s="23"/>
      <c r="P5710"/>
      <c r="Q5710"/>
      <c r="R5710"/>
      <c r="S5710"/>
      <c r="T5710"/>
      <c r="U5710"/>
      <c r="V5710"/>
      <c r="W5710"/>
      <c r="X5710"/>
    </row>
    <row r="5711" spans="1:24" ht="27" x14ac:dyDescent="0.25">
      <c r="A5711" s="343">
        <v>5113</v>
      </c>
      <c r="B5711" s="343" t="s">
        <v>2968</v>
      </c>
      <c r="C5711" s="343" t="s">
        <v>980</v>
      </c>
      <c r="D5711" s="345" t="s">
        <v>387</v>
      </c>
      <c r="E5711" s="343" t="s">
        <v>14</v>
      </c>
      <c r="F5711" s="343">
        <v>0</v>
      </c>
      <c r="G5711" s="343">
        <v>0</v>
      </c>
      <c r="H5711" s="343">
        <v>1</v>
      </c>
      <c r="I5711" s="23"/>
      <c r="P5711"/>
      <c r="Q5711"/>
      <c r="R5711"/>
      <c r="S5711"/>
      <c r="T5711"/>
      <c r="U5711"/>
      <c r="V5711"/>
      <c r="W5711"/>
      <c r="X5711"/>
    </row>
    <row r="5712" spans="1:24" ht="27" x14ac:dyDescent="0.25">
      <c r="A5712" s="343">
        <v>5113</v>
      </c>
      <c r="B5712" s="343" t="s">
        <v>2969</v>
      </c>
      <c r="C5712" s="343" t="s">
        <v>980</v>
      </c>
      <c r="D5712" s="345" t="s">
        <v>387</v>
      </c>
      <c r="E5712" s="343" t="s">
        <v>14</v>
      </c>
      <c r="F5712" s="343">
        <v>0</v>
      </c>
      <c r="G5712" s="343">
        <v>0</v>
      </c>
      <c r="H5712" s="343">
        <v>1</v>
      </c>
      <c r="I5712" s="23"/>
      <c r="P5712"/>
      <c r="Q5712"/>
      <c r="R5712"/>
      <c r="S5712"/>
      <c r="T5712"/>
      <c r="U5712"/>
      <c r="V5712"/>
      <c r="W5712"/>
      <c r="X5712"/>
    </row>
    <row r="5713" spans="1:24" ht="27" x14ac:dyDescent="0.25">
      <c r="A5713" s="343">
        <v>5113</v>
      </c>
      <c r="B5713" s="343" t="s">
        <v>2970</v>
      </c>
      <c r="C5713" s="343" t="s">
        <v>980</v>
      </c>
      <c r="D5713" s="345" t="s">
        <v>387</v>
      </c>
      <c r="E5713" s="343" t="s">
        <v>14</v>
      </c>
      <c r="F5713" s="343">
        <v>0</v>
      </c>
      <c r="G5713" s="343">
        <v>0</v>
      </c>
      <c r="H5713" s="343">
        <v>1</v>
      </c>
      <c r="I5713" s="23"/>
      <c r="P5713"/>
      <c r="Q5713"/>
      <c r="R5713"/>
      <c r="S5713"/>
      <c r="T5713"/>
      <c r="U5713"/>
      <c r="V5713"/>
      <c r="W5713"/>
      <c r="X5713"/>
    </row>
    <row r="5714" spans="1:24" ht="27" x14ac:dyDescent="0.25">
      <c r="A5714" s="343">
        <v>5113</v>
      </c>
      <c r="B5714" s="343" t="s">
        <v>2971</v>
      </c>
      <c r="C5714" s="343" t="s">
        <v>1099</v>
      </c>
      <c r="D5714" s="343" t="s">
        <v>13</v>
      </c>
      <c r="E5714" s="343" t="s">
        <v>14</v>
      </c>
      <c r="F5714" s="343">
        <v>144020</v>
      </c>
      <c r="G5714" s="343">
        <v>144020</v>
      </c>
      <c r="H5714" s="343">
        <v>1</v>
      </c>
      <c r="I5714" s="23"/>
      <c r="P5714"/>
      <c r="Q5714"/>
      <c r="R5714"/>
      <c r="S5714"/>
      <c r="T5714"/>
      <c r="U5714"/>
      <c r="V5714"/>
      <c r="W5714"/>
      <c r="X5714"/>
    </row>
    <row r="5715" spans="1:24" ht="27" x14ac:dyDescent="0.25">
      <c r="A5715" s="343">
        <v>5113</v>
      </c>
      <c r="B5715" s="343" t="s">
        <v>2972</v>
      </c>
      <c r="C5715" s="343" t="s">
        <v>980</v>
      </c>
      <c r="D5715" s="345" t="s">
        <v>387</v>
      </c>
      <c r="E5715" s="343" t="s">
        <v>14</v>
      </c>
      <c r="F5715" s="343">
        <v>0</v>
      </c>
      <c r="G5715" s="343">
        <v>0</v>
      </c>
      <c r="H5715" s="343">
        <v>1</v>
      </c>
      <c r="I5715" s="23"/>
      <c r="P5715"/>
      <c r="Q5715"/>
      <c r="R5715"/>
      <c r="S5715"/>
      <c r="T5715"/>
      <c r="U5715"/>
      <c r="V5715"/>
      <c r="W5715"/>
      <c r="X5715"/>
    </row>
    <row r="5716" spans="1:24" ht="27" x14ac:dyDescent="0.25">
      <c r="A5716" s="343">
        <v>5113</v>
      </c>
      <c r="B5716" s="343" t="s">
        <v>2973</v>
      </c>
      <c r="C5716" s="343" t="s">
        <v>460</v>
      </c>
      <c r="D5716" s="345" t="s">
        <v>1218</v>
      </c>
      <c r="E5716" s="343" t="s">
        <v>14</v>
      </c>
      <c r="F5716" s="343">
        <v>0</v>
      </c>
      <c r="G5716" s="343">
        <v>0</v>
      </c>
      <c r="H5716" s="343">
        <v>1</v>
      </c>
      <c r="I5716" s="23"/>
      <c r="P5716"/>
      <c r="Q5716"/>
      <c r="R5716"/>
      <c r="S5716"/>
      <c r="T5716"/>
      <c r="U5716"/>
      <c r="V5716"/>
      <c r="W5716"/>
      <c r="X5716"/>
    </row>
    <row r="5717" spans="1:24" ht="27" x14ac:dyDescent="0.25">
      <c r="A5717" s="343">
        <v>5113</v>
      </c>
      <c r="B5717" s="343" t="s">
        <v>2974</v>
      </c>
      <c r="C5717" s="343" t="s">
        <v>980</v>
      </c>
      <c r="D5717" s="345" t="s">
        <v>387</v>
      </c>
      <c r="E5717" s="343" t="s">
        <v>14</v>
      </c>
      <c r="F5717" s="343">
        <v>0</v>
      </c>
      <c r="G5717" s="343">
        <v>0</v>
      </c>
      <c r="H5717" s="343">
        <v>1</v>
      </c>
      <c r="I5717" s="23"/>
      <c r="P5717"/>
      <c r="Q5717"/>
      <c r="R5717"/>
      <c r="S5717"/>
      <c r="T5717"/>
      <c r="U5717"/>
      <c r="V5717"/>
      <c r="W5717"/>
      <c r="X5717"/>
    </row>
    <row r="5718" spans="1:24" ht="27" x14ac:dyDescent="0.25">
      <c r="A5718" s="343">
        <v>5113</v>
      </c>
      <c r="B5718" s="343" t="s">
        <v>2975</v>
      </c>
      <c r="C5718" s="343" t="s">
        <v>460</v>
      </c>
      <c r="D5718" s="345" t="s">
        <v>1218</v>
      </c>
      <c r="E5718" s="343" t="s">
        <v>14</v>
      </c>
      <c r="F5718" s="343">
        <v>0</v>
      </c>
      <c r="G5718" s="343">
        <v>0</v>
      </c>
      <c r="H5718" s="343">
        <v>1</v>
      </c>
      <c r="I5718" s="23"/>
      <c r="P5718"/>
      <c r="Q5718"/>
      <c r="R5718"/>
      <c r="S5718"/>
      <c r="T5718"/>
      <c r="U5718"/>
      <c r="V5718"/>
      <c r="W5718"/>
      <c r="X5718"/>
    </row>
    <row r="5719" spans="1:24" ht="27" x14ac:dyDescent="0.25">
      <c r="A5719" s="343">
        <v>5113</v>
      </c>
      <c r="B5719" s="343" t="s">
        <v>2976</v>
      </c>
      <c r="C5719" s="343" t="s">
        <v>1099</v>
      </c>
      <c r="D5719" s="343" t="s">
        <v>13</v>
      </c>
      <c r="E5719" s="343" t="s">
        <v>14</v>
      </c>
      <c r="F5719" s="343">
        <v>54350</v>
      </c>
      <c r="G5719" s="343">
        <v>54350</v>
      </c>
      <c r="H5719" s="343">
        <v>1</v>
      </c>
      <c r="I5719" s="23"/>
      <c r="P5719"/>
      <c r="Q5719"/>
      <c r="R5719"/>
      <c r="S5719"/>
      <c r="T5719"/>
      <c r="U5719"/>
      <c r="V5719"/>
      <c r="W5719"/>
      <c r="X5719"/>
    </row>
    <row r="5720" spans="1:24" ht="27" x14ac:dyDescent="0.25">
      <c r="A5720" s="343">
        <v>5113</v>
      </c>
      <c r="B5720" s="343" t="s">
        <v>2977</v>
      </c>
      <c r="C5720" s="343" t="s">
        <v>1099</v>
      </c>
      <c r="D5720" s="343" t="s">
        <v>13</v>
      </c>
      <c r="E5720" s="343" t="s">
        <v>14</v>
      </c>
      <c r="F5720" s="343">
        <v>206460</v>
      </c>
      <c r="G5720" s="343">
        <v>206460</v>
      </c>
      <c r="H5720" s="343">
        <v>1</v>
      </c>
      <c r="I5720" s="23"/>
      <c r="P5720"/>
      <c r="Q5720"/>
      <c r="R5720"/>
      <c r="S5720"/>
      <c r="T5720"/>
      <c r="U5720"/>
      <c r="V5720"/>
      <c r="W5720"/>
      <c r="X5720"/>
    </row>
    <row r="5721" spans="1:24" ht="27" x14ac:dyDescent="0.25">
      <c r="A5721" s="343">
        <v>5113</v>
      </c>
      <c r="B5721" s="343" t="s">
        <v>2978</v>
      </c>
      <c r="C5721" s="343" t="s">
        <v>980</v>
      </c>
      <c r="D5721" s="345" t="s">
        <v>387</v>
      </c>
      <c r="E5721" s="343" t="s">
        <v>14</v>
      </c>
      <c r="F5721" s="343">
        <v>0</v>
      </c>
      <c r="G5721" s="343">
        <v>0</v>
      </c>
      <c r="H5721" s="343">
        <v>1</v>
      </c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343">
        <v>5113</v>
      </c>
      <c r="B5722" s="343" t="s">
        <v>2979</v>
      </c>
      <c r="C5722" s="343" t="s">
        <v>460</v>
      </c>
      <c r="D5722" s="345" t="s">
        <v>1218</v>
      </c>
      <c r="E5722" s="343" t="s">
        <v>14</v>
      </c>
      <c r="F5722" s="343">
        <v>0</v>
      </c>
      <c r="G5722" s="343">
        <v>0</v>
      </c>
      <c r="H5722" s="343">
        <v>1</v>
      </c>
      <c r="I5722" s="23"/>
      <c r="P5722"/>
      <c r="Q5722"/>
      <c r="R5722"/>
      <c r="S5722"/>
      <c r="T5722"/>
      <c r="U5722"/>
      <c r="V5722"/>
      <c r="W5722"/>
      <c r="X5722"/>
    </row>
    <row r="5723" spans="1:24" ht="27" x14ac:dyDescent="0.25">
      <c r="A5723" s="343">
        <v>5113</v>
      </c>
      <c r="B5723" s="343" t="s">
        <v>2980</v>
      </c>
      <c r="C5723" s="343" t="s">
        <v>980</v>
      </c>
      <c r="D5723" s="345" t="s">
        <v>387</v>
      </c>
      <c r="E5723" s="343" t="s">
        <v>14</v>
      </c>
      <c r="F5723" s="343">
        <v>0</v>
      </c>
      <c r="G5723" s="343">
        <v>0</v>
      </c>
      <c r="H5723" s="343">
        <v>1</v>
      </c>
      <c r="I5723" s="23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343">
        <v>5113</v>
      </c>
      <c r="B5724" s="343" t="s">
        <v>2981</v>
      </c>
      <c r="C5724" s="343" t="s">
        <v>980</v>
      </c>
      <c r="D5724" s="345" t="s">
        <v>13</v>
      </c>
      <c r="E5724" s="343" t="s">
        <v>14</v>
      </c>
      <c r="F5724" s="343">
        <v>0</v>
      </c>
      <c r="G5724" s="343">
        <v>0</v>
      </c>
      <c r="H5724" s="343">
        <v>1</v>
      </c>
      <c r="I5724" s="23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343">
        <v>5113</v>
      </c>
      <c r="B5725" s="343" t="s">
        <v>2982</v>
      </c>
      <c r="C5725" s="343" t="s">
        <v>460</v>
      </c>
      <c r="D5725" s="345" t="s">
        <v>1218</v>
      </c>
      <c r="E5725" s="343" t="s">
        <v>14</v>
      </c>
      <c r="F5725" s="343">
        <v>0</v>
      </c>
      <c r="G5725" s="343">
        <v>0</v>
      </c>
      <c r="H5725" s="343">
        <v>1</v>
      </c>
      <c r="I5725" s="23"/>
      <c r="P5725"/>
      <c r="Q5725"/>
      <c r="R5725"/>
      <c r="S5725"/>
      <c r="T5725"/>
      <c r="U5725"/>
      <c r="V5725"/>
      <c r="W5725"/>
      <c r="X5725"/>
    </row>
    <row r="5726" spans="1:24" ht="27" x14ac:dyDescent="0.25">
      <c r="A5726" s="343">
        <v>5113</v>
      </c>
      <c r="B5726" s="343" t="s">
        <v>2983</v>
      </c>
      <c r="C5726" s="343" t="s">
        <v>1099</v>
      </c>
      <c r="D5726" s="345" t="s">
        <v>13</v>
      </c>
      <c r="E5726" s="343" t="s">
        <v>14</v>
      </c>
      <c r="F5726" s="343">
        <v>87020</v>
      </c>
      <c r="G5726" s="343">
        <v>87020</v>
      </c>
      <c r="H5726" s="343">
        <v>1</v>
      </c>
      <c r="I5726" s="23"/>
      <c r="P5726"/>
      <c r="Q5726"/>
      <c r="R5726"/>
      <c r="S5726"/>
      <c r="T5726"/>
      <c r="U5726"/>
      <c r="V5726"/>
      <c r="W5726"/>
      <c r="X5726"/>
    </row>
    <row r="5727" spans="1:24" ht="27" x14ac:dyDescent="0.25">
      <c r="A5727" s="343">
        <v>5113</v>
      </c>
      <c r="B5727" s="343" t="s">
        <v>2984</v>
      </c>
      <c r="C5727" s="343" t="s">
        <v>460</v>
      </c>
      <c r="D5727" s="343" t="s">
        <v>15</v>
      </c>
      <c r="E5727" s="343" t="s">
        <v>14</v>
      </c>
      <c r="F5727" s="343">
        <v>0</v>
      </c>
      <c r="G5727" s="343">
        <v>0</v>
      </c>
      <c r="H5727" s="343">
        <v>1</v>
      </c>
      <c r="I5727" s="23"/>
      <c r="P5727"/>
      <c r="Q5727"/>
      <c r="R5727"/>
      <c r="S5727"/>
      <c r="T5727"/>
      <c r="U5727"/>
      <c r="V5727"/>
      <c r="W5727"/>
      <c r="X5727"/>
    </row>
    <row r="5728" spans="1:24" ht="27" x14ac:dyDescent="0.25">
      <c r="A5728" s="343">
        <v>5113</v>
      </c>
      <c r="B5728" s="343" t="s">
        <v>2985</v>
      </c>
      <c r="C5728" s="343" t="s">
        <v>980</v>
      </c>
      <c r="D5728" s="343" t="s">
        <v>387</v>
      </c>
      <c r="E5728" s="343" t="s">
        <v>14</v>
      </c>
      <c r="F5728" s="343">
        <v>0</v>
      </c>
      <c r="G5728" s="343">
        <v>0</v>
      </c>
      <c r="H5728" s="343">
        <v>1</v>
      </c>
      <c r="I5728" s="23"/>
      <c r="P5728"/>
      <c r="Q5728"/>
      <c r="R5728"/>
      <c r="S5728"/>
      <c r="T5728"/>
      <c r="U5728"/>
      <c r="V5728"/>
      <c r="W5728"/>
      <c r="X5728"/>
    </row>
    <row r="5729" spans="1:24" ht="27" x14ac:dyDescent="0.25">
      <c r="A5729" s="343">
        <v>5113</v>
      </c>
      <c r="B5729" s="343" t="s">
        <v>2986</v>
      </c>
      <c r="C5729" s="343" t="s">
        <v>1099</v>
      </c>
      <c r="D5729" s="345" t="s">
        <v>13</v>
      </c>
      <c r="E5729" s="343" t="s">
        <v>14</v>
      </c>
      <c r="F5729" s="343">
        <v>86840</v>
      </c>
      <c r="G5729" s="343">
        <v>86840</v>
      </c>
      <c r="H5729" s="343">
        <v>1</v>
      </c>
      <c r="I5729" s="23"/>
      <c r="P5729"/>
      <c r="Q5729"/>
      <c r="R5729"/>
      <c r="S5729"/>
      <c r="T5729"/>
      <c r="U5729"/>
      <c r="V5729"/>
      <c r="W5729"/>
      <c r="X5729"/>
    </row>
    <row r="5730" spans="1:24" ht="27" x14ac:dyDescent="0.25">
      <c r="A5730" s="343">
        <v>5113</v>
      </c>
      <c r="B5730" s="343" t="s">
        <v>2987</v>
      </c>
      <c r="C5730" s="343" t="s">
        <v>980</v>
      </c>
      <c r="D5730" s="343" t="s">
        <v>387</v>
      </c>
      <c r="E5730" s="343" t="s">
        <v>14</v>
      </c>
      <c r="F5730" s="505">
        <v>36751100</v>
      </c>
      <c r="G5730" s="505">
        <v>36751100</v>
      </c>
      <c r="H5730" s="343">
        <v>1</v>
      </c>
      <c r="I5730" s="23"/>
      <c r="P5730"/>
      <c r="Q5730"/>
      <c r="R5730"/>
      <c r="S5730"/>
      <c r="T5730"/>
      <c r="U5730"/>
      <c r="V5730"/>
      <c r="W5730"/>
      <c r="X5730"/>
    </row>
    <row r="5731" spans="1:24" ht="27" x14ac:dyDescent="0.25">
      <c r="A5731" s="343">
        <v>5113</v>
      </c>
      <c r="B5731" s="343" t="s">
        <v>2988</v>
      </c>
      <c r="C5731" s="343" t="s">
        <v>460</v>
      </c>
      <c r="D5731" s="345" t="s">
        <v>1218</v>
      </c>
      <c r="E5731" s="343" t="s">
        <v>14</v>
      </c>
      <c r="F5731" s="343">
        <v>0</v>
      </c>
      <c r="G5731" s="343">
        <v>0</v>
      </c>
      <c r="H5731" s="343">
        <v>1</v>
      </c>
      <c r="I5731" s="23"/>
      <c r="P5731"/>
      <c r="Q5731"/>
      <c r="R5731"/>
      <c r="S5731"/>
      <c r="T5731"/>
      <c r="U5731"/>
      <c r="V5731"/>
      <c r="W5731"/>
      <c r="X5731"/>
    </row>
    <row r="5732" spans="1:24" ht="27" x14ac:dyDescent="0.25">
      <c r="A5732" s="343">
        <v>5113</v>
      </c>
      <c r="B5732" s="343" t="s">
        <v>2989</v>
      </c>
      <c r="C5732" s="343" t="s">
        <v>460</v>
      </c>
      <c r="D5732" s="345" t="s">
        <v>1218</v>
      </c>
      <c r="E5732" s="343" t="s">
        <v>14</v>
      </c>
      <c r="F5732" s="343">
        <v>0</v>
      </c>
      <c r="G5732" s="343">
        <v>0</v>
      </c>
      <c r="H5732" s="343">
        <v>1</v>
      </c>
      <c r="I5732" s="23"/>
      <c r="P5732"/>
      <c r="Q5732"/>
      <c r="R5732"/>
      <c r="S5732"/>
      <c r="T5732"/>
      <c r="U5732"/>
      <c r="V5732"/>
      <c r="W5732"/>
      <c r="X5732"/>
    </row>
    <row r="5733" spans="1:24" ht="27" x14ac:dyDescent="0.25">
      <c r="A5733" s="343">
        <v>5113</v>
      </c>
      <c r="B5733" s="343" t="s">
        <v>2990</v>
      </c>
      <c r="C5733" s="343" t="s">
        <v>980</v>
      </c>
      <c r="D5733" s="345" t="s">
        <v>387</v>
      </c>
      <c r="E5733" s="343" t="s">
        <v>14</v>
      </c>
      <c r="F5733" s="343">
        <v>0</v>
      </c>
      <c r="G5733" s="343">
        <v>0</v>
      </c>
      <c r="H5733" s="343">
        <v>1</v>
      </c>
      <c r="I5733" s="23"/>
      <c r="P5733"/>
      <c r="Q5733"/>
      <c r="R5733"/>
      <c r="S5733"/>
      <c r="T5733"/>
      <c r="U5733"/>
      <c r="V5733"/>
      <c r="W5733"/>
      <c r="X5733"/>
    </row>
    <row r="5734" spans="1:24" ht="27" x14ac:dyDescent="0.25">
      <c r="A5734" s="343">
        <v>5113</v>
      </c>
      <c r="B5734" s="343" t="s">
        <v>2991</v>
      </c>
      <c r="C5734" s="343" t="s">
        <v>980</v>
      </c>
      <c r="D5734" s="345" t="s">
        <v>387</v>
      </c>
      <c r="E5734" s="343" t="s">
        <v>14</v>
      </c>
      <c r="F5734" s="343">
        <v>0</v>
      </c>
      <c r="G5734" s="343">
        <v>0</v>
      </c>
      <c r="H5734" s="343">
        <v>1</v>
      </c>
      <c r="I5734" s="23"/>
      <c r="P5734"/>
      <c r="Q5734"/>
      <c r="R5734"/>
      <c r="S5734"/>
      <c r="T5734"/>
      <c r="U5734"/>
      <c r="V5734"/>
      <c r="W5734"/>
      <c r="X5734"/>
    </row>
    <row r="5735" spans="1:24" ht="27" x14ac:dyDescent="0.25">
      <c r="A5735" s="343">
        <v>5113</v>
      </c>
      <c r="B5735" s="343" t="s">
        <v>2992</v>
      </c>
      <c r="C5735" s="343" t="s">
        <v>1099</v>
      </c>
      <c r="D5735" s="345" t="s">
        <v>13</v>
      </c>
      <c r="E5735" s="343" t="s">
        <v>14</v>
      </c>
      <c r="F5735" s="343">
        <v>231810</v>
      </c>
      <c r="G5735" s="343">
        <v>231810</v>
      </c>
      <c r="H5735" s="343">
        <v>1</v>
      </c>
      <c r="I5735" s="23"/>
      <c r="P5735"/>
      <c r="Q5735"/>
      <c r="R5735"/>
      <c r="S5735"/>
      <c r="T5735"/>
      <c r="U5735"/>
      <c r="V5735"/>
      <c r="W5735"/>
      <c r="X5735"/>
    </row>
    <row r="5736" spans="1:24" ht="27" x14ac:dyDescent="0.25">
      <c r="A5736" s="343">
        <v>5113</v>
      </c>
      <c r="B5736" s="343" t="s">
        <v>2993</v>
      </c>
      <c r="C5736" s="343" t="s">
        <v>1099</v>
      </c>
      <c r="D5736" s="345" t="s">
        <v>13</v>
      </c>
      <c r="E5736" s="343" t="s">
        <v>14</v>
      </c>
      <c r="F5736" s="343">
        <v>90390</v>
      </c>
      <c r="G5736" s="343">
        <v>90390</v>
      </c>
      <c r="H5736" s="343">
        <v>1</v>
      </c>
      <c r="I5736" s="23"/>
      <c r="P5736"/>
      <c r="Q5736"/>
      <c r="R5736"/>
      <c r="S5736"/>
      <c r="T5736"/>
      <c r="U5736"/>
      <c r="V5736"/>
      <c r="W5736"/>
      <c r="X5736"/>
    </row>
    <row r="5737" spans="1:24" ht="27" x14ac:dyDescent="0.25">
      <c r="A5737" s="343">
        <v>5113</v>
      </c>
      <c r="B5737" s="343" t="s">
        <v>2994</v>
      </c>
      <c r="C5737" s="343" t="s">
        <v>1099</v>
      </c>
      <c r="D5737" s="345" t="s">
        <v>13</v>
      </c>
      <c r="E5737" s="343" t="s">
        <v>14</v>
      </c>
      <c r="F5737" s="343">
        <v>77520</v>
      </c>
      <c r="G5737" s="343">
        <v>77520</v>
      </c>
      <c r="H5737" s="343">
        <v>1</v>
      </c>
      <c r="I5737" s="23"/>
      <c r="P5737"/>
      <c r="Q5737"/>
      <c r="R5737"/>
      <c r="S5737"/>
      <c r="T5737"/>
      <c r="U5737"/>
      <c r="V5737"/>
      <c r="W5737"/>
      <c r="X5737"/>
    </row>
    <row r="5738" spans="1:24" ht="27" x14ac:dyDescent="0.25">
      <c r="A5738" s="343">
        <v>5113</v>
      </c>
      <c r="B5738" s="343" t="s">
        <v>2995</v>
      </c>
      <c r="C5738" s="343" t="s">
        <v>980</v>
      </c>
      <c r="D5738" s="345" t="s">
        <v>387</v>
      </c>
      <c r="E5738" s="343" t="s">
        <v>14</v>
      </c>
      <c r="F5738" s="343">
        <v>0</v>
      </c>
      <c r="G5738" s="343">
        <v>0</v>
      </c>
      <c r="H5738" s="343">
        <v>1</v>
      </c>
      <c r="I5738" s="23"/>
      <c r="P5738"/>
      <c r="Q5738"/>
      <c r="R5738"/>
      <c r="S5738"/>
      <c r="T5738"/>
      <c r="U5738"/>
      <c r="V5738"/>
      <c r="W5738"/>
      <c r="X5738"/>
    </row>
    <row r="5739" spans="1:24" ht="27" x14ac:dyDescent="0.25">
      <c r="A5739" s="343">
        <v>5113</v>
      </c>
      <c r="B5739" s="343" t="s">
        <v>2996</v>
      </c>
      <c r="C5739" s="343" t="s">
        <v>460</v>
      </c>
      <c r="D5739" s="345" t="s">
        <v>1218</v>
      </c>
      <c r="E5739" s="343" t="s">
        <v>14</v>
      </c>
      <c r="F5739" s="343">
        <v>0</v>
      </c>
      <c r="G5739" s="343">
        <v>0</v>
      </c>
      <c r="H5739" s="343">
        <v>1</v>
      </c>
      <c r="I5739" s="23"/>
      <c r="P5739"/>
      <c r="Q5739"/>
      <c r="R5739"/>
      <c r="S5739"/>
      <c r="T5739"/>
      <c r="U5739"/>
      <c r="V5739"/>
      <c r="W5739"/>
      <c r="X5739"/>
    </row>
    <row r="5740" spans="1:24" ht="27" x14ac:dyDescent="0.25">
      <c r="A5740" s="343">
        <v>5113</v>
      </c>
      <c r="B5740" s="343" t="s">
        <v>2997</v>
      </c>
      <c r="C5740" s="343" t="s">
        <v>1099</v>
      </c>
      <c r="D5740" s="345" t="s">
        <v>13</v>
      </c>
      <c r="E5740" s="343" t="s">
        <v>14</v>
      </c>
      <c r="F5740" s="343">
        <v>799960</v>
      </c>
      <c r="G5740" s="343">
        <v>799960</v>
      </c>
      <c r="H5740" s="343">
        <v>1</v>
      </c>
      <c r="I5740" s="23"/>
      <c r="P5740"/>
      <c r="Q5740"/>
      <c r="R5740"/>
      <c r="S5740"/>
      <c r="T5740"/>
      <c r="U5740"/>
      <c r="V5740"/>
      <c r="W5740"/>
      <c r="X5740"/>
    </row>
    <row r="5741" spans="1:24" ht="27" x14ac:dyDescent="0.25">
      <c r="A5741" s="343">
        <v>5113</v>
      </c>
      <c r="B5741" s="343" t="s">
        <v>2998</v>
      </c>
      <c r="C5741" s="343" t="s">
        <v>1099</v>
      </c>
      <c r="D5741" s="345" t="s">
        <v>13</v>
      </c>
      <c r="E5741" s="343" t="s">
        <v>14</v>
      </c>
      <c r="F5741" s="343">
        <v>142190</v>
      </c>
      <c r="G5741" s="343">
        <v>142190</v>
      </c>
      <c r="H5741" s="343">
        <v>1</v>
      </c>
      <c r="I5741" s="23"/>
      <c r="P5741"/>
      <c r="Q5741"/>
      <c r="R5741"/>
      <c r="S5741"/>
      <c r="T5741"/>
      <c r="U5741"/>
      <c r="V5741"/>
      <c r="W5741"/>
      <c r="X5741"/>
    </row>
    <row r="5742" spans="1:24" ht="27" x14ac:dyDescent="0.25">
      <c r="A5742" s="343">
        <v>5113</v>
      </c>
      <c r="B5742" s="343" t="s">
        <v>2999</v>
      </c>
      <c r="C5742" s="343" t="s">
        <v>1099</v>
      </c>
      <c r="D5742" s="345" t="s">
        <v>13</v>
      </c>
      <c r="E5742" s="343" t="s">
        <v>14</v>
      </c>
      <c r="F5742" s="343">
        <v>76420</v>
      </c>
      <c r="G5742" s="343">
        <v>76420</v>
      </c>
      <c r="H5742" s="343">
        <v>1</v>
      </c>
      <c r="I5742" s="23"/>
      <c r="P5742"/>
      <c r="Q5742"/>
      <c r="R5742"/>
      <c r="S5742"/>
      <c r="T5742"/>
      <c r="U5742"/>
      <c r="V5742"/>
      <c r="W5742"/>
      <c r="X5742"/>
    </row>
    <row r="5743" spans="1:24" ht="27" x14ac:dyDescent="0.25">
      <c r="A5743" s="343">
        <v>5113</v>
      </c>
      <c r="B5743" s="343" t="s">
        <v>3000</v>
      </c>
      <c r="C5743" s="343" t="s">
        <v>460</v>
      </c>
      <c r="D5743" s="345" t="s">
        <v>1218</v>
      </c>
      <c r="E5743" s="343" t="s">
        <v>14</v>
      </c>
      <c r="F5743" s="343">
        <v>0</v>
      </c>
      <c r="G5743" s="343">
        <v>0</v>
      </c>
      <c r="H5743" s="343">
        <v>1</v>
      </c>
      <c r="I5743" s="23"/>
      <c r="P5743"/>
      <c r="Q5743"/>
      <c r="R5743"/>
      <c r="S5743"/>
      <c r="T5743"/>
      <c r="U5743"/>
      <c r="V5743"/>
      <c r="W5743"/>
      <c r="X5743"/>
    </row>
    <row r="5744" spans="1:24" ht="27" x14ac:dyDescent="0.25">
      <c r="A5744" s="343">
        <v>5113</v>
      </c>
      <c r="B5744" s="343" t="s">
        <v>3001</v>
      </c>
      <c r="C5744" s="343" t="s">
        <v>460</v>
      </c>
      <c r="D5744" s="345" t="s">
        <v>1218</v>
      </c>
      <c r="E5744" s="343" t="s">
        <v>14</v>
      </c>
      <c r="F5744" s="343">
        <v>0</v>
      </c>
      <c r="G5744" s="343">
        <v>0</v>
      </c>
      <c r="H5744" s="343">
        <v>1</v>
      </c>
      <c r="I5744" s="23"/>
      <c r="P5744"/>
      <c r="Q5744"/>
      <c r="R5744"/>
      <c r="S5744"/>
      <c r="T5744"/>
      <c r="U5744"/>
      <c r="V5744"/>
      <c r="W5744"/>
      <c r="X5744"/>
    </row>
    <row r="5745" spans="1:24" ht="27" x14ac:dyDescent="0.25">
      <c r="A5745" s="343">
        <v>5113</v>
      </c>
      <c r="B5745" s="343" t="s">
        <v>3002</v>
      </c>
      <c r="C5745" s="343" t="s">
        <v>980</v>
      </c>
      <c r="D5745" s="345" t="s">
        <v>387</v>
      </c>
      <c r="E5745" s="343" t="s">
        <v>14</v>
      </c>
      <c r="F5745" s="343">
        <v>0</v>
      </c>
      <c r="G5745" s="343">
        <v>0</v>
      </c>
      <c r="H5745" s="343">
        <v>1</v>
      </c>
      <c r="I5745" s="23"/>
      <c r="P5745"/>
      <c r="Q5745"/>
      <c r="R5745"/>
      <c r="S5745"/>
      <c r="T5745"/>
      <c r="U5745"/>
      <c r="V5745"/>
      <c r="W5745"/>
      <c r="X5745"/>
    </row>
    <row r="5746" spans="1:24" ht="27" x14ac:dyDescent="0.25">
      <c r="A5746" s="343">
        <v>5113</v>
      </c>
      <c r="B5746" s="343" t="s">
        <v>3003</v>
      </c>
      <c r="C5746" s="343" t="s">
        <v>460</v>
      </c>
      <c r="D5746" s="345" t="s">
        <v>1218</v>
      </c>
      <c r="E5746" s="343" t="s">
        <v>14</v>
      </c>
      <c r="F5746" s="343">
        <v>0</v>
      </c>
      <c r="G5746" s="343">
        <v>0</v>
      </c>
      <c r="H5746" s="343">
        <v>1</v>
      </c>
      <c r="I5746" s="23"/>
      <c r="P5746"/>
      <c r="Q5746"/>
      <c r="R5746"/>
      <c r="S5746"/>
      <c r="T5746"/>
      <c r="U5746"/>
      <c r="V5746"/>
      <c r="W5746"/>
      <c r="X5746"/>
    </row>
    <row r="5747" spans="1:24" ht="27" x14ac:dyDescent="0.25">
      <c r="A5747" s="343">
        <v>5113</v>
      </c>
      <c r="B5747" s="343" t="s">
        <v>3004</v>
      </c>
      <c r="C5747" s="343" t="s">
        <v>980</v>
      </c>
      <c r="D5747" s="345" t="s">
        <v>387</v>
      </c>
      <c r="E5747" s="343" t="s">
        <v>14</v>
      </c>
      <c r="F5747" s="343">
        <v>0</v>
      </c>
      <c r="G5747" s="343">
        <v>0</v>
      </c>
      <c r="H5747" s="343">
        <v>1</v>
      </c>
      <c r="I5747" s="23"/>
      <c r="P5747"/>
      <c r="Q5747"/>
      <c r="R5747"/>
      <c r="S5747"/>
      <c r="T5747"/>
      <c r="U5747"/>
      <c r="V5747"/>
      <c r="W5747"/>
      <c r="X5747"/>
    </row>
    <row r="5748" spans="1:24" ht="27" x14ac:dyDescent="0.25">
      <c r="A5748" s="343">
        <v>5113</v>
      </c>
      <c r="B5748" s="343" t="s">
        <v>3005</v>
      </c>
      <c r="C5748" s="343" t="s">
        <v>1099</v>
      </c>
      <c r="D5748" s="345" t="s">
        <v>13</v>
      </c>
      <c r="E5748" s="343" t="s">
        <v>14</v>
      </c>
      <c r="F5748" s="343">
        <v>44790</v>
      </c>
      <c r="G5748" s="343">
        <v>44790</v>
      </c>
      <c r="H5748" s="343">
        <v>1</v>
      </c>
      <c r="I5748" s="23"/>
      <c r="P5748"/>
      <c r="Q5748"/>
      <c r="R5748"/>
      <c r="S5748"/>
      <c r="T5748"/>
      <c r="U5748"/>
      <c r="V5748"/>
      <c r="W5748"/>
      <c r="X5748"/>
    </row>
    <row r="5749" spans="1:24" ht="27" x14ac:dyDescent="0.25">
      <c r="A5749" s="343">
        <v>5113</v>
      </c>
      <c r="B5749" s="343" t="s">
        <v>3006</v>
      </c>
      <c r="C5749" s="343" t="s">
        <v>460</v>
      </c>
      <c r="D5749" s="345" t="s">
        <v>1218</v>
      </c>
      <c r="E5749" s="343" t="s">
        <v>14</v>
      </c>
      <c r="F5749" s="343">
        <v>0</v>
      </c>
      <c r="G5749" s="343">
        <v>0</v>
      </c>
      <c r="H5749" s="343">
        <v>1</v>
      </c>
      <c r="I5749" s="23"/>
      <c r="P5749"/>
      <c r="Q5749"/>
      <c r="R5749"/>
      <c r="S5749"/>
      <c r="T5749"/>
      <c r="U5749"/>
      <c r="V5749"/>
      <c r="W5749"/>
      <c r="X5749"/>
    </row>
    <row r="5750" spans="1:24" ht="27" x14ac:dyDescent="0.25">
      <c r="A5750" s="343">
        <v>5113</v>
      </c>
      <c r="B5750" s="343" t="s">
        <v>3007</v>
      </c>
      <c r="C5750" s="343" t="s">
        <v>980</v>
      </c>
      <c r="D5750" s="343" t="s">
        <v>387</v>
      </c>
      <c r="E5750" s="343" t="s">
        <v>14</v>
      </c>
      <c r="F5750" s="343">
        <v>0</v>
      </c>
      <c r="G5750" s="343">
        <v>0</v>
      </c>
      <c r="H5750" s="343">
        <v>1</v>
      </c>
      <c r="I5750" s="23"/>
      <c r="P5750"/>
      <c r="Q5750"/>
      <c r="R5750"/>
      <c r="S5750"/>
      <c r="T5750"/>
      <c r="U5750"/>
      <c r="V5750"/>
      <c r="W5750"/>
      <c r="X5750"/>
    </row>
    <row r="5751" spans="1:24" ht="27" x14ac:dyDescent="0.25">
      <c r="A5751" s="343">
        <v>5113</v>
      </c>
      <c r="B5751" s="343" t="s">
        <v>3008</v>
      </c>
      <c r="C5751" s="343" t="s">
        <v>460</v>
      </c>
      <c r="D5751" s="345" t="s">
        <v>1218</v>
      </c>
      <c r="E5751" s="343" t="s">
        <v>14</v>
      </c>
      <c r="F5751" s="343">
        <v>0</v>
      </c>
      <c r="G5751" s="343">
        <v>0</v>
      </c>
      <c r="H5751" s="343">
        <v>1</v>
      </c>
      <c r="I5751" s="23"/>
      <c r="P5751"/>
      <c r="Q5751"/>
      <c r="R5751"/>
      <c r="S5751"/>
      <c r="T5751"/>
      <c r="U5751"/>
      <c r="V5751"/>
      <c r="W5751"/>
      <c r="X5751"/>
    </row>
    <row r="5752" spans="1:24" ht="27" x14ac:dyDescent="0.25">
      <c r="A5752" s="343">
        <v>5113</v>
      </c>
      <c r="B5752" s="343" t="s">
        <v>3009</v>
      </c>
      <c r="C5752" s="343" t="s">
        <v>1099</v>
      </c>
      <c r="D5752" s="343" t="s">
        <v>13</v>
      </c>
      <c r="E5752" s="343" t="s">
        <v>14</v>
      </c>
      <c r="F5752" s="343">
        <v>409140</v>
      </c>
      <c r="G5752" s="343">
        <v>409140</v>
      </c>
      <c r="H5752" s="343">
        <v>1</v>
      </c>
      <c r="I5752" s="23"/>
      <c r="P5752"/>
      <c r="Q5752"/>
      <c r="R5752"/>
      <c r="S5752"/>
      <c r="T5752"/>
      <c r="U5752"/>
      <c r="V5752"/>
      <c r="W5752"/>
      <c r="X5752"/>
    </row>
    <row r="5753" spans="1:24" ht="27" x14ac:dyDescent="0.25">
      <c r="A5753" s="343">
        <v>5113</v>
      </c>
      <c r="B5753" s="343" t="s">
        <v>3010</v>
      </c>
      <c r="C5753" s="343" t="s">
        <v>460</v>
      </c>
      <c r="D5753" s="345" t="s">
        <v>1218</v>
      </c>
      <c r="E5753" s="343" t="s">
        <v>14</v>
      </c>
      <c r="F5753" s="343">
        <v>0</v>
      </c>
      <c r="G5753" s="343">
        <v>0</v>
      </c>
      <c r="H5753" s="343">
        <v>1</v>
      </c>
      <c r="I5753" s="23"/>
      <c r="P5753"/>
      <c r="Q5753"/>
      <c r="R5753"/>
      <c r="S5753"/>
      <c r="T5753"/>
      <c r="U5753"/>
      <c r="V5753"/>
      <c r="W5753"/>
      <c r="X5753"/>
    </row>
    <row r="5754" spans="1:24" ht="27" x14ac:dyDescent="0.25">
      <c r="A5754" s="343">
        <v>5113</v>
      </c>
      <c r="B5754" s="343" t="s">
        <v>3011</v>
      </c>
      <c r="C5754" s="343" t="s">
        <v>980</v>
      </c>
      <c r="D5754" s="345" t="s">
        <v>387</v>
      </c>
      <c r="E5754" s="343" t="s">
        <v>14</v>
      </c>
      <c r="F5754" s="343">
        <v>0</v>
      </c>
      <c r="G5754" s="343">
        <v>0</v>
      </c>
      <c r="H5754" s="343">
        <v>1</v>
      </c>
      <c r="I5754" s="23"/>
      <c r="P5754"/>
      <c r="Q5754"/>
      <c r="R5754"/>
      <c r="S5754"/>
      <c r="T5754"/>
      <c r="U5754"/>
      <c r="V5754"/>
      <c r="W5754"/>
      <c r="X5754"/>
    </row>
    <row r="5755" spans="1:24" ht="27" x14ac:dyDescent="0.25">
      <c r="A5755" s="343">
        <v>5113</v>
      </c>
      <c r="B5755" s="343" t="s">
        <v>3012</v>
      </c>
      <c r="C5755" s="343" t="s">
        <v>1099</v>
      </c>
      <c r="D5755" s="345" t="s">
        <v>13</v>
      </c>
      <c r="E5755" s="343" t="s">
        <v>14</v>
      </c>
      <c r="F5755" s="343">
        <v>80750</v>
      </c>
      <c r="G5755" s="343">
        <v>80750</v>
      </c>
      <c r="H5755" s="343">
        <v>1</v>
      </c>
      <c r="I5755" s="23"/>
      <c r="P5755"/>
      <c r="Q5755"/>
      <c r="R5755"/>
      <c r="S5755"/>
      <c r="T5755"/>
      <c r="U5755"/>
      <c r="V5755"/>
      <c r="W5755"/>
      <c r="X5755"/>
    </row>
    <row r="5756" spans="1:24" ht="27" x14ac:dyDescent="0.25">
      <c r="A5756" s="343">
        <v>5113</v>
      </c>
      <c r="B5756" s="343" t="s">
        <v>3013</v>
      </c>
      <c r="C5756" s="343" t="s">
        <v>980</v>
      </c>
      <c r="D5756" s="343" t="s">
        <v>387</v>
      </c>
      <c r="E5756" s="343" t="s">
        <v>14</v>
      </c>
      <c r="F5756" s="343">
        <v>0</v>
      </c>
      <c r="G5756" s="343">
        <v>0</v>
      </c>
      <c r="H5756" s="343">
        <v>1</v>
      </c>
      <c r="I5756" s="23"/>
      <c r="P5756"/>
      <c r="Q5756"/>
      <c r="R5756"/>
      <c r="S5756"/>
      <c r="T5756"/>
      <c r="U5756"/>
      <c r="V5756"/>
      <c r="W5756"/>
      <c r="X5756"/>
    </row>
    <row r="5757" spans="1:24" ht="27" x14ac:dyDescent="0.25">
      <c r="A5757" s="343">
        <v>5113</v>
      </c>
      <c r="B5757" s="348" t="s">
        <v>3014</v>
      </c>
      <c r="C5757" s="348" t="s">
        <v>980</v>
      </c>
      <c r="D5757" s="348" t="s">
        <v>15</v>
      </c>
      <c r="E5757" s="348" t="s">
        <v>14</v>
      </c>
      <c r="F5757" s="348">
        <v>0</v>
      </c>
      <c r="G5757" s="348">
        <v>0</v>
      </c>
      <c r="H5757" s="348">
        <v>1</v>
      </c>
      <c r="I5757" s="23"/>
      <c r="P5757"/>
      <c r="Q5757"/>
      <c r="R5757"/>
      <c r="S5757"/>
      <c r="T5757"/>
      <c r="U5757"/>
      <c r="V5757"/>
      <c r="W5757"/>
      <c r="X5757"/>
    </row>
    <row r="5758" spans="1:24" ht="27" x14ac:dyDescent="0.25">
      <c r="A5758" s="348">
        <v>5113</v>
      </c>
      <c r="B5758" s="348" t="s">
        <v>3015</v>
      </c>
      <c r="C5758" s="348" t="s">
        <v>1099</v>
      </c>
      <c r="D5758" s="348" t="s">
        <v>13</v>
      </c>
      <c r="E5758" s="348" t="s">
        <v>14</v>
      </c>
      <c r="F5758" s="348">
        <v>171040</v>
      </c>
      <c r="G5758" s="348">
        <v>171040</v>
      </c>
      <c r="H5758" s="348">
        <v>1</v>
      </c>
      <c r="I5758" s="23"/>
      <c r="P5758"/>
      <c r="Q5758"/>
      <c r="R5758"/>
      <c r="S5758"/>
      <c r="T5758"/>
      <c r="U5758"/>
      <c r="V5758"/>
      <c r="W5758"/>
      <c r="X5758"/>
    </row>
    <row r="5759" spans="1:24" ht="27" x14ac:dyDescent="0.25">
      <c r="A5759" s="348">
        <v>5113</v>
      </c>
      <c r="B5759" s="348" t="s">
        <v>1651</v>
      </c>
      <c r="C5759" s="348" t="s">
        <v>460</v>
      </c>
      <c r="D5759" s="348" t="s">
        <v>1218</v>
      </c>
      <c r="E5759" s="348" t="s">
        <v>14</v>
      </c>
      <c r="F5759" s="348">
        <v>799349</v>
      </c>
      <c r="G5759" s="348">
        <v>799349</v>
      </c>
      <c r="H5759" s="348">
        <v>1</v>
      </c>
      <c r="I5759" s="23"/>
      <c r="P5759"/>
      <c r="Q5759"/>
      <c r="R5759"/>
      <c r="S5759"/>
      <c r="T5759"/>
      <c r="U5759"/>
      <c r="V5759"/>
      <c r="W5759"/>
      <c r="X5759"/>
    </row>
    <row r="5760" spans="1:24" ht="27" x14ac:dyDescent="0.25">
      <c r="A5760" s="348">
        <v>5113</v>
      </c>
      <c r="B5760" s="348" t="s">
        <v>1652</v>
      </c>
      <c r="C5760" s="348" t="s">
        <v>460</v>
      </c>
      <c r="D5760" s="348" t="s">
        <v>1218</v>
      </c>
      <c r="E5760" s="348" t="s">
        <v>14</v>
      </c>
      <c r="F5760" s="348">
        <v>459631</v>
      </c>
      <c r="G5760" s="348">
        <v>459631</v>
      </c>
      <c r="H5760" s="348">
        <v>1</v>
      </c>
      <c r="I5760" s="23"/>
      <c r="P5760"/>
      <c r="Q5760"/>
      <c r="R5760"/>
      <c r="S5760"/>
      <c r="T5760"/>
      <c r="U5760"/>
      <c r="V5760"/>
      <c r="W5760"/>
      <c r="X5760"/>
    </row>
    <row r="5761" spans="1:24" ht="27" x14ac:dyDescent="0.25">
      <c r="A5761" s="348">
        <v>5113</v>
      </c>
      <c r="B5761" s="348" t="s">
        <v>1653</v>
      </c>
      <c r="C5761" s="348" t="s">
        <v>460</v>
      </c>
      <c r="D5761" s="348" t="s">
        <v>1218</v>
      </c>
      <c r="E5761" s="348" t="s">
        <v>14</v>
      </c>
      <c r="F5761" s="348">
        <v>1299595</v>
      </c>
      <c r="G5761" s="348">
        <v>1299595</v>
      </c>
      <c r="H5761" s="348">
        <v>1</v>
      </c>
      <c r="I5761" s="23"/>
      <c r="P5761"/>
      <c r="Q5761"/>
      <c r="R5761"/>
      <c r="S5761"/>
      <c r="T5761"/>
      <c r="U5761"/>
      <c r="V5761"/>
      <c r="W5761"/>
      <c r="X5761"/>
    </row>
    <row r="5762" spans="1:24" ht="27" x14ac:dyDescent="0.25">
      <c r="A5762" s="348">
        <v>5113</v>
      </c>
      <c r="B5762" s="348" t="s">
        <v>1654</v>
      </c>
      <c r="C5762" s="348" t="s">
        <v>460</v>
      </c>
      <c r="D5762" s="348" t="s">
        <v>1218</v>
      </c>
      <c r="E5762" s="348" t="s">
        <v>14</v>
      </c>
      <c r="F5762" s="348">
        <v>1123270</v>
      </c>
      <c r="G5762" s="348">
        <v>1123270</v>
      </c>
      <c r="H5762" s="348">
        <v>1</v>
      </c>
      <c r="I5762" s="23"/>
      <c r="P5762"/>
      <c r="Q5762"/>
      <c r="R5762"/>
      <c r="S5762"/>
      <c r="T5762"/>
      <c r="U5762"/>
      <c r="V5762"/>
      <c r="W5762"/>
      <c r="X5762"/>
    </row>
    <row r="5763" spans="1:24" ht="27" x14ac:dyDescent="0.25">
      <c r="A5763" s="348">
        <v>5113</v>
      </c>
      <c r="B5763" s="348" t="s">
        <v>1655</v>
      </c>
      <c r="C5763" s="348" t="s">
        <v>460</v>
      </c>
      <c r="D5763" s="348" t="s">
        <v>1218</v>
      </c>
      <c r="E5763" s="348" t="s">
        <v>14</v>
      </c>
      <c r="F5763" s="348">
        <v>291137</v>
      </c>
      <c r="G5763" s="348">
        <v>291137</v>
      </c>
      <c r="H5763" s="348">
        <v>1</v>
      </c>
      <c r="I5763" s="23"/>
      <c r="P5763"/>
      <c r="Q5763"/>
      <c r="R5763"/>
      <c r="S5763"/>
      <c r="T5763"/>
      <c r="U5763"/>
      <c r="V5763"/>
      <c r="W5763"/>
      <c r="X5763"/>
    </row>
    <row r="5764" spans="1:24" ht="27" x14ac:dyDescent="0.25">
      <c r="A5764" s="348">
        <v>5113</v>
      </c>
      <c r="B5764" s="348" t="s">
        <v>1656</v>
      </c>
      <c r="C5764" s="348" t="s">
        <v>460</v>
      </c>
      <c r="D5764" s="348" t="s">
        <v>1218</v>
      </c>
      <c r="E5764" s="348" t="s">
        <v>14</v>
      </c>
      <c r="F5764" s="348">
        <v>657873</v>
      </c>
      <c r="G5764" s="348">
        <v>657873</v>
      </c>
      <c r="H5764" s="348">
        <v>1</v>
      </c>
      <c r="I5764" s="23"/>
      <c r="P5764"/>
      <c r="Q5764"/>
      <c r="R5764"/>
      <c r="S5764"/>
      <c r="T5764"/>
      <c r="U5764"/>
      <c r="V5764"/>
      <c r="W5764"/>
      <c r="X5764"/>
    </row>
    <row r="5765" spans="1:24" ht="27" x14ac:dyDescent="0.25">
      <c r="A5765" s="348">
        <v>5113</v>
      </c>
      <c r="B5765" s="348" t="s">
        <v>1657</v>
      </c>
      <c r="C5765" s="348" t="s">
        <v>460</v>
      </c>
      <c r="D5765" s="348" t="s">
        <v>1218</v>
      </c>
      <c r="E5765" s="348" t="s">
        <v>14</v>
      </c>
      <c r="F5765" s="348">
        <v>1101077</v>
      </c>
      <c r="G5765" s="348">
        <v>1101077</v>
      </c>
      <c r="H5765" s="348">
        <v>1</v>
      </c>
      <c r="I5765" s="23"/>
      <c r="P5765"/>
      <c r="Q5765"/>
      <c r="R5765"/>
      <c r="S5765"/>
      <c r="T5765"/>
      <c r="U5765"/>
      <c r="V5765"/>
      <c r="W5765"/>
      <c r="X5765"/>
    </row>
    <row r="5766" spans="1:24" ht="27" x14ac:dyDescent="0.25">
      <c r="A5766" s="348">
        <v>5113</v>
      </c>
      <c r="B5766" s="348" t="s">
        <v>1658</v>
      </c>
      <c r="C5766" s="348" t="s">
        <v>460</v>
      </c>
      <c r="D5766" s="348" t="s">
        <v>1218</v>
      </c>
      <c r="E5766" s="348" t="s">
        <v>14</v>
      </c>
      <c r="F5766" s="348">
        <v>777354</v>
      </c>
      <c r="G5766" s="348">
        <v>777354</v>
      </c>
      <c r="H5766" s="348">
        <v>1</v>
      </c>
      <c r="I5766" s="23"/>
      <c r="P5766"/>
      <c r="Q5766"/>
      <c r="R5766"/>
      <c r="S5766"/>
      <c r="T5766"/>
      <c r="U5766"/>
      <c r="V5766"/>
      <c r="W5766"/>
      <c r="X5766"/>
    </row>
    <row r="5767" spans="1:24" ht="27" x14ac:dyDescent="0.25">
      <c r="A5767" s="348">
        <v>5113</v>
      </c>
      <c r="B5767" s="348" t="s">
        <v>1659</v>
      </c>
      <c r="C5767" s="348" t="s">
        <v>460</v>
      </c>
      <c r="D5767" s="348" t="s">
        <v>1218</v>
      </c>
      <c r="E5767" s="348" t="s">
        <v>14</v>
      </c>
      <c r="F5767" s="348">
        <v>656959</v>
      </c>
      <c r="G5767" s="348">
        <v>656959</v>
      </c>
      <c r="H5767" s="348">
        <v>1</v>
      </c>
      <c r="I5767" s="23"/>
      <c r="P5767"/>
      <c r="Q5767"/>
      <c r="R5767"/>
      <c r="S5767"/>
      <c r="T5767"/>
      <c r="U5767"/>
      <c r="V5767"/>
      <c r="W5767"/>
      <c r="X5767"/>
    </row>
    <row r="5768" spans="1:24" ht="27" x14ac:dyDescent="0.25">
      <c r="A5768" s="348">
        <v>5113</v>
      </c>
      <c r="B5768" s="348" t="s">
        <v>1660</v>
      </c>
      <c r="C5768" s="348" t="s">
        <v>460</v>
      </c>
      <c r="D5768" s="348" t="s">
        <v>1218</v>
      </c>
      <c r="E5768" s="348" t="s">
        <v>14</v>
      </c>
      <c r="F5768" s="348">
        <v>1092654</v>
      </c>
      <c r="G5768" s="348">
        <v>1092654</v>
      </c>
      <c r="H5768" s="348">
        <v>1</v>
      </c>
      <c r="I5768" s="23"/>
      <c r="P5768"/>
      <c r="Q5768"/>
      <c r="R5768"/>
      <c r="S5768"/>
      <c r="T5768"/>
      <c r="U5768"/>
      <c r="V5768"/>
      <c r="W5768"/>
      <c r="X5768"/>
    </row>
    <row r="5769" spans="1:24" ht="27" x14ac:dyDescent="0.25">
      <c r="A5769" s="348">
        <v>5113</v>
      </c>
      <c r="B5769" s="348" t="s">
        <v>1661</v>
      </c>
      <c r="C5769" s="348" t="s">
        <v>460</v>
      </c>
      <c r="D5769" s="348" t="s">
        <v>1218</v>
      </c>
      <c r="E5769" s="348" t="s">
        <v>14</v>
      </c>
      <c r="F5769" s="348">
        <v>446830</v>
      </c>
      <c r="G5769" s="348">
        <v>446830</v>
      </c>
      <c r="H5769" s="348">
        <v>1</v>
      </c>
      <c r="I5769" s="23"/>
      <c r="P5769"/>
      <c r="Q5769"/>
      <c r="R5769"/>
      <c r="S5769"/>
      <c r="T5769"/>
      <c r="U5769"/>
      <c r="V5769"/>
      <c r="W5769"/>
      <c r="X5769"/>
    </row>
    <row r="5770" spans="1:24" ht="27" x14ac:dyDescent="0.25">
      <c r="A5770" s="348">
        <v>5113</v>
      </c>
      <c r="B5770" s="348" t="s">
        <v>1662</v>
      </c>
      <c r="C5770" s="348" t="s">
        <v>460</v>
      </c>
      <c r="D5770" s="348" t="s">
        <v>1218</v>
      </c>
      <c r="E5770" s="348" t="s">
        <v>14</v>
      </c>
      <c r="F5770" s="348">
        <v>550136</v>
      </c>
      <c r="G5770" s="348">
        <v>550136</v>
      </c>
      <c r="H5770" s="348">
        <v>1</v>
      </c>
      <c r="I5770" s="23"/>
      <c r="P5770"/>
      <c r="Q5770"/>
      <c r="R5770"/>
      <c r="S5770"/>
      <c r="T5770"/>
      <c r="U5770"/>
      <c r="V5770"/>
      <c r="W5770"/>
      <c r="X5770"/>
    </row>
    <row r="5771" spans="1:24" ht="27" x14ac:dyDescent="0.25">
      <c r="A5771" s="348">
        <v>5113</v>
      </c>
      <c r="B5771" s="348" t="s">
        <v>1663</v>
      </c>
      <c r="C5771" s="348" t="s">
        <v>460</v>
      </c>
      <c r="D5771" s="348" t="s">
        <v>1218</v>
      </c>
      <c r="E5771" s="348" t="s">
        <v>14</v>
      </c>
      <c r="F5771" s="348">
        <v>319747</v>
      </c>
      <c r="G5771" s="348">
        <v>319747</v>
      </c>
      <c r="H5771" s="348">
        <v>1</v>
      </c>
      <c r="I5771" s="23"/>
      <c r="P5771"/>
      <c r="Q5771"/>
      <c r="R5771"/>
      <c r="S5771"/>
      <c r="T5771"/>
      <c r="U5771"/>
      <c r="V5771"/>
      <c r="W5771"/>
      <c r="X5771"/>
    </row>
    <row r="5772" spans="1:24" ht="27" x14ac:dyDescent="0.25">
      <c r="A5772" s="348">
        <v>5113</v>
      </c>
      <c r="B5772" s="348" t="s">
        <v>1664</v>
      </c>
      <c r="C5772" s="348" t="s">
        <v>460</v>
      </c>
      <c r="D5772" s="348" t="s">
        <v>1218</v>
      </c>
      <c r="E5772" s="348" t="s">
        <v>14</v>
      </c>
      <c r="F5772" s="348">
        <v>276024</v>
      </c>
      <c r="G5772" s="348">
        <v>276024</v>
      </c>
      <c r="H5772" s="348">
        <v>1</v>
      </c>
      <c r="I5772" s="23"/>
      <c r="P5772"/>
      <c r="Q5772"/>
      <c r="R5772"/>
      <c r="S5772"/>
      <c r="T5772"/>
      <c r="U5772"/>
      <c r="V5772"/>
      <c r="W5772"/>
      <c r="X5772"/>
    </row>
    <row r="5773" spans="1:24" ht="27" x14ac:dyDescent="0.25">
      <c r="A5773" s="348">
        <v>4251</v>
      </c>
      <c r="B5773" s="348" t="s">
        <v>1220</v>
      </c>
      <c r="C5773" s="348" t="s">
        <v>460</v>
      </c>
      <c r="D5773" s="348" t="s">
        <v>1218</v>
      </c>
      <c r="E5773" s="348" t="s">
        <v>14</v>
      </c>
      <c r="F5773" s="348">
        <v>0</v>
      </c>
      <c r="G5773" s="348">
        <v>0</v>
      </c>
      <c r="H5773" s="348">
        <v>1</v>
      </c>
      <c r="I5773" s="23"/>
      <c r="P5773"/>
      <c r="Q5773"/>
      <c r="R5773"/>
      <c r="S5773"/>
      <c r="T5773"/>
      <c r="U5773"/>
      <c r="V5773"/>
      <c r="W5773"/>
      <c r="X5773"/>
    </row>
    <row r="5774" spans="1:24" s="442" customFormat="1" ht="27" x14ac:dyDescent="0.25">
      <c r="A5774" s="464">
        <v>5113</v>
      </c>
      <c r="B5774" s="464" t="s">
        <v>4988</v>
      </c>
      <c r="C5774" s="464" t="s">
        <v>1099</v>
      </c>
      <c r="D5774" s="464" t="s">
        <v>13</v>
      </c>
      <c r="E5774" s="464" t="s">
        <v>14</v>
      </c>
      <c r="F5774" s="464">
        <v>220200</v>
      </c>
      <c r="G5774" s="444">
        <v>220200</v>
      </c>
      <c r="H5774" s="444">
        <v>1</v>
      </c>
      <c r="I5774" s="445"/>
    </row>
    <row r="5775" spans="1:24" s="442" customFormat="1" ht="27" x14ac:dyDescent="0.25">
      <c r="A5775" s="471">
        <v>5113</v>
      </c>
      <c r="B5775" s="471" t="s">
        <v>4988</v>
      </c>
      <c r="C5775" s="471" t="s">
        <v>1099</v>
      </c>
      <c r="D5775" s="471" t="s">
        <v>13</v>
      </c>
      <c r="E5775" s="471" t="s">
        <v>14</v>
      </c>
      <c r="F5775" s="471">
        <v>220200</v>
      </c>
      <c r="G5775" s="444">
        <v>220200</v>
      </c>
      <c r="H5775" s="444">
        <v>1</v>
      </c>
      <c r="I5775" s="445"/>
    </row>
    <row r="5776" spans="1:24" s="442" customFormat="1" ht="27" x14ac:dyDescent="0.25">
      <c r="A5776" s="471">
        <v>5113</v>
      </c>
      <c r="B5776" s="471" t="s">
        <v>4989</v>
      </c>
      <c r="C5776" s="471" t="s">
        <v>460</v>
      </c>
      <c r="D5776" s="471" t="s">
        <v>1218</v>
      </c>
      <c r="E5776" s="471" t="s">
        <v>14</v>
      </c>
      <c r="F5776" s="471">
        <v>734000</v>
      </c>
      <c r="G5776" s="444">
        <v>734000</v>
      </c>
      <c r="H5776" s="444">
        <v>1</v>
      </c>
      <c r="I5776" s="445"/>
    </row>
    <row r="5777" spans="1:24" s="442" customFormat="1" ht="27" x14ac:dyDescent="0.25">
      <c r="A5777" s="516">
        <v>4251</v>
      </c>
      <c r="B5777" s="516" t="s">
        <v>5819</v>
      </c>
      <c r="C5777" s="516" t="s">
        <v>460</v>
      </c>
      <c r="D5777" s="516" t="s">
        <v>1218</v>
      </c>
      <c r="E5777" s="516" t="s">
        <v>14</v>
      </c>
      <c r="F5777" s="516">
        <v>509705</v>
      </c>
      <c r="G5777" s="444">
        <v>509705</v>
      </c>
      <c r="H5777" s="444">
        <v>1</v>
      </c>
      <c r="I5777" s="445"/>
    </row>
    <row r="5778" spans="1:24" s="442" customFormat="1" ht="27" x14ac:dyDescent="0.25">
      <c r="A5778" s="520">
        <v>5113</v>
      </c>
      <c r="B5778" s="520" t="s">
        <v>5866</v>
      </c>
      <c r="C5778" s="520" t="s">
        <v>1099</v>
      </c>
      <c r="D5778" s="520" t="s">
        <v>13</v>
      </c>
      <c r="E5778" s="520" t="s">
        <v>14</v>
      </c>
      <c r="F5778" s="520">
        <v>299597</v>
      </c>
      <c r="G5778" s="444">
        <v>299597</v>
      </c>
      <c r="H5778" s="444">
        <v>1</v>
      </c>
      <c r="I5778" s="445"/>
    </row>
    <row r="5779" spans="1:24" ht="15" customHeight="1" x14ac:dyDescent="0.25">
      <c r="A5779" s="525" t="s">
        <v>2892</v>
      </c>
      <c r="B5779" s="526"/>
      <c r="C5779" s="526"/>
      <c r="D5779" s="526"/>
      <c r="E5779" s="526"/>
      <c r="F5779" s="526"/>
      <c r="G5779" s="526"/>
      <c r="H5779" s="527"/>
      <c r="I5779" s="23"/>
      <c r="P5779"/>
      <c r="Q5779"/>
      <c r="R5779"/>
      <c r="S5779"/>
      <c r="T5779"/>
      <c r="U5779"/>
      <c r="V5779"/>
      <c r="W5779"/>
      <c r="X5779"/>
    </row>
    <row r="5780" spans="1:24" ht="15" customHeight="1" x14ac:dyDescent="0.25">
      <c r="A5780" s="528" t="s">
        <v>12</v>
      </c>
      <c r="B5780" s="529"/>
      <c r="C5780" s="529"/>
      <c r="D5780" s="529"/>
      <c r="E5780" s="529"/>
      <c r="F5780" s="529"/>
      <c r="G5780" s="529"/>
      <c r="H5780" s="530"/>
      <c r="I5780" s="23"/>
      <c r="P5780"/>
      <c r="Q5780"/>
      <c r="R5780"/>
      <c r="S5780"/>
      <c r="T5780"/>
      <c r="U5780"/>
      <c r="V5780"/>
      <c r="W5780"/>
      <c r="X5780"/>
    </row>
    <row r="5781" spans="1:24" ht="27" x14ac:dyDescent="0.25">
      <c r="A5781" s="343">
        <v>5113</v>
      </c>
      <c r="B5781" s="343" t="s">
        <v>2893</v>
      </c>
      <c r="C5781" s="343" t="s">
        <v>1099</v>
      </c>
      <c r="D5781" s="343" t="s">
        <v>2898</v>
      </c>
      <c r="E5781" s="343" t="s">
        <v>14</v>
      </c>
      <c r="F5781" s="343">
        <v>115050</v>
      </c>
      <c r="G5781" s="343">
        <v>115050</v>
      </c>
      <c r="H5781" s="343">
        <v>1</v>
      </c>
      <c r="I5781" s="23"/>
      <c r="P5781"/>
      <c r="Q5781"/>
      <c r="R5781"/>
      <c r="S5781"/>
      <c r="T5781"/>
      <c r="U5781"/>
      <c r="V5781"/>
      <c r="W5781"/>
      <c r="X5781"/>
    </row>
    <row r="5782" spans="1:24" ht="27" x14ac:dyDescent="0.25">
      <c r="A5782" s="343">
        <v>5113</v>
      </c>
      <c r="B5782" s="343" t="s">
        <v>2895</v>
      </c>
      <c r="C5782" s="343" t="s">
        <v>460</v>
      </c>
      <c r="D5782" s="343" t="s">
        <v>1218</v>
      </c>
      <c r="E5782" s="343" t="s">
        <v>14</v>
      </c>
      <c r="F5782" s="343">
        <v>383500</v>
      </c>
      <c r="G5782" s="343">
        <v>383500</v>
      </c>
      <c r="H5782" s="343">
        <v>1</v>
      </c>
      <c r="I5782" s="23"/>
      <c r="P5782"/>
      <c r="Q5782"/>
      <c r="R5782"/>
      <c r="S5782"/>
      <c r="T5782"/>
      <c r="U5782"/>
      <c r="V5782"/>
      <c r="W5782"/>
      <c r="X5782"/>
    </row>
    <row r="5783" spans="1:24" ht="15" customHeight="1" x14ac:dyDescent="0.25">
      <c r="A5783" s="528" t="s">
        <v>1157</v>
      </c>
      <c r="B5783" s="529"/>
      <c r="C5783" s="529"/>
      <c r="D5783" s="529"/>
      <c r="E5783" s="529"/>
      <c r="F5783" s="529"/>
      <c r="G5783" s="529"/>
      <c r="H5783" s="530"/>
      <c r="I5783" s="23"/>
      <c r="P5783"/>
      <c r="Q5783"/>
      <c r="R5783"/>
      <c r="S5783"/>
      <c r="T5783"/>
      <c r="U5783"/>
      <c r="V5783"/>
      <c r="W5783"/>
      <c r="X5783"/>
    </row>
    <row r="5784" spans="1:24" ht="27" x14ac:dyDescent="0.25">
      <c r="A5784" s="343">
        <v>5113</v>
      </c>
      <c r="B5784" s="343" t="s">
        <v>2894</v>
      </c>
      <c r="C5784" s="343" t="s">
        <v>987</v>
      </c>
      <c r="D5784" s="343" t="s">
        <v>387</v>
      </c>
      <c r="E5784" s="343" t="s">
        <v>14</v>
      </c>
      <c r="F5784" s="343">
        <v>19175170</v>
      </c>
      <c r="G5784" s="343">
        <v>19175170</v>
      </c>
      <c r="H5784" s="343">
        <v>1</v>
      </c>
      <c r="I5784" s="23"/>
      <c r="P5784"/>
      <c r="Q5784"/>
      <c r="R5784"/>
      <c r="S5784"/>
      <c r="T5784"/>
      <c r="U5784"/>
      <c r="V5784"/>
      <c r="W5784"/>
      <c r="X5784"/>
    </row>
    <row r="5785" spans="1:24" ht="15" customHeight="1" x14ac:dyDescent="0.25">
      <c r="A5785" s="525" t="s">
        <v>1155</v>
      </c>
      <c r="B5785" s="526"/>
      <c r="C5785" s="526"/>
      <c r="D5785" s="526"/>
      <c r="E5785" s="526"/>
      <c r="F5785" s="526"/>
      <c r="G5785" s="526"/>
      <c r="H5785" s="527"/>
      <c r="I5785" s="23"/>
      <c r="P5785"/>
      <c r="Q5785"/>
      <c r="R5785"/>
      <c r="S5785"/>
      <c r="T5785"/>
      <c r="U5785"/>
      <c r="V5785"/>
      <c r="W5785"/>
      <c r="X5785"/>
    </row>
    <row r="5786" spans="1:24" ht="15" customHeight="1" x14ac:dyDescent="0.25">
      <c r="A5786" s="528" t="s">
        <v>1157</v>
      </c>
      <c r="B5786" s="529"/>
      <c r="C5786" s="529"/>
      <c r="D5786" s="529"/>
      <c r="E5786" s="529"/>
      <c r="F5786" s="529"/>
      <c r="G5786" s="529"/>
      <c r="H5786" s="530"/>
      <c r="I5786" s="23"/>
      <c r="P5786"/>
      <c r="Q5786"/>
      <c r="R5786"/>
      <c r="S5786"/>
      <c r="T5786"/>
      <c r="U5786"/>
      <c r="V5786"/>
      <c r="W5786"/>
      <c r="X5786"/>
    </row>
    <row r="5787" spans="1:24" ht="27" x14ac:dyDescent="0.25">
      <c r="A5787" s="389">
        <v>4251</v>
      </c>
      <c r="B5787" s="389" t="s">
        <v>4002</v>
      </c>
      <c r="C5787" s="389" t="s">
        <v>980</v>
      </c>
      <c r="D5787" s="389" t="s">
        <v>387</v>
      </c>
      <c r="E5787" s="389" t="s">
        <v>14</v>
      </c>
      <c r="F5787" s="389">
        <v>29411590</v>
      </c>
      <c r="G5787" s="389">
        <v>29411590</v>
      </c>
      <c r="H5787" s="389">
        <v>1</v>
      </c>
      <c r="I5787" s="23"/>
      <c r="P5787"/>
      <c r="Q5787"/>
      <c r="R5787"/>
      <c r="S5787"/>
      <c r="T5787"/>
      <c r="U5787"/>
      <c r="V5787"/>
      <c r="W5787"/>
      <c r="X5787"/>
    </row>
    <row r="5788" spans="1:24" ht="27" x14ac:dyDescent="0.25">
      <c r="A5788" s="389">
        <v>4251</v>
      </c>
      <c r="B5788" s="389" t="s">
        <v>1156</v>
      </c>
      <c r="C5788" s="389" t="s">
        <v>980</v>
      </c>
      <c r="D5788" s="389" t="s">
        <v>387</v>
      </c>
      <c r="E5788" s="389" t="s">
        <v>14</v>
      </c>
      <c r="F5788" s="389">
        <v>0</v>
      </c>
      <c r="G5788" s="389">
        <v>0</v>
      </c>
      <c r="H5788" s="389">
        <v>1</v>
      </c>
      <c r="I5788" s="23"/>
      <c r="P5788"/>
      <c r="Q5788"/>
      <c r="R5788"/>
      <c r="S5788"/>
      <c r="T5788"/>
      <c r="U5788"/>
      <c r="V5788"/>
      <c r="W5788"/>
      <c r="X5788"/>
    </row>
    <row r="5789" spans="1:24" s="442" customFormat="1" ht="27" x14ac:dyDescent="0.25">
      <c r="A5789" s="516">
        <v>4251</v>
      </c>
      <c r="B5789" s="516" t="s">
        <v>5816</v>
      </c>
      <c r="C5789" s="516" t="s">
        <v>980</v>
      </c>
      <c r="D5789" s="516" t="s">
        <v>387</v>
      </c>
      <c r="E5789" s="516" t="s">
        <v>14</v>
      </c>
      <c r="F5789" s="516">
        <v>0</v>
      </c>
      <c r="G5789" s="516">
        <v>0</v>
      </c>
      <c r="H5789" s="516">
        <v>1</v>
      </c>
      <c r="I5789" s="445"/>
    </row>
    <row r="5790" spans="1:24" ht="15" customHeight="1" x14ac:dyDescent="0.25">
      <c r="A5790" s="528" t="s">
        <v>12</v>
      </c>
      <c r="B5790" s="529"/>
      <c r="C5790" s="529"/>
      <c r="D5790" s="529"/>
      <c r="E5790" s="529"/>
      <c r="F5790" s="529"/>
      <c r="G5790" s="529"/>
      <c r="H5790" s="530"/>
      <c r="I5790" s="23"/>
      <c r="P5790"/>
      <c r="Q5790"/>
      <c r="R5790"/>
      <c r="S5790"/>
      <c r="T5790"/>
      <c r="U5790"/>
      <c r="V5790"/>
      <c r="W5790"/>
      <c r="X5790"/>
    </row>
    <row r="5791" spans="1:24" ht="27" x14ac:dyDescent="0.25">
      <c r="A5791" s="389">
        <v>4251</v>
      </c>
      <c r="B5791" s="389" t="s">
        <v>4001</v>
      </c>
      <c r="C5791" s="389" t="s">
        <v>460</v>
      </c>
      <c r="D5791" s="389" t="s">
        <v>1218</v>
      </c>
      <c r="E5791" s="389" t="s">
        <v>14</v>
      </c>
      <c r="F5791" s="389">
        <v>588230</v>
      </c>
      <c r="G5791" s="389">
        <v>588230</v>
      </c>
      <c r="H5791" s="389">
        <v>1</v>
      </c>
      <c r="I5791" s="23"/>
      <c r="P5791"/>
      <c r="Q5791"/>
      <c r="R5791"/>
      <c r="S5791"/>
      <c r="T5791"/>
      <c r="U5791"/>
      <c r="V5791"/>
      <c r="W5791"/>
      <c r="X5791"/>
    </row>
    <row r="5792" spans="1:24" s="442" customFormat="1" ht="27" x14ac:dyDescent="0.25">
      <c r="A5792" s="516">
        <v>4251</v>
      </c>
      <c r="B5792" s="516" t="s">
        <v>5817</v>
      </c>
      <c r="C5792" s="516" t="s">
        <v>460</v>
      </c>
      <c r="D5792" s="516" t="s">
        <v>1218</v>
      </c>
      <c r="E5792" s="516" t="s">
        <v>14</v>
      </c>
      <c r="F5792" s="516">
        <v>0</v>
      </c>
      <c r="G5792" s="516">
        <v>0</v>
      </c>
      <c r="H5792" s="516">
        <v>1</v>
      </c>
      <c r="I5792" s="445"/>
    </row>
    <row r="5793" spans="1:24" ht="15" customHeight="1" x14ac:dyDescent="0.25">
      <c r="A5793" s="525" t="s">
        <v>2651</v>
      </c>
      <c r="B5793" s="526"/>
      <c r="C5793" s="526"/>
      <c r="D5793" s="526"/>
      <c r="E5793" s="526"/>
      <c r="F5793" s="526"/>
      <c r="G5793" s="526"/>
      <c r="H5793" s="527"/>
      <c r="I5793" s="23"/>
      <c r="P5793"/>
      <c r="Q5793"/>
      <c r="R5793"/>
      <c r="S5793"/>
      <c r="T5793"/>
      <c r="U5793"/>
      <c r="V5793"/>
      <c r="W5793"/>
      <c r="X5793"/>
    </row>
    <row r="5794" spans="1:24" ht="15" customHeight="1" x14ac:dyDescent="0.25">
      <c r="A5794" s="528" t="s">
        <v>12</v>
      </c>
      <c r="B5794" s="529"/>
      <c r="C5794" s="529"/>
      <c r="D5794" s="529"/>
      <c r="E5794" s="529"/>
      <c r="F5794" s="529"/>
      <c r="G5794" s="529"/>
      <c r="H5794" s="530"/>
      <c r="I5794" s="23"/>
      <c r="P5794"/>
      <c r="Q5794"/>
      <c r="R5794"/>
      <c r="S5794"/>
      <c r="T5794"/>
      <c r="U5794"/>
      <c r="V5794"/>
      <c r="W5794"/>
      <c r="X5794"/>
    </row>
    <row r="5795" spans="1:24" ht="27" x14ac:dyDescent="0.25">
      <c r="A5795" s="345">
        <v>5113</v>
      </c>
      <c r="B5795" s="345" t="s">
        <v>3061</v>
      </c>
      <c r="C5795" s="345" t="s">
        <v>474</v>
      </c>
      <c r="D5795" s="345" t="s">
        <v>387</v>
      </c>
      <c r="E5795" s="345" t="s">
        <v>14</v>
      </c>
      <c r="F5795" s="345">
        <v>21525970</v>
      </c>
      <c r="G5795" s="345">
        <v>21525970</v>
      </c>
      <c r="H5795" s="345">
        <v>1</v>
      </c>
      <c r="I5795" s="23"/>
      <c r="P5795"/>
      <c r="Q5795"/>
      <c r="R5795"/>
      <c r="S5795"/>
      <c r="T5795"/>
      <c r="U5795"/>
      <c r="V5795"/>
      <c r="W5795"/>
      <c r="X5795"/>
    </row>
    <row r="5796" spans="1:24" ht="27" x14ac:dyDescent="0.25">
      <c r="A5796" s="345">
        <v>5113</v>
      </c>
      <c r="B5796" s="345" t="s">
        <v>3062</v>
      </c>
      <c r="C5796" s="345" t="s">
        <v>474</v>
      </c>
      <c r="D5796" s="345" t="s">
        <v>387</v>
      </c>
      <c r="E5796" s="345" t="s">
        <v>14</v>
      </c>
      <c r="F5796" s="345">
        <v>44148430</v>
      </c>
      <c r="G5796" s="345">
        <v>44148430</v>
      </c>
      <c r="H5796" s="345">
        <v>1</v>
      </c>
      <c r="I5796" s="23"/>
      <c r="P5796"/>
      <c r="Q5796"/>
      <c r="R5796"/>
      <c r="S5796"/>
      <c r="T5796"/>
      <c r="U5796"/>
      <c r="V5796"/>
      <c r="W5796"/>
      <c r="X5796"/>
    </row>
    <row r="5797" spans="1:24" ht="27" x14ac:dyDescent="0.25">
      <c r="A5797" s="345">
        <v>5113</v>
      </c>
      <c r="B5797" s="345" t="s">
        <v>3063</v>
      </c>
      <c r="C5797" s="345" t="s">
        <v>460</v>
      </c>
      <c r="D5797" s="345" t="s">
        <v>1218</v>
      </c>
      <c r="E5797" s="345" t="s">
        <v>14</v>
      </c>
      <c r="F5797" s="345">
        <v>435876</v>
      </c>
      <c r="G5797" s="345">
        <v>435876</v>
      </c>
      <c r="H5797" s="345">
        <v>1</v>
      </c>
      <c r="I5797" s="23"/>
      <c r="P5797"/>
      <c r="Q5797"/>
      <c r="R5797"/>
      <c r="S5797"/>
      <c r="T5797"/>
      <c r="U5797"/>
      <c r="V5797"/>
      <c r="W5797"/>
      <c r="X5797"/>
    </row>
    <row r="5798" spans="1:24" ht="27" x14ac:dyDescent="0.25">
      <c r="A5798" s="345">
        <v>5113</v>
      </c>
      <c r="B5798" s="345" t="s">
        <v>3064</v>
      </c>
      <c r="C5798" s="345" t="s">
        <v>460</v>
      </c>
      <c r="D5798" s="345" t="s">
        <v>1218</v>
      </c>
      <c r="E5798" s="345" t="s">
        <v>14</v>
      </c>
      <c r="F5798" s="345">
        <v>881664</v>
      </c>
      <c r="G5798" s="345">
        <v>881664</v>
      </c>
      <c r="H5798" s="345">
        <v>1</v>
      </c>
      <c r="I5798" s="23"/>
      <c r="P5798"/>
      <c r="Q5798"/>
      <c r="R5798"/>
      <c r="S5798"/>
      <c r="T5798"/>
      <c r="U5798"/>
      <c r="V5798"/>
      <c r="W5798"/>
      <c r="X5798"/>
    </row>
    <row r="5799" spans="1:24" ht="27" x14ac:dyDescent="0.25">
      <c r="A5799" s="345">
        <v>5113</v>
      </c>
      <c r="B5799" s="345" t="s">
        <v>3065</v>
      </c>
      <c r="C5799" s="345" t="s">
        <v>1099</v>
      </c>
      <c r="D5799" s="345" t="s">
        <v>13</v>
      </c>
      <c r="E5799" s="345" t="s">
        <v>14</v>
      </c>
      <c r="F5799" s="345">
        <v>130764</v>
      </c>
      <c r="G5799" s="345">
        <v>130764</v>
      </c>
      <c r="H5799" s="345">
        <v>1</v>
      </c>
      <c r="I5799" s="23"/>
      <c r="P5799"/>
      <c r="Q5799"/>
      <c r="R5799"/>
      <c r="S5799"/>
      <c r="T5799"/>
      <c r="U5799"/>
      <c r="V5799"/>
      <c r="W5799"/>
      <c r="X5799"/>
    </row>
    <row r="5800" spans="1:24" ht="27" x14ac:dyDescent="0.25">
      <c r="A5800" s="345">
        <v>5113</v>
      </c>
      <c r="B5800" s="345" t="s">
        <v>3066</v>
      </c>
      <c r="C5800" s="345" t="s">
        <v>1099</v>
      </c>
      <c r="D5800" s="345" t="s">
        <v>13</v>
      </c>
      <c r="E5800" s="345" t="s">
        <v>14</v>
      </c>
      <c r="F5800" s="345">
        <v>264504</v>
      </c>
      <c r="G5800" s="345">
        <v>264504</v>
      </c>
      <c r="H5800" s="345">
        <v>1</v>
      </c>
      <c r="I5800" s="23"/>
      <c r="P5800"/>
      <c r="Q5800"/>
      <c r="R5800"/>
      <c r="S5800"/>
      <c r="T5800"/>
      <c r="U5800"/>
      <c r="V5800"/>
      <c r="W5800"/>
      <c r="X5800"/>
    </row>
    <row r="5801" spans="1:24" x14ac:dyDescent="0.25">
      <c r="A5801" s="345">
        <v>4269</v>
      </c>
      <c r="B5801" s="345" t="s">
        <v>2652</v>
      </c>
      <c r="C5801" s="345" t="s">
        <v>1831</v>
      </c>
      <c r="D5801" s="345" t="s">
        <v>9</v>
      </c>
      <c r="E5801" s="345" t="s">
        <v>860</v>
      </c>
      <c r="F5801" s="345">
        <v>3000</v>
      </c>
      <c r="G5801" s="345">
        <f>+F5801*H5801</f>
        <v>26760000</v>
      </c>
      <c r="H5801" s="345">
        <v>8920</v>
      </c>
      <c r="I5801" s="23"/>
      <c r="P5801"/>
      <c r="Q5801"/>
      <c r="R5801"/>
      <c r="S5801"/>
      <c r="T5801"/>
      <c r="U5801"/>
      <c r="V5801"/>
      <c r="W5801"/>
      <c r="X5801"/>
    </row>
    <row r="5802" spans="1:24" x14ac:dyDescent="0.25">
      <c r="A5802" s="345">
        <v>4269</v>
      </c>
      <c r="B5802" s="345" t="s">
        <v>2653</v>
      </c>
      <c r="C5802" s="345" t="s">
        <v>2654</v>
      </c>
      <c r="D5802" s="345" t="s">
        <v>9</v>
      </c>
      <c r="E5802" s="345" t="s">
        <v>1681</v>
      </c>
      <c r="F5802" s="345">
        <v>220000</v>
      </c>
      <c r="G5802" s="345">
        <f t="shared" ref="G5802:G5805" si="101">+F5802*H5802</f>
        <v>440000</v>
      </c>
      <c r="H5802" s="345">
        <v>2</v>
      </c>
      <c r="I5802" s="23"/>
      <c r="P5802"/>
      <c r="Q5802"/>
      <c r="R5802"/>
      <c r="S5802"/>
      <c r="T5802"/>
      <c r="U5802"/>
      <c r="V5802"/>
      <c r="W5802"/>
      <c r="X5802"/>
    </row>
    <row r="5803" spans="1:24" x14ac:dyDescent="0.25">
      <c r="A5803" s="325">
        <v>4269</v>
      </c>
      <c r="B5803" s="325" t="s">
        <v>2655</v>
      </c>
      <c r="C5803" s="325" t="s">
        <v>2654</v>
      </c>
      <c r="D5803" s="325" t="s">
        <v>9</v>
      </c>
      <c r="E5803" s="325" t="s">
        <v>1681</v>
      </c>
      <c r="F5803" s="325">
        <v>220000</v>
      </c>
      <c r="G5803" s="325">
        <f t="shared" si="101"/>
        <v>220000</v>
      </c>
      <c r="H5803" s="325">
        <v>1</v>
      </c>
      <c r="I5803" s="23"/>
      <c r="P5803"/>
      <c r="Q5803"/>
      <c r="R5803"/>
      <c r="S5803"/>
      <c r="T5803"/>
      <c r="U5803"/>
      <c r="V5803"/>
      <c r="W5803"/>
      <c r="X5803"/>
    </row>
    <row r="5804" spans="1:24" x14ac:dyDescent="0.25">
      <c r="A5804" s="325">
        <v>4269</v>
      </c>
      <c r="B5804" s="325" t="s">
        <v>2656</v>
      </c>
      <c r="C5804" s="325" t="s">
        <v>1831</v>
      </c>
      <c r="D5804" s="325" t="s">
        <v>9</v>
      </c>
      <c r="E5804" s="325" t="s">
        <v>860</v>
      </c>
      <c r="F5804" s="325">
        <v>2350</v>
      </c>
      <c r="G5804" s="325">
        <f t="shared" si="101"/>
        <v>2498050</v>
      </c>
      <c r="H5804" s="325">
        <v>1063</v>
      </c>
      <c r="I5804" s="23"/>
      <c r="P5804"/>
      <c r="Q5804"/>
      <c r="R5804"/>
      <c r="S5804"/>
      <c r="T5804"/>
      <c r="U5804"/>
      <c r="V5804"/>
      <c r="W5804"/>
      <c r="X5804"/>
    </row>
    <row r="5805" spans="1:24" x14ac:dyDescent="0.25">
      <c r="A5805" s="325">
        <v>4269</v>
      </c>
      <c r="B5805" s="325" t="s">
        <v>2657</v>
      </c>
      <c r="C5805" s="325" t="s">
        <v>1831</v>
      </c>
      <c r="D5805" s="325" t="s">
        <v>9</v>
      </c>
      <c r="E5805" s="325" t="s">
        <v>860</v>
      </c>
      <c r="F5805" s="325">
        <v>1800</v>
      </c>
      <c r="G5805" s="325">
        <f t="shared" si="101"/>
        <v>1080000</v>
      </c>
      <c r="H5805" s="325">
        <v>600</v>
      </c>
      <c r="I5805" s="23"/>
      <c r="P5805"/>
      <c r="Q5805"/>
      <c r="R5805"/>
      <c r="S5805"/>
      <c r="T5805"/>
      <c r="U5805"/>
      <c r="V5805"/>
      <c r="W5805"/>
      <c r="X5805"/>
    </row>
    <row r="5806" spans="1:24" ht="15" customHeight="1" x14ac:dyDescent="0.25">
      <c r="A5806" s="525" t="s">
        <v>3051</v>
      </c>
      <c r="B5806" s="526"/>
      <c r="C5806" s="526"/>
      <c r="D5806" s="526"/>
      <c r="E5806" s="526"/>
      <c r="F5806" s="526"/>
      <c r="G5806" s="526"/>
      <c r="H5806" s="527"/>
      <c r="I5806" s="23"/>
      <c r="P5806"/>
      <c r="Q5806"/>
      <c r="R5806"/>
      <c r="S5806"/>
      <c r="T5806"/>
      <c r="U5806"/>
      <c r="V5806"/>
      <c r="W5806"/>
      <c r="X5806"/>
    </row>
    <row r="5807" spans="1:24" x14ac:dyDescent="0.25">
      <c r="A5807" s="578" t="s">
        <v>8</v>
      </c>
      <c r="B5807" s="579"/>
      <c r="C5807" s="579"/>
      <c r="D5807" s="579"/>
      <c r="E5807" s="579"/>
      <c r="F5807" s="579"/>
      <c r="G5807" s="579"/>
      <c r="H5807" s="580"/>
      <c r="I5807" s="23"/>
      <c r="P5807"/>
      <c r="Q5807"/>
      <c r="R5807"/>
      <c r="S5807"/>
      <c r="T5807"/>
      <c r="U5807"/>
      <c r="V5807"/>
      <c r="W5807"/>
      <c r="X5807"/>
    </row>
    <row r="5808" spans="1:24" ht="27" x14ac:dyDescent="0.25">
      <c r="A5808" s="345">
        <v>5113</v>
      </c>
      <c r="B5808" s="345" t="s">
        <v>2893</v>
      </c>
      <c r="C5808" s="345" t="s">
        <v>1099</v>
      </c>
      <c r="D5808" s="345" t="s">
        <v>13</v>
      </c>
      <c r="E5808" s="345" t="s">
        <v>14</v>
      </c>
      <c r="F5808" s="345">
        <v>115050</v>
      </c>
      <c r="G5808" s="345">
        <v>115050</v>
      </c>
      <c r="H5808" s="345">
        <v>1</v>
      </c>
      <c r="I5808" s="23"/>
      <c r="P5808"/>
      <c r="Q5808"/>
      <c r="R5808"/>
      <c r="S5808"/>
      <c r="T5808"/>
      <c r="U5808"/>
      <c r="V5808"/>
      <c r="W5808"/>
      <c r="X5808"/>
    </row>
    <row r="5809" spans="1:24" ht="27" x14ac:dyDescent="0.25">
      <c r="A5809" s="345">
        <v>5113</v>
      </c>
      <c r="B5809" s="345" t="s">
        <v>2894</v>
      </c>
      <c r="C5809" s="345" t="s">
        <v>987</v>
      </c>
      <c r="D5809" s="345" t="s">
        <v>387</v>
      </c>
      <c r="E5809" s="345" t="s">
        <v>14</v>
      </c>
      <c r="F5809" s="345">
        <v>19175170</v>
      </c>
      <c r="G5809" s="345">
        <v>19175170</v>
      </c>
      <c r="H5809" s="345">
        <v>1</v>
      </c>
      <c r="I5809" s="23"/>
      <c r="P5809"/>
      <c r="Q5809"/>
      <c r="R5809"/>
      <c r="S5809"/>
      <c r="T5809"/>
      <c r="U5809"/>
      <c r="V5809"/>
      <c r="W5809"/>
      <c r="X5809"/>
    </row>
    <row r="5810" spans="1:24" ht="27" x14ac:dyDescent="0.25">
      <c r="A5810" s="345">
        <v>5113</v>
      </c>
      <c r="B5810" s="345" t="s">
        <v>2895</v>
      </c>
      <c r="C5810" s="345" t="s">
        <v>460</v>
      </c>
      <c r="D5810" s="345" t="s">
        <v>1218</v>
      </c>
      <c r="E5810" s="345" t="s">
        <v>14</v>
      </c>
      <c r="F5810" s="345">
        <v>383500</v>
      </c>
      <c r="G5810" s="345">
        <v>383500</v>
      </c>
      <c r="H5810" s="345">
        <v>1</v>
      </c>
      <c r="I5810" s="23"/>
      <c r="P5810"/>
      <c r="Q5810"/>
      <c r="R5810"/>
      <c r="S5810"/>
      <c r="T5810"/>
      <c r="U5810"/>
      <c r="V5810"/>
      <c r="W5810"/>
      <c r="X5810"/>
    </row>
    <row r="5811" spans="1:24" s="442" customFormat="1" ht="15" customHeight="1" x14ac:dyDescent="0.25">
      <c r="A5811" s="525" t="s">
        <v>4662</v>
      </c>
      <c r="B5811" s="526"/>
      <c r="C5811" s="526"/>
      <c r="D5811" s="526"/>
      <c r="E5811" s="526"/>
      <c r="F5811" s="526"/>
      <c r="G5811" s="526"/>
      <c r="H5811" s="527"/>
      <c r="I5811" s="445"/>
    </row>
    <row r="5812" spans="1:24" s="442" customFormat="1" x14ac:dyDescent="0.25">
      <c r="A5812" s="578" t="s">
        <v>8</v>
      </c>
      <c r="B5812" s="579"/>
      <c r="C5812" s="579"/>
      <c r="D5812" s="579"/>
      <c r="E5812" s="579"/>
      <c r="F5812" s="579"/>
      <c r="G5812" s="579"/>
      <c r="H5812" s="580"/>
      <c r="I5812" s="445"/>
    </row>
    <row r="5813" spans="1:24" s="442" customFormat="1" ht="27" x14ac:dyDescent="0.25">
      <c r="A5813" s="446">
        <v>4251</v>
      </c>
      <c r="B5813" s="446" t="s">
        <v>4663</v>
      </c>
      <c r="C5813" s="446" t="s">
        <v>460</v>
      </c>
      <c r="D5813" s="446" t="s">
        <v>1218</v>
      </c>
      <c r="E5813" s="446" t="s">
        <v>14</v>
      </c>
      <c r="F5813" s="446">
        <v>607824</v>
      </c>
      <c r="G5813" s="446">
        <v>607824</v>
      </c>
      <c r="H5813" s="446">
        <v>1</v>
      </c>
      <c r="I5813" s="445"/>
    </row>
    <row r="5814" spans="1:24" s="442" customFormat="1" ht="15" customHeight="1" x14ac:dyDescent="0.25">
      <c r="A5814" s="578" t="s">
        <v>16</v>
      </c>
      <c r="B5814" s="579"/>
      <c r="C5814" s="579"/>
      <c r="D5814" s="579"/>
      <c r="E5814" s="579"/>
      <c r="F5814" s="579"/>
      <c r="G5814" s="579"/>
      <c r="H5814" s="580"/>
      <c r="I5814" s="445"/>
    </row>
    <row r="5815" spans="1:24" s="442" customFormat="1" ht="27" x14ac:dyDescent="0.25">
      <c r="A5815" s="446">
        <v>4251</v>
      </c>
      <c r="B5815" s="446" t="s">
        <v>4664</v>
      </c>
      <c r="C5815" s="446" t="s">
        <v>470</v>
      </c>
      <c r="D5815" s="446" t="s">
        <v>387</v>
      </c>
      <c r="E5815" s="446" t="s">
        <v>14</v>
      </c>
      <c r="F5815" s="446">
        <v>30391200</v>
      </c>
      <c r="G5815" s="446">
        <v>30391200</v>
      </c>
      <c r="H5815" s="446">
        <v>1</v>
      </c>
      <c r="I5815" s="445"/>
    </row>
    <row r="5816" spans="1:24" ht="15" customHeight="1" x14ac:dyDescent="0.25">
      <c r="A5816" s="525" t="s">
        <v>2101</v>
      </c>
      <c r="B5816" s="526"/>
      <c r="C5816" s="526"/>
      <c r="D5816" s="526"/>
      <c r="E5816" s="526"/>
      <c r="F5816" s="526"/>
      <c r="G5816" s="526"/>
      <c r="H5816" s="527"/>
      <c r="I5816" s="23"/>
      <c r="P5816"/>
      <c r="Q5816"/>
      <c r="R5816"/>
      <c r="S5816"/>
      <c r="T5816"/>
      <c r="U5816"/>
      <c r="V5816"/>
      <c r="W5816"/>
      <c r="X5816"/>
    </row>
    <row r="5817" spans="1:24" x14ac:dyDescent="0.25">
      <c r="A5817" s="578" t="s">
        <v>8</v>
      </c>
      <c r="B5817" s="579"/>
      <c r="C5817" s="579"/>
      <c r="D5817" s="579"/>
      <c r="E5817" s="579"/>
      <c r="F5817" s="579"/>
      <c r="G5817" s="579"/>
      <c r="H5817" s="580"/>
      <c r="I5817" s="23"/>
      <c r="P5817"/>
      <c r="Q5817"/>
      <c r="R5817"/>
      <c r="S5817"/>
      <c r="T5817"/>
      <c r="U5817"/>
      <c r="V5817"/>
      <c r="W5817"/>
      <c r="X5817"/>
    </row>
    <row r="5818" spans="1:24" x14ac:dyDescent="0.25">
      <c r="A5818" s="291">
        <v>5129</v>
      </c>
      <c r="B5818" s="291" t="s">
        <v>2117</v>
      </c>
      <c r="C5818" s="291" t="s">
        <v>1589</v>
      </c>
      <c r="D5818" s="291" t="s">
        <v>9</v>
      </c>
      <c r="E5818" s="291" t="s">
        <v>10</v>
      </c>
      <c r="F5818" s="291">
        <v>149250</v>
      </c>
      <c r="G5818" s="291">
        <f>+F5818*H5818</f>
        <v>9999750</v>
      </c>
      <c r="H5818" s="291">
        <v>67</v>
      </c>
      <c r="I5818" s="23"/>
      <c r="P5818"/>
      <c r="Q5818"/>
      <c r="R5818"/>
      <c r="S5818"/>
      <c r="T5818"/>
      <c r="U5818"/>
      <c r="V5818"/>
      <c r="W5818"/>
      <c r="X5818"/>
    </row>
    <row r="5819" spans="1:24" ht="15" customHeight="1" x14ac:dyDescent="0.25">
      <c r="A5819" s="578" t="s">
        <v>16</v>
      </c>
      <c r="B5819" s="579"/>
      <c r="C5819" s="579"/>
      <c r="D5819" s="579"/>
      <c r="E5819" s="579"/>
      <c r="F5819" s="579"/>
      <c r="G5819" s="579"/>
      <c r="H5819" s="580"/>
      <c r="I5819" s="23"/>
      <c r="P5819"/>
      <c r="Q5819"/>
      <c r="R5819"/>
      <c r="S5819"/>
      <c r="T5819"/>
      <c r="U5819"/>
      <c r="V5819"/>
      <c r="W5819"/>
      <c r="X5819"/>
    </row>
    <row r="5820" spans="1:24" ht="27" x14ac:dyDescent="0.25">
      <c r="A5820" s="12">
        <v>4251</v>
      </c>
      <c r="B5820" s="12" t="s">
        <v>2102</v>
      </c>
      <c r="C5820" s="12" t="s">
        <v>470</v>
      </c>
      <c r="D5820" s="12" t="s">
        <v>387</v>
      </c>
      <c r="E5820" s="12" t="s">
        <v>14</v>
      </c>
      <c r="F5820" s="12">
        <v>16544820</v>
      </c>
      <c r="G5820" s="12">
        <v>16544820</v>
      </c>
      <c r="H5820" s="12">
        <v>1</v>
      </c>
      <c r="I5820" s="23"/>
      <c r="P5820"/>
      <c r="Q5820"/>
      <c r="R5820"/>
      <c r="S5820"/>
      <c r="T5820"/>
      <c r="U5820"/>
      <c r="V5820"/>
      <c r="W5820"/>
      <c r="X5820"/>
    </row>
    <row r="5821" spans="1:24" ht="15" customHeight="1" x14ac:dyDescent="0.25">
      <c r="A5821" s="578" t="s">
        <v>12</v>
      </c>
      <c r="B5821" s="579"/>
      <c r="C5821" s="579"/>
      <c r="D5821" s="579"/>
      <c r="E5821" s="579"/>
      <c r="F5821" s="579"/>
      <c r="G5821" s="579"/>
      <c r="H5821" s="580"/>
      <c r="I5821" s="23"/>
      <c r="P5821"/>
      <c r="Q5821"/>
      <c r="R5821"/>
      <c r="S5821"/>
      <c r="T5821"/>
      <c r="U5821"/>
      <c r="V5821"/>
      <c r="W5821"/>
      <c r="X5821"/>
    </row>
    <row r="5822" spans="1:24" ht="27" x14ac:dyDescent="0.25">
      <c r="A5822" s="12">
        <v>4251</v>
      </c>
      <c r="B5822" s="12" t="s">
        <v>2103</v>
      </c>
      <c r="C5822" s="12" t="s">
        <v>460</v>
      </c>
      <c r="D5822" s="12" t="s">
        <v>1218</v>
      </c>
      <c r="E5822" s="12" t="s">
        <v>14</v>
      </c>
      <c r="F5822" s="12">
        <v>455000</v>
      </c>
      <c r="G5822" s="12">
        <v>455000</v>
      </c>
      <c r="H5822" s="12">
        <v>1</v>
      </c>
      <c r="I5822" s="23"/>
      <c r="P5822"/>
      <c r="Q5822"/>
      <c r="R5822"/>
      <c r="S5822"/>
      <c r="T5822"/>
      <c r="U5822"/>
      <c r="V5822"/>
      <c r="W5822"/>
      <c r="X5822"/>
    </row>
    <row r="5823" spans="1:24" ht="15" customHeight="1" x14ac:dyDescent="0.25">
      <c r="A5823" s="525" t="s">
        <v>1308</v>
      </c>
      <c r="B5823" s="526"/>
      <c r="C5823" s="526"/>
      <c r="D5823" s="526"/>
      <c r="E5823" s="526"/>
      <c r="F5823" s="526"/>
      <c r="G5823" s="526"/>
      <c r="H5823" s="527"/>
      <c r="I5823" s="23"/>
      <c r="P5823"/>
      <c r="Q5823"/>
      <c r="R5823"/>
      <c r="S5823"/>
      <c r="T5823"/>
      <c r="U5823"/>
      <c r="V5823"/>
      <c r="W5823"/>
      <c r="X5823"/>
    </row>
    <row r="5824" spans="1:24" ht="15" customHeight="1" x14ac:dyDescent="0.25">
      <c r="A5824" s="528" t="s">
        <v>12</v>
      </c>
      <c r="B5824" s="529"/>
      <c r="C5824" s="529"/>
      <c r="D5824" s="529"/>
      <c r="E5824" s="529"/>
      <c r="F5824" s="529"/>
      <c r="G5824" s="529"/>
      <c r="H5824" s="530"/>
      <c r="I5824" s="23"/>
      <c r="P5824"/>
      <c r="Q5824"/>
      <c r="R5824"/>
      <c r="S5824"/>
      <c r="T5824"/>
      <c r="U5824"/>
      <c r="V5824"/>
      <c r="W5824"/>
      <c r="X5824"/>
    </row>
    <row r="5825" spans="1:24" ht="27" x14ac:dyDescent="0.25">
      <c r="A5825" s="211">
        <v>4251</v>
      </c>
      <c r="B5825" s="211" t="s">
        <v>1307</v>
      </c>
      <c r="C5825" s="211" t="s">
        <v>20</v>
      </c>
      <c r="D5825" s="211" t="s">
        <v>387</v>
      </c>
      <c r="E5825" s="211" t="s">
        <v>14</v>
      </c>
      <c r="F5825" s="211">
        <v>0</v>
      </c>
      <c r="G5825" s="211">
        <v>0</v>
      </c>
      <c r="H5825" s="211">
        <v>1</v>
      </c>
      <c r="I5825" s="23"/>
      <c r="P5825"/>
      <c r="Q5825"/>
      <c r="R5825"/>
      <c r="S5825"/>
      <c r="T5825"/>
      <c r="U5825"/>
      <c r="V5825"/>
      <c r="W5825"/>
      <c r="X5825"/>
    </row>
    <row r="5826" spans="1:24" s="442" customFormat="1" ht="27" x14ac:dyDescent="0.25">
      <c r="A5826" s="211">
        <v>4239</v>
      </c>
      <c r="B5826" s="211" t="s">
        <v>5564</v>
      </c>
      <c r="C5826" s="211" t="s">
        <v>863</v>
      </c>
      <c r="D5826" s="211" t="s">
        <v>9</v>
      </c>
      <c r="E5826" s="211" t="s">
        <v>14</v>
      </c>
      <c r="F5826" s="211">
        <v>500000</v>
      </c>
      <c r="G5826" s="211">
        <v>500000</v>
      </c>
      <c r="H5826" s="211">
        <v>1</v>
      </c>
      <c r="I5826" s="445"/>
    </row>
    <row r="5827" spans="1:24" x14ac:dyDescent="0.25">
      <c r="A5827" s="528" t="s">
        <v>8</v>
      </c>
      <c r="B5827" s="529"/>
      <c r="C5827" s="529"/>
      <c r="D5827" s="529"/>
      <c r="E5827" s="529"/>
      <c r="F5827" s="529"/>
      <c r="G5827" s="529"/>
      <c r="H5827" s="530"/>
      <c r="I5827" s="23"/>
      <c r="J5827" t="s">
        <v>4744</v>
      </c>
      <c r="P5827"/>
      <c r="Q5827"/>
      <c r="R5827"/>
      <c r="S5827"/>
      <c r="T5827"/>
      <c r="U5827"/>
      <c r="V5827"/>
      <c r="W5827"/>
      <c r="X5827"/>
    </row>
    <row r="5828" spans="1:24" s="442" customFormat="1" x14ac:dyDescent="0.25">
      <c r="A5828" s="211">
        <v>4261</v>
      </c>
      <c r="B5828" s="211" t="s">
        <v>4688</v>
      </c>
      <c r="C5828" s="211" t="s">
        <v>3997</v>
      </c>
      <c r="D5828" s="211" t="s">
        <v>9</v>
      </c>
      <c r="E5828" s="211" t="s">
        <v>859</v>
      </c>
      <c r="F5828" s="211">
        <v>6000</v>
      </c>
      <c r="G5828" s="211">
        <f>+F5828*H5828</f>
        <v>600000</v>
      </c>
      <c r="H5828" s="211">
        <v>100</v>
      </c>
      <c r="I5828" s="445"/>
    </row>
    <row r="5829" spans="1:24" x14ac:dyDescent="0.25">
      <c r="A5829" s="211">
        <v>4269</v>
      </c>
      <c r="B5829" s="211" t="s">
        <v>4572</v>
      </c>
      <c r="C5829" s="211" t="s">
        <v>3076</v>
      </c>
      <c r="D5829" s="211" t="s">
        <v>9</v>
      </c>
      <c r="E5829" s="211" t="s">
        <v>10</v>
      </c>
      <c r="F5829" s="211">
        <v>15000</v>
      </c>
      <c r="G5829" s="211">
        <f>+F5829*H5829</f>
        <v>1500000</v>
      </c>
      <c r="H5829" s="211">
        <v>100</v>
      </c>
      <c r="I5829" s="23"/>
      <c r="P5829"/>
      <c r="Q5829"/>
      <c r="R5829"/>
      <c r="S5829"/>
      <c r="T5829"/>
      <c r="U5829"/>
      <c r="V5829"/>
      <c r="W5829"/>
      <c r="X5829"/>
    </row>
    <row r="5830" spans="1:24" x14ac:dyDescent="0.25">
      <c r="A5830" s="211">
        <v>4261</v>
      </c>
      <c r="B5830" s="211" t="s">
        <v>4576</v>
      </c>
      <c r="C5830" s="211" t="s">
        <v>3997</v>
      </c>
      <c r="D5830" s="211" t="s">
        <v>9</v>
      </c>
      <c r="E5830" s="211" t="s">
        <v>859</v>
      </c>
      <c r="F5830" s="211">
        <v>7500</v>
      </c>
      <c r="G5830" s="211">
        <f>+F5830*H5830</f>
        <v>600000</v>
      </c>
      <c r="H5830" s="211">
        <v>80</v>
      </c>
      <c r="I5830" s="23"/>
      <c r="P5830"/>
      <c r="Q5830"/>
      <c r="R5830"/>
      <c r="S5830"/>
      <c r="T5830"/>
      <c r="U5830"/>
      <c r="V5830"/>
      <c r="W5830"/>
      <c r="X5830"/>
    </row>
    <row r="5831" spans="1:24" x14ac:dyDescent="0.25">
      <c r="A5831" s="211">
        <v>4269</v>
      </c>
      <c r="B5831" s="211" t="s">
        <v>4572</v>
      </c>
      <c r="C5831" s="211" t="s">
        <v>3076</v>
      </c>
      <c r="D5831" s="211" t="s">
        <v>9</v>
      </c>
      <c r="E5831" s="211" t="s">
        <v>10</v>
      </c>
      <c r="F5831" s="211">
        <v>15000</v>
      </c>
      <c r="G5831" s="211">
        <f>+F5831*H5831</f>
        <v>1500000</v>
      </c>
      <c r="H5831" s="211">
        <v>100</v>
      </c>
      <c r="I5831" s="23"/>
      <c r="P5831"/>
      <c r="Q5831"/>
      <c r="R5831"/>
      <c r="S5831"/>
      <c r="T5831"/>
      <c r="U5831"/>
      <c r="V5831"/>
      <c r="W5831"/>
      <c r="X5831"/>
    </row>
    <row r="5832" spans="1:24" ht="15" customHeight="1" x14ac:dyDescent="0.25">
      <c r="A5832" s="528" t="s">
        <v>12</v>
      </c>
      <c r="B5832" s="529"/>
      <c r="C5832" s="529"/>
      <c r="D5832" s="529"/>
      <c r="E5832" s="529"/>
      <c r="F5832" s="529"/>
      <c r="G5832" s="529"/>
      <c r="H5832" s="530"/>
      <c r="I5832" s="23"/>
      <c r="P5832"/>
      <c r="Q5832"/>
      <c r="R5832"/>
      <c r="S5832"/>
      <c r="T5832"/>
      <c r="U5832"/>
      <c r="V5832"/>
      <c r="W5832"/>
      <c r="X5832"/>
    </row>
    <row r="5833" spans="1:24" ht="27" x14ac:dyDescent="0.25">
      <c r="A5833" s="211">
        <v>4261</v>
      </c>
      <c r="B5833" s="211" t="s">
        <v>4534</v>
      </c>
      <c r="C5833" s="211" t="s">
        <v>3653</v>
      </c>
      <c r="D5833" s="211" t="s">
        <v>9</v>
      </c>
      <c r="E5833" s="211" t="s">
        <v>14</v>
      </c>
      <c r="F5833" s="211">
        <v>600000</v>
      </c>
      <c r="G5833" s="211">
        <v>600000</v>
      </c>
      <c r="H5833" s="211">
        <v>1</v>
      </c>
      <c r="I5833" s="23"/>
      <c r="P5833"/>
      <c r="Q5833"/>
      <c r="R5833"/>
      <c r="S5833"/>
      <c r="T5833"/>
      <c r="U5833"/>
      <c r="V5833"/>
      <c r="W5833"/>
      <c r="X5833"/>
    </row>
    <row r="5834" spans="1:24" ht="27" x14ac:dyDescent="0.25">
      <c r="A5834" s="211">
        <v>4239</v>
      </c>
      <c r="B5834" s="211" t="s">
        <v>4532</v>
      </c>
      <c r="C5834" s="211" t="s">
        <v>863</v>
      </c>
      <c r="D5834" s="211" t="s">
        <v>9</v>
      </c>
      <c r="E5834" s="211" t="s">
        <v>14</v>
      </c>
      <c r="F5834" s="211">
        <v>1500000</v>
      </c>
      <c r="G5834" s="211">
        <v>1500000</v>
      </c>
      <c r="H5834" s="211">
        <v>1</v>
      </c>
      <c r="I5834" s="23"/>
      <c r="P5834"/>
      <c r="Q5834"/>
      <c r="R5834"/>
      <c r="S5834"/>
      <c r="T5834"/>
      <c r="U5834"/>
      <c r="V5834"/>
      <c r="W5834"/>
      <c r="X5834"/>
    </row>
    <row r="5835" spans="1:24" ht="27" x14ac:dyDescent="0.25">
      <c r="A5835" s="211">
        <v>4239</v>
      </c>
      <c r="B5835" s="211" t="s">
        <v>4533</v>
      </c>
      <c r="C5835" s="211" t="s">
        <v>863</v>
      </c>
      <c r="D5835" s="211" t="s">
        <v>9</v>
      </c>
      <c r="E5835" s="211" t="s">
        <v>14</v>
      </c>
      <c r="F5835" s="211">
        <v>1000000</v>
      </c>
      <c r="G5835" s="211">
        <v>1000000</v>
      </c>
      <c r="H5835" s="211">
        <v>1</v>
      </c>
      <c r="I5835" s="23"/>
      <c r="P5835"/>
      <c r="Q5835"/>
      <c r="R5835"/>
      <c r="S5835"/>
      <c r="T5835"/>
      <c r="U5835"/>
      <c r="V5835"/>
      <c r="W5835"/>
      <c r="X5835"/>
    </row>
    <row r="5836" spans="1:24" ht="27" x14ac:dyDescent="0.25">
      <c r="A5836" s="211">
        <v>4239</v>
      </c>
      <c r="B5836" s="211" t="s">
        <v>3125</v>
      </c>
      <c r="C5836" s="211" t="s">
        <v>863</v>
      </c>
      <c r="D5836" s="211" t="s">
        <v>9</v>
      </c>
      <c r="E5836" s="211" t="s">
        <v>14</v>
      </c>
      <c r="F5836" s="211">
        <v>300000</v>
      </c>
      <c r="G5836" s="211">
        <v>300000</v>
      </c>
      <c r="H5836" s="211">
        <v>1</v>
      </c>
      <c r="I5836" s="23"/>
      <c r="P5836"/>
      <c r="Q5836"/>
      <c r="R5836"/>
      <c r="S5836"/>
      <c r="T5836"/>
      <c r="U5836"/>
      <c r="V5836"/>
      <c r="W5836"/>
      <c r="X5836"/>
    </row>
    <row r="5837" spans="1:24" ht="27" x14ac:dyDescent="0.25">
      <c r="A5837" s="211">
        <v>4239</v>
      </c>
      <c r="B5837" s="211" t="s">
        <v>1665</v>
      </c>
      <c r="C5837" s="211" t="s">
        <v>863</v>
      </c>
      <c r="D5837" s="211" t="s">
        <v>9</v>
      </c>
      <c r="E5837" s="211" t="s">
        <v>14</v>
      </c>
      <c r="F5837" s="211">
        <v>700000</v>
      </c>
      <c r="G5837" s="211">
        <v>700000</v>
      </c>
      <c r="H5837" s="211">
        <v>1</v>
      </c>
      <c r="I5837" s="23"/>
      <c r="P5837"/>
      <c r="Q5837"/>
      <c r="R5837"/>
      <c r="S5837"/>
      <c r="T5837"/>
      <c r="U5837"/>
      <c r="V5837"/>
      <c r="W5837"/>
      <c r="X5837"/>
    </row>
    <row r="5838" spans="1:24" ht="27" x14ac:dyDescent="0.25">
      <c r="A5838" s="211">
        <v>4239</v>
      </c>
      <c r="B5838" s="211" t="s">
        <v>1577</v>
      </c>
      <c r="C5838" s="211" t="s">
        <v>863</v>
      </c>
      <c r="D5838" s="211" t="s">
        <v>9</v>
      </c>
      <c r="E5838" s="211" t="s">
        <v>14</v>
      </c>
      <c r="F5838" s="211">
        <v>0</v>
      </c>
      <c r="G5838" s="211">
        <v>0</v>
      </c>
      <c r="H5838" s="211">
        <v>1</v>
      </c>
      <c r="I5838" s="23"/>
      <c r="P5838"/>
      <c r="Q5838"/>
      <c r="R5838"/>
      <c r="S5838"/>
      <c r="T5838"/>
      <c r="U5838"/>
      <c r="V5838"/>
      <c r="W5838"/>
      <c r="X5838"/>
    </row>
    <row r="5839" spans="1:24" ht="15" customHeight="1" x14ac:dyDescent="0.25">
      <c r="A5839" s="525" t="s">
        <v>1151</v>
      </c>
      <c r="B5839" s="526"/>
      <c r="C5839" s="526"/>
      <c r="D5839" s="526"/>
      <c r="E5839" s="526"/>
      <c r="F5839" s="526"/>
      <c r="G5839" s="526"/>
      <c r="H5839" s="527"/>
      <c r="I5839" s="23"/>
      <c r="P5839"/>
      <c r="Q5839"/>
      <c r="R5839"/>
      <c r="S5839"/>
      <c r="T5839"/>
      <c r="U5839"/>
      <c r="V5839"/>
      <c r="W5839"/>
      <c r="X5839"/>
    </row>
    <row r="5840" spans="1:24" ht="15" customHeight="1" x14ac:dyDescent="0.25">
      <c r="A5840" s="528" t="s">
        <v>12</v>
      </c>
      <c r="B5840" s="529"/>
      <c r="C5840" s="529"/>
      <c r="D5840" s="529"/>
      <c r="E5840" s="529"/>
      <c r="F5840" s="529"/>
      <c r="G5840" s="529"/>
      <c r="H5840" s="530"/>
      <c r="I5840" s="23"/>
      <c r="P5840"/>
      <c r="Q5840"/>
      <c r="R5840"/>
      <c r="S5840"/>
      <c r="T5840"/>
      <c r="U5840"/>
      <c r="V5840"/>
      <c r="W5840"/>
      <c r="X5840"/>
    </row>
    <row r="5841" spans="1:24" ht="40.5" x14ac:dyDescent="0.25">
      <c r="A5841" s="225">
        <v>4861</v>
      </c>
      <c r="B5841" s="225" t="s">
        <v>1340</v>
      </c>
      <c r="C5841" s="225" t="s">
        <v>501</v>
      </c>
      <c r="D5841" s="225" t="s">
        <v>387</v>
      </c>
      <c r="E5841" s="225" t="s">
        <v>14</v>
      </c>
      <c r="F5841" s="225">
        <v>23500000</v>
      </c>
      <c r="G5841" s="225">
        <v>23500000</v>
      </c>
      <c r="H5841" s="225">
        <v>1</v>
      </c>
      <c r="I5841" s="23"/>
      <c r="P5841"/>
      <c r="Q5841"/>
      <c r="R5841"/>
      <c r="S5841"/>
      <c r="T5841"/>
      <c r="U5841"/>
      <c r="V5841"/>
      <c r="W5841"/>
      <c r="X5841"/>
    </row>
    <row r="5842" spans="1:24" ht="27" x14ac:dyDescent="0.25">
      <c r="A5842" s="217">
        <v>4861</v>
      </c>
      <c r="B5842" s="225" t="s">
        <v>1221</v>
      </c>
      <c r="C5842" s="225" t="s">
        <v>460</v>
      </c>
      <c r="D5842" s="225" t="s">
        <v>1218</v>
      </c>
      <c r="E5842" s="225" t="s">
        <v>14</v>
      </c>
      <c r="F5842" s="225">
        <v>94000</v>
      </c>
      <c r="G5842" s="225">
        <v>94000</v>
      </c>
      <c r="H5842" s="225">
        <v>1</v>
      </c>
      <c r="I5842" s="23"/>
      <c r="P5842"/>
      <c r="Q5842"/>
      <c r="R5842"/>
      <c r="S5842"/>
      <c r="T5842"/>
      <c r="U5842"/>
      <c r="V5842"/>
      <c r="W5842"/>
      <c r="X5842"/>
    </row>
    <row r="5843" spans="1:24" ht="27" x14ac:dyDescent="0.25">
      <c r="A5843" s="217" t="s">
        <v>23</v>
      </c>
      <c r="B5843" s="217" t="s">
        <v>1152</v>
      </c>
      <c r="C5843" s="217" t="s">
        <v>1153</v>
      </c>
      <c r="D5843" s="217" t="s">
        <v>387</v>
      </c>
      <c r="E5843" s="217" t="s">
        <v>14</v>
      </c>
      <c r="F5843" s="217">
        <v>0</v>
      </c>
      <c r="G5843" s="217">
        <v>0</v>
      </c>
      <c r="H5843" s="217">
        <v>1</v>
      </c>
      <c r="I5843" s="23"/>
      <c r="P5843"/>
      <c r="Q5843"/>
      <c r="R5843"/>
      <c r="S5843"/>
      <c r="T5843"/>
      <c r="U5843"/>
      <c r="V5843"/>
      <c r="W5843"/>
      <c r="X5843"/>
    </row>
    <row r="5844" spans="1:24" s="442" customFormat="1" ht="27" x14ac:dyDescent="0.25">
      <c r="A5844" s="504">
        <v>4861</v>
      </c>
      <c r="B5844" s="504" t="s">
        <v>5541</v>
      </c>
      <c r="C5844" s="504" t="s">
        <v>460</v>
      </c>
      <c r="D5844" s="504" t="s">
        <v>1218</v>
      </c>
      <c r="E5844" s="504" t="s">
        <v>14</v>
      </c>
      <c r="F5844" s="504">
        <v>0</v>
      </c>
      <c r="G5844" s="504">
        <v>0</v>
      </c>
      <c r="H5844" s="504">
        <v>1</v>
      </c>
      <c r="I5844" s="445"/>
    </row>
    <row r="5845" spans="1:24" s="442" customFormat="1" ht="40.5" x14ac:dyDescent="0.25">
      <c r="A5845" s="504">
        <v>4861</v>
      </c>
      <c r="B5845" s="504" t="s">
        <v>5542</v>
      </c>
      <c r="C5845" s="504" t="s">
        <v>501</v>
      </c>
      <c r="D5845" s="504" t="s">
        <v>387</v>
      </c>
      <c r="E5845" s="504" t="s">
        <v>14</v>
      </c>
      <c r="F5845" s="504">
        <v>0</v>
      </c>
      <c r="G5845" s="504">
        <v>0</v>
      </c>
      <c r="H5845" s="504">
        <v>1</v>
      </c>
      <c r="I5845" s="445"/>
    </row>
    <row r="5846" spans="1:24" ht="15" customHeight="1" x14ac:dyDescent="0.25">
      <c r="A5846" s="528" t="s">
        <v>16</v>
      </c>
      <c r="B5846" s="529"/>
      <c r="C5846" s="529"/>
      <c r="D5846" s="529"/>
      <c r="E5846" s="529"/>
      <c r="F5846" s="529"/>
      <c r="G5846" s="529"/>
      <c r="H5846" s="530"/>
      <c r="I5846" s="23"/>
      <c r="P5846"/>
      <c r="Q5846"/>
      <c r="R5846"/>
      <c r="S5846"/>
      <c r="T5846"/>
      <c r="U5846"/>
      <c r="V5846"/>
      <c r="W5846"/>
      <c r="X5846"/>
    </row>
    <row r="5847" spans="1:24" ht="27" x14ac:dyDescent="0.25">
      <c r="A5847" s="211" t="s">
        <v>23</v>
      </c>
      <c r="B5847" s="211" t="s">
        <v>1154</v>
      </c>
      <c r="C5847" s="211" t="s">
        <v>20</v>
      </c>
      <c r="D5847" s="211" t="s">
        <v>387</v>
      </c>
      <c r="E5847" s="211" t="s">
        <v>14</v>
      </c>
      <c r="F5847" s="211">
        <v>14705000</v>
      </c>
      <c r="G5847" s="211">
        <v>14705000</v>
      </c>
      <c r="H5847" s="211">
        <v>1</v>
      </c>
      <c r="I5847" s="23"/>
      <c r="P5847"/>
      <c r="Q5847"/>
      <c r="R5847"/>
      <c r="S5847"/>
      <c r="T5847"/>
      <c r="U5847"/>
      <c r="V5847"/>
      <c r="W5847"/>
      <c r="X5847"/>
    </row>
    <row r="5848" spans="1:24" s="442" customFormat="1" ht="27" x14ac:dyDescent="0.25">
      <c r="A5848" s="211">
        <v>4861</v>
      </c>
      <c r="B5848" s="211" t="s">
        <v>5543</v>
      </c>
      <c r="C5848" s="211" t="s">
        <v>20</v>
      </c>
      <c r="D5848" s="211" t="s">
        <v>387</v>
      </c>
      <c r="E5848" s="211" t="s">
        <v>14</v>
      </c>
      <c r="F5848" s="211">
        <v>0</v>
      </c>
      <c r="G5848" s="211">
        <v>0</v>
      </c>
      <c r="H5848" s="211">
        <v>1</v>
      </c>
      <c r="I5848" s="445"/>
    </row>
    <row r="5849" spans="1:24" ht="15" customHeight="1" x14ac:dyDescent="0.25">
      <c r="A5849" s="525" t="s">
        <v>1290</v>
      </c>
      <c r="B5849" s="526"/>
      <c r="C5849" s="526"/>
      <c r="D5849" s="526"/>
      <c r="E5849" s="526"/>
      <c r="F5849" s="526"/>
      <c r="G5849" s="526"/>
      <c r="H5849" s="527"/>
      <c r="I5849" s="23"/>
      <c r="P5849"/>
      <c r="Q5849"/>
      <c r="R5849"/>
      <c r="S5849"/>
      <c r="T5849"/>
      <c r="U5849"/>
      <c r="V5849"/>
      <c r="W5849"/>
      <c r="X5849"/>
    </row>
    <row r="5850" spans="1:24" ht="15" customHeight="1" x14ac:dyDescent="0.25">
      <c r="A5850" s="528" t="s">
        <v>16</v>
      </c>
      <c r="B5850" s="529"/>
      <c r="C5850" s="529"/>
      <c r="D5850" s="529"/>
      <c r="E5850" s="529"/>
      <c r="F5850" s="529"/>
      <c r="G5850" s="529"/>
      <c r="H5850" s="530"/>
      <c r="I5850" s="23"/>
      <c r="P5850"/>
      <c r="Q5850"/>
      <c r="R5850"/>
      <c r="S5850"/>
      <c r="T5850"/>
      <c r="U5850"/>
      <c r="V5850"/>
      <c r="W5850"/>
      <c r="X5850"/>
    </row>
    <row r="5851" spans="1:24" ht="40.5" x14ac:dyDescent="0.25">
      <c r="A5851" s="211">
        <v>4213</v>
      </c>
      <c r="B5851" s="211" t="s">
        <v>1291</v>
      </c>
      <c r="C5851" s="211" t="s">
        <v>1292</v>
      </c>
      <c r="D5851" s="211" t="s">
        <v>387</v>
      </c>
      <c r="E5851" s="211" t="s">
        <v>14</v>
      </c>
      <c r="F5851" s="211">
        <v>2480000</v>
      </c>
      <c r="G5851" s="211">
        <v>2480000</v>
      </c>
      <c r="H5851" s="211">
        <v>1</v>
      </c>
      <c r="I5851" s="23"/>
      <c r="P5851"/>
      <c r="Q5851"/>
      <c r="R5851"/>
      <c r="S5851"/>
      <c r="T5851"/>
      <c r="U5851"/>
      <c r="V5851"/>
      <c r="W5851"/>
      <c r="X5851"/>
    </row>
    <row r="5852" spans="1:24" ht="40.5" x14ac:dyDescent="0.25">
      <c r="A5852" s="211">
        <v>4213</v>
      </c>
      <c r="B5852" s="211" t="s">
        <v>1293</v>
      </c>
      <c r="C5852" s="211" t="s">
        <v>1292</v>
      </c>
      <c r="D5852" s="211" t="s">
        <v>387</v>
      </c>
      <c r="E5852" s="211" t="s">
        <v>14</v>
      </c>
      <c r="F5852" s="211">
        <v>2480000</v>
      </c>
      <c r="G5852" s="211">
        <v>2480000</v>
      </c>
      <c r="H5852" s="211">
        <v>1</v>
      </c>
      <c r="I5852" s="23"/>
      <c r="P5852"/>
      <c r="Q5852"/>
      <c r="R5852"/>
      <c r="S5852"/>
      <c r="T5852"/>
      <c r="U5852"/>
      <c r="V5852"/>
      <c r="W5852"/>
      <c r="X5852"/>
    </row>
    <row r="5853" spans="1:24" ht="40.5" x14ac:dyDescent="0.25">
      <c r="A5853" s="211">
        <v>4213</v>
      </c>
      <c r="B5853" s="211" t="s">
        <v>1294</v>
      </c>
      <c r="C5853" s="211" t="s">
        <v>1292</v>
      </c>
      <c r="D5853" s="211" t="s">
        <v>387</v>
      </c>
      <c r="E5853" s="211" t="s">
        <v>14</v>
      </c>
      <c r="F5853" s="211">
        <v>2480000</v>
      </c>
      <c r="G5853" s="211">
        <v>2480000</v>
      </c>
      <c r="H5853" s="211">
        <v>1</v>
      </c>
      <c r="I5853" s="23"/>
      <c r="P5853"/>
      <c r="Q5853"/>
      <c r="R5853"/>
      <c r="S5853"/>
      <c r="T5853"/>
      <c r="U5853"/>
      <c r="V5853"/>
      <c r="W5853"/>
      <c r="X5853"/>
    </row>
    <row r="5854" spans="1:24" ht="32.25" customHeight="1" x14ac:dyDescent="0.25">
      <c r="A5854" s="525" t="s">
        <v>1306</v>
      </c>
      <c r="B5854" s="526"/>
      <c r="C5854" s="526"/>
      <c r="D5854" s="526"/>
      <c r="E5854" s="526"/>
      <c r="F5854" s="526"/>
      <c r="G5854" s="526"/>
      <c r="H5854" s="527"/>
      <c r="I5854" s="23"/>
      <c r="P5854"/>
      <c r="Q5854"/>
      <c r="R5854"/>
      <c r="S5854"/>
      <c r="T5854"/>
      <c r="U5854"/>
      <c r="V5854"/>
      <c r="W5854"/>
      <c r="X5854"/>
    </row>
    <row r="5855" spans="1:24" ht="15" customHeight="1" x14ac:dyDescent="0.25">
      <c r="A5855" s="528" t="s">
        <v>16</v>
      </c>
      <c r="B5855" s="529"/>
      <c r="C5855" s="529"/>
      <c r="D5855" s="529"/>
      <c r="E5855" s="529"/>
      <c r="F5855" s="529"/>
      <c r="G5855" s="529"/>
      <c r="H5855" s="530"/>
      <c r="I5855" s="23"/>
      <c r="P5855"/>
      <c r="Q5855"/>
      <c r="R5855"/>
      <c r="S5855"/>
      <c r="T5855"/>
      <c r="U5855"/>
      <c r="V5855"/>
      <c r="W5855"/>
      <c r="X5855"/>
    </row>
    <row r="5856" spans="1:24" x14ac:dyDescent="0.25">
      <c r="A5856" s="211">
        <v>4239</v>
      </c>
      <c r="B5856" s="211" t="s">
        <v>1295</v>
      </c>
      <c r="C5856" s="211" t="s">
        <v>27</v>
      </c>
      <c r="D5856" s="211" t="s">
        <v>13</v>
      </c>
      <c r="E5856" s="211" t="s">
        <v>14</v>
      </c>
      <c r="F5856" s="211">
        <v>0</v>
      </c>
      <c r="G5856" s="211">
        <v>0</v>
      </c>
      <c r="H5856" s="211">
        <v>1</v>
      </c>
      <c r="I5856" s="23"/>
      <c r="P5856"/>
      <c r="Q5856"/>
      <c r="R5856"/>
      <c r="S5856"/>
      <c r="T5856"/>
      <c r="U5856"/>
      <c r="V5856"/>
      <c r="W5856"/>
      <c r="X5856"/>
    </row>
    <row r="5857" spans="1:24" x14ac:dyDescent="0.25">
      <c r="A5857" s="211">
        <v>4239</v>
      </c>
      <c r="B5857" s="211" t="s">
        <v>1296</v>
      </c>
      <c r="C5857" s="211" t="s">
        <v>27</v>
      </c>
      <c r="D5857" s="211" t="s">
        <v>13</v>
      </c>
      <c r="E5857" s="211" t="s">
        <v>14</v>
      </c>
      <c r="F5857" s="211">
        <v>2150000</v>
      </c>
      <c r="G5857" s="211">
        <v>2150000</v>
      </c>
      <c r="H5857" s="211">
        <v>1</v>
      </c>
      <c r="I5857" s="23"/>
      <c r="P5857"/>
      <c r="Q5857"/>
      <c r="R5857"/>
      <c r="S5857"/>
      <c r="T5857"/>
      <c r="U5857"/>
      <c r="V5857"/>
      <c r="W5857"/>
      <c r="X5857"/>
    </row>
    <row r="5858" spans="1:24" ht="15" customHeight="1" x14ac:dyDescent="0.25">
      <c r="A5858" s="525" t="s">
        <v>4535</v>
      </c>
      <c r="B5858" s="526"/>
      <c r="C5858" s="526"/>
      <c r="D5858" s="526"/>
      <c r="E5858" s="526"/>
      <c r="F5858" s="526"/>
      <c r="G5858" s="526"/>
      <c r="H5858" s="527"/>
      <c r="I5858" s="23"/>
      <c r="P5858"/>
      <c r="Q5858"/>
      <c r="R5858"/>
      <c r="S5858"/>
      <c r="T5858"/>
      <c r="U5858"/>
      <c r="V5858"/>
      <c r="W5858"/>
      <c r="X5858"/>
    </row>
    <row r="5859" spans="1:24" ht="15" customHeight="1" x14ac:dyDescent="0.25">
      <c r="A5859" s="528" t="s">
        <v>16</v>
      </c>
      <c r="B5859" s="529"/>
      <c r="C5859" s="529"/>
      <c r="D5859" s="529"/>
      <c r="E5859" s="529"/>
      <c r="F5859" s="529"/>
      <c r="G5859" s="529"/>
      <c r="H5859" s="530"/>
      <c r="I5859" s="23"/>
      <c r="P5859"/>
      <c r="Q5859"/>
      <c r="R5859"/>
      <c r="S5859"/>
      <c r="T5859"/>
      <c r="U5859"/>
      <c r="V5859"/>
      <c r="W5859"/>
      <c r="X5859"/>
    </row>
    <row r="5860" spans="1:24" ht="40.5" x14ac:dyDescent="0.25">
      <c r="A5860" s="211">
        <v>4251</v>
      </c>
      <c r="B5860" s="211" t="s">
        <v>315</v>
      </c>
      <c r="C5860" s="211" t="s">
        <v>24</v>
      </c>
      <c r="D5860" s="211" t="s">
        <v>387</v>
      </c>
      <c r="E5860" s="211" t="s">
        <v>14</v>
      </c>
      <c r="F5860" s="211">
        <v>0</v>
      </c>
      <c r="G5860" s="211">
        <v>0</v>
      </c>
      <c r="H5860" s="211">
        <v>1</v>
      </c>
      <c r="I5860" s="23"/>
      <c r="P5860"/>
      <c r="Q5860"/>
      <c r="R5860"/>
      <c r="S5860"/>
      <c r="T5860"/>
      <c r="U5860"/>
      <c r="V5860"/>
      <c r="W5860"/>
      <c r="X5860"/>
    </row>
    <row r="5861" spans="1:24" ht="40.5" x14ac:dyDescent="0.25">
      <c r="A5861" s="211">
        <v>4251</v>
      </c>
      <c r="B5861" s="211" t="s">
        <v>315</v>
      </c>
      <c r="C5861" s="211" t="s">
        <v>24</v>
      </c>
      <c r="D5861" s="211" t="s">
        <v>387</v>
      </c>
      <c r="E5861" s="211" t="s">
        <v>14</v>
      </c>
      <c r="F5861" s="211">
        <v>0</v>
      </c>
      <c r="G5861" s="211">
        <v>0</v>
      </c>
      <c r="H5861" s="211">
        <v>1</v>
      </c>
      <c r="I5861" s="23"/>
      <c r="P5861"/>
      <c r="Q5861"/>
      <c r="R5861"/>
      <c r="S5861"/>
      <c r="T5861"/>
      <c r="U5861"/>
      <c r="V5861"/>
      <c r="W5861"/>
      <c r="X5861"/>
    </row>
    <row r="5862" spans="1:24" ht="37.5" customHeight="1" x14ac:dyDescent="0.25">
      <c r="A5862" s="211">
        <v>4251</v>
      </c>
      <c r="B5862" s="211" t="s">
        <v>2099</v>
      </c>
      <c r="C5862" s="211" t="s">
        <v>24</v>
      </c>
      <c r="D5862" s="211" t="s">
        <v>15</v>
      </c>
      <c r="E5862" s="211" t="s">
        <v>14</v>
      </c>
      <c r="F5862" s="211">
        <v>107839537</v>
      </c>
      <c r="G5862" s="211">
        <v>107839537</v>
      </c>
      <c r="H5862" s="211">
        <v>1</v>
      </c>
      <c r="I5862" s="23"/>
      <c r="P5862"/>
      <c r="Q5862"/>
      <c r="R5862"/>
      <c r="S5862"/>
      <c r="T5862"/>
      <c r="U5862"/>
      <c r="V5862"/>
      <c r="W5862"/>
      <c r="X5862"/>
    </row>
    <row r="5863" spans="1:24" s="442" customFormat="1" ht="37.5" customHeight="1" x14ac:dyDescent="0.25">
      <c r="A5863" s="211">
        <v>4251</v>
      </c>
      <c r="B5863" s="211" t="s">
        <v>312</v>
      </c>
      <c r="C5863" s="211" t="s">
        <v>24</v>
      </c>
      <c r="D5863" s="211" t="s">
        <v>387</v>
      </c>
      <c r="E5863" s="211" t="s">
        <v>14</v>
      </c>
      <c r="F5863" s="211">
        <v>0</v>
      </c>
      <c r="G5863" s="211">
        <v>0</v>
      </c>
      <c r="H5863" s="211">
        <v>1</v>
      </c>
      <c r="I5863" s="445"/>
    </row>
    <row r="5864" spans="1:24" s="442" customFormat="1" ht="37.5" customHeight="1" x14ac:dyDescent="0.25">
      <c r="A5864" s="211">
        <v>4251</v>
      </c>
      <c r="B5864" s="211" t="s">
        <v>311</v>
      </c>
      <c r="C5864" s="211" t="s">
        <v>24</v>
      </c>
      <c r="D5864" s="211" t="s">
        <v>15</v>
      </c>
      <c r="E5864" s="211" t="s">
        <v>14</v>
      </c>
      <c r="F5864" s="211">
        <v>0</v>
      </c>
      <c r="G5864" s="211">
        <v>0</v>
      </c>
      <c r="H5864" s="211">
        <v>1</v>
      </c>
      <c r="I5864" s="445"/>
    </row>
    <row r="5865" spans="1:24" ht="15" customHeight="1" x14ac:dyDescent="0.25">
      <c r="A5865" s="528" t="s">
        <v>12</v>
      </c>
      <c r="B5865" s="529"/>
      <c r="C5865" s="529"/>
      <c r="D5865" s="529"/>
      <c r="E5865" s="529"/>
      <c r="F5865" s="529"/>
      <c r="G5865" s="529"/>
      <c r="H5865" s="530"/>
      <c r="I5865" s="23"/>
      <c r="P5865"/>
      <c r="Q5865"/>
      <c r="R5865"/>
      <c r="S5865"/>
      <c r="T5865"/>
      <c r="U5865"/>
      <c r="V5865"/>
      <c r="W5865"/>
      <c r="X5865"/>
    </row>
    <row r="5866" spans="1:24" ht="27" x14ac:dyDescent="0.25">
      <c r="A5866" s="211">
        <v>4251</v>
      </c>
      <c r="B5866" s="211" t="s">
        <v>4511</v>
      </c>
      <c r="C5866" s="211" t="s">
        <v>460</v>
      </c>
      <c r="D5866" s="211" t="s">
        <v>1218</v>
      </c>
      <c r="E5866" s="211" t="s">
        <v>14</v>
      </c>
      <c r="F5866" s="211">
        <v>0</v>
      </c>
      <c r="G5866" s="211">
        <v>0</v>
      </c>
      <c r="H5866" s="211">
        <v>1</v>
      </c>
      <c r="I5866" s="23"/>
      <c r="P5866"/>
      <c r="Q5866"/>
      <c r="R5866"/>
      <c r="S5866"/>
      <c r="T5866"/>
      <c r="U5866"/>
      <c r="V5866"/>
      <c r="W5866"/>
      <c r="X5866"/>
    </row>
    <row r="5867" spans="1:24" ht="27" x14ac:dyDescent="0.25">
      <c r="A5867" s="211">
        <v>4251</v>
      </c>
      <c r="B5867" s="211" t="s">
        <v>4511</v>
      </c>
      <c r="C5867" s="211" t="s">
        <v>460</v>
      </c>
      <c r="D5867" s="211" t="s">
        <v>1218</v>
      </c>
      <c r="E5867" s="211" t="s">
        <v>14</v>
      </c>
      <c r="F5867" s="211">
        <v>0</v>
      </c>
      <c r="G5867" s="211">
        <v>0</v>
      </c>
      <c r="H5867" s="211">
        <v>1</v>
      </c>
      <c r="I5867" s="23"/>
      <c r="P5867"/>
      <c r="Q5867"/>
      <c r="R5867"/>
      <c r="S5867"/>
      <c r="T5867"/>
      <c r="U5867"/>
      <c r="V5867"/>
      <c r="W5867"/>
      <c r="X5867"/>
    </row>
    <row r="5868" spans="1:24" ht="36.75" customHeight="1" x14ac:dyDescent="0.25">
      <c r="A5868" s="211">
        <v>4251</v>
      </c>
      <c r="B5868" s="211" t="s">
        <v>2100</v>
      </c>
      <c r="C5868" s="211" t="s">
        <v>460</v>
      </c>
      <c r="D5868" s="211" t="s">
        <v>15</v>
      </c>
      <c r="E5868" s="211" t="s">
        <v>14</v>
      </c>
      <c r="F5868" s="211">
        <v>2156800</v>
      </c>
      <c r="G5868" s="211">
        <v>2156800</v>
      </c>
      <c r="H5868" s="211">
        <v>1</v>
      </c>
      <c r="I5868" s="23"/>
      <c r="P5868"/>
      <c r="Q5868"/>
      <c r="R5868"/>
      <c r="S5868"/>
      <c r="T5868"/>
      <c r="U5868"/>
      <c r="V5868"/>
      <c r="W5868"/>
      <c r="X5868"/>
    </row>
    <row r="5869" spans="1:24" s="442" customFormat="1" ht="36.75" customHeight="1" x14ac:dyDescent="0.25">
      <c r="A5869" s="211">
        <v>4251</v>
      </c>
      <c r="B5869" s="211" t="s">
        <v>5414</v>
      </c>
      <c r="C5869" s="211" t="s">
        <v>460</v>
      </c>
      <c r="D5869" s="211" t="s">
        <v>1218</v>
      </c>
      <c r="E5869" s="211" t="s">
        <v>14</v>
      </c>
      <c r="F5869" s="211">
        <v>0</v>
      </c>
      <c r="G5869" s="211">
        <v>0</v>
      </c>
      <c r="H5869" s="211">
        <v>1</v>
      </c>
      <c r="I5869" s="445"/>
    </row>
    <row r="5870" spans="1:24" s="442" customFormat="1" ht="36.75" customHeight="1" x14ac:dyDescent="0.25">
      <c r="A5870" s="211">
        <v>4251</v>
      </c>
      <c r="B5870" s="211" t="s">
        <v>5436</v>
      </c>
      <c r="C5870" s="211" t="s">
        <v>460</v>
      </c>
      <c r="D5870" s="211" t="s">
        <v>15</v>
      </c>
      <c r="E5870" s="211" t="s">
        <v>14</v>
      </c>
      <c r="F5870" s="211">
        <v>0</v>
      </c>
      <c r="G5870" s="211">
        <v>0</v>
      </c>
      <c r="H5870" s="211">
        <v>1</v>
      </c>
      <c r="I5870" s="445"/>
    </row>
    <row r="5871" spans="1:24" ht="15" customHeight="1" x14ac:dyDescent="0.25">
      <c r="A5871" s="525" t="s">
        <v>2104</v>
      </c>
      <c r="B5871" s="526"/>
      <c r="C5871" s="526"/>
      <c r="D5871" s="526"/>
      <c r="E5871" s="526"/>
      <c r="F5871" s="526"/>
      <c r="G5871" s="526"/>
      <c r="H5871" s="527"/>
      <c r="I5871" s="23"/>
      <c r="P5871"/>
      <c r="Q5871"/>
      <c r="R5871"/>
      <c r="S5871"/>
      <c r="T5871"/>
      <c r="U5871"/>
      <c r="V5871"/>
      <c r="W5871"/>
      <c r="X5871"/>
    </row>
    <row r="5872" spans="1:24" ht="15" customHeight="1" x14ac:dyDescent="0.25">
      <c r="A5872" s="528" t="s">
        <v>16</v>
      </c>
      <c r="B5872" s="529"/>
      <c r="C5872" s="529"/>
      <c r="D5872" s="529"/>
      <c r="E5872" s="529"/>
      <c r="F5872" s="529"/>
      <c r="G5872" s="529"/>
      <c r="H5872" s="530"/>
      <c r="I5872" s="23"/>
      <c r="P5872"/>
      <c r="Q5872"/>
      <c r="R5872"/>
      <c r="S5872"/>
      <c r="T5872"/>
      <c r="U5872"/>
      <c r="V5872"/>
      <c r="W5872"/>
      <c r="X5872"/>
    </row>
    <row r="5873" spans="1:24" ht="37.5" customHeight="1" x14ac:dyDescent="0.25">
      <c r="A5873" s="211">
        <v>4251</v>
      </c>
      <c r="B5873" s="211" t="s">
        <v>2105</v>
      </c>
      <c r="C5873" s="211" t="s">
        <v>474</v>
      </c>
      <c r="D5873" s="211" t="s">
        <v>2098</v>
      </c>
      <c r="E5873" s="211" t="s">
        <v>14</v>
      </c>
      <c r="F5873" s="211">
        <v>4999800</v>
      </c>
      <c r="G5873" s="211">
        <v>4999800</v>
      </c>
      <c r="H5873" s="211">
        <v>1</v>
      </c>
      <c r="I5873" s="23"/>
      <c r="P5873"/>
      <c r="Q5873"/>
      <c r="R5873"/>
      <c r="S5873"/>
      <c r="T5873"/>
      <c r="U5873"/>
      <c r="V5873"/>
      <c r="W5873"/>
      <c r="X5873"/>
    </row>
    <row r="5874" spans="1:24" ht="15" customHeight="1" x14ac:dyDescent="0.25">
      <c r="A5874" s="528" t="s">
        <v>12</v>
      </c>
      <c r="B5874" s="529"/>
      <c r="C5874" s="529"/>
      <c r="D5874" s="529"/>
      <c r="E5874" s="529"/>
      <c r="F5874" s="529"/>
      <c r="G5874" s="529"/>
      <c r="H5874" s="530"/>
      <c r="I5874" s="23"/>
      <c r="P5874"/>
      <c r="Q5874"/>
      <c r="R5874"/>
      <c r="S5874"/>
      <c r="T5874"/>
      <c r="U5874"/>
      <c r="V5874"/>
      <c r="W5874"/>
      <c r="X5874"/>
    </row>
    <row r="5875" spans="1:24" ht="36.75" customHeight="1" x14ac:dyDescent="0.25">
      <c r="A5875" s="211">
        <v>4251</v>
      </c>
      <c r="B5875" s="211" t="s">
        <v>2106</v>
      </c>
      <c r="C5875" s="211" t="s">
        <v>460</v>
      </c>
      <c r="D5875" s="211" t="s">
        <v>2107</v>
      </c>
      <c r="E5875" s="211" t="s">
        <v>14</v>
      </c>
      <c r="F5875" s="211">
        <v>100000</v>
      </c>
      <c r="G5875" s="211">
        <v>100000</v>
      </c>
      <c r="H5875" s="211">
        <v>1</v>
      </c>
      <c r="I5875" s="23"/>
      <c r="P5875"/>
      <c r="Q5875"/>
      <c r="R5875"/>
      <c r="S5875"/>
      <c r="T5875"/>
      <c r="U5875"/>
      <c r="V5875"/>
      <c r="W5875"/>
      <c r="X5875"/>
    </row>
    <row r="5876" spans="1:24" ht="15" customHeight="1" x14ac:dyDescent="0.25">
      <c r="A5876" s="525" t="s">
        <v>2108</v>
      </c>
      <c r="B5876" s="526"/>
      <c r="C5876" s="526"/>
      <c r="D5876" s="526"/>
      <c r="E5876" s="526"/>
      <c r="F5876" s="526"/>
      <c r="G5876" s="526"/>
      <c r="H5876" s="527"/>
      <c r="I5876" s="23"/>
      <c r="P5876"/>
      <c r="Q5876"/>
      <c r="R5876"/>
      <c r="S5876"/>
      <c r="T5876"/>
      <c r="U5876"/>
      <c r="V5876"/>
      <c r="W5876"/>
      <c r="X5876"/>
    </row>
    <row r="5877" spans="1:24" ht="15" customHeight="1" x14ac:dyDescent="0.25">
      <c r="A5877" s="528" t="s">
        <v>16</v>
      </c>
      <c r="B5877" s="529"/>
      <c r="C5877" s="529"/>
      <c r="D5877" s="529"/>
      <c r="E5877" s="529"/>
      <c r="F5877" s="529"/>
      <c r="G5877" s="529"/>
      <c r="H5877" s="530"/>
      <c r="I5877" s="23"/>
      <c r="P5877"/>
      <c r="Q5877"/>
      <c r="R5877"/>
      <c r="S5877"/>
      <c r="T5877"/>
      <c r="U5877"/>
      <c r="V5877"/>
      <c r="W5877"/>
      <c r="X5877"/>
    </row>
    <row r="5878" spans="1:24" ht="27" x14ac:dyDescent="0.25">
      <c r="A5878" s="248">
        <v>4251</v>
      </c>
      <c r="B5878" s="248" t="s">
        <v>2650</v>
      </c>
      <c r="C5878" s="248" t="s">
        <v>476</v>
      </c>
      <c r="D5878" s="248" t="s">
        <v>387</v>
      </c>
      <c r="E5878" s="248" t="s">
        <v>14</v>
      </c>
      <c r="F5878" s="248">
        <v>10293240</v>
      </c>
      <c r="G5878" s="248">
        <v>10293240</v>
      </c>
      <c r="H5878" s="248">
        <v>1</v>
      </c>
      <c r="I5878" s="23"/>
      <c r="P5878"/>
      <c r="Q5878"/>
      <c r="R5878"/>
      <c r="S5878"/>
      <c r="T5878"/>
      <c r="U5878"/>
      <c r="V5878"/>
      <c r="W5878"/>
      <c r="X5878"/>
    </row>
    <row r="5879" spans="1:24" x14ac:dyDescent="0.25">
      <c r="A5879" s="248">
        <v>4251</v>
      </c>
      <c r="B5879" s="248" t="s">
        <v>2109</v>
      </c>
      <c r="C5879" s="248" t="s">
        <v>2111</v>
      </c>
      <c r="D5879" s="248" t="s">
        <v>387</v>
      </c>
      <c r="E5879" s="248" t="s">
        <v>14</v>
      </c>
      <c r="F5879" s="248">
        <v>5293863</v>
      </c>
      <c r="G5879" s="248">
        <v>5293863</v>
      </c>
      <c r="H5879" s="248">
        <v>1</v>
      </c>
      <c r="I5879" s="23"/>
      <c r="P5879"/>
      <c r="Q5879"/>
      <c r="R5879"/>
      <c r="S5879"/>
      <c r="T5879"/>
      <c r="U5879"/>
      <c r="V5879"/>
      <c r="W5879"/>
      <c r="X5879"/>
    </row>
    <row r="5880" spans="1:24" x14ac:dyDescent="0.25">
      <c r="A5880" s="325">
        <v>4251</v>
      </c>
      <c r="B5880" s="325" t="s">
        <v>2110</v>
      </c>
      <c r="C5880" s="325" t="s">
        <v>2112</v>
      </c>
      <c r="D5880" s="325" t="s">
        <v>387</v>
      </c>
      <c r="E5880" s="325" t="s">
        <v>14</v>
      </c>
      <c r="F5880" s="325">
        <v>15784149</v>
      </c>
      <c r="G5880" s="325">
        <v>15784149</v>
      </c>
      <c r="H5880" s="12">
        <v>1</v>
      </c>
      <c r="I5880" s="23"/>
      <c r="P5880"/>
      <c r="Q5880"/>
      <c r="R5880"/>
      <c r="S5880"/>
      <c r="T5880"/>
      <c r="U5880"/>
      <c r="V5880"/>
      <c r="W5880"/>
      <c r="X5880"/>
    </row>
    <row r="5881" spans="1:24" ht="15" customHeight="1" x14ac:dyDescent="0.25">
      <c r="A5881" s="658" t="s">
        <v>12</v>
      </c>
      <c r="B5881" s="659"/>
      <c r="C5881" s="659"/>
      <c r="D5881" s="659"/>
      <c r="E5881" s="659"/>
      <c r="F5881" s="659"/>
      <c r="G5881" s="659"/>
      <c r="H5881" s="660"/>
      <c r="I5881" s="23"/>
      <c r="P5881"/>
      <c r="Q5881"/>
      <c r="R5881"/>
      <c r="S5881"/>
      <c r="T5881"/>
      <c r="U5881"/>
      <c r="V5881"/>
      <c r="W5881"/>
      <c r="X5881"/>
    </row>
    <row r="5882" spans="1:24" ht="27" x14ac:dyDescent="0.25">
      <c r="A5882" s="211">
        <v>4251</v>
      </c>
      <c r="B5882" s="211" t="s">
        <v>2113</v>
      </c>
      <c r="C5882" s="211" t="s">
        <v>460</v>
      </c>
      <c r="D5882" s="211" t="s">
        <v>1218</v>
      </c>
      <c r="E5882" s="211" t="s">
        <v>14</v>
      </c>
      <c r="F5882" s="211">
        <v>315680</v>
      </c>
      <c r="G5882" s="211">
        <v>315680</v>
      </c>
      <c r="H5882" s="211">
        <v>1</v>
      </c>
      <c r="I5882" s="23"/>
      <c r="P5882"/>
      <c r="Q5882"/>
      <c r="R5882"/>
      <c r="S5882"/>
      <c r="T5882"/>
      <c r="U5882"/>
      <c r="V5882"/>
      <c r="W5882"/>
      <c r="X5882"/>
    </row>
    <row r="5883" spans="1:24" ht="27" x14ac:dyDescent="0.25">
      <c r="A5883" s="211">
        <v>4251</v>
      </c>
      <c r="B5883" s="211" t="s">
        <v>2114</v>
      </c>
      <c r="C5883" s="211" t="s">
        <v>460</v>
      </c>
      <c r="D5883" s="211" t="s">
        <v>2115</v>
      </c>
      <c r="E5883" s="211" t="s">
        <v>14</v>
      </c>
      <c r="F5883" s="211">
        <v>105870</v>
      </c>
      <c r="G5883" s="211">
        <v>105870</v>
      </c>
      <c r="H5883" s="211">
        <v>1</v>
      </c>
      <c r="I5883" s="23"/>
      <c r="P5883"/>
      <c r="Q5883"/>
      <c r="R5883"/>
      <c r="S5883"/>
      <c r="T5883"/>
      <c r="U5883"/>
      <c r="V5883"/>
      <c r="W5883"/>
      <c r="X5883"/>
    </row>
    <row r="5884" spans="1:24" ht="27" x14ac:dyDescent="0.25">
      <c r="A5884" s="211">
        <v>4251</v>
      </c>
      <c r="B5884" s="211" t="s">
        <v>2649</v>
      </c>
      <c r="C5884" s="211" t="s">
        <v>460</v>
      </c>
      <c r="D5884" s="211" t="s">
        <v>1218</v>
      </c>
      <c r="E5884" s="211" t="s">
        <v>14</v>
      </c>
      <c r="F5884" s="211">
        <v>205860</v>
      </c>
      <c r="G5884" s="211">
        <v>205860</v>
      </c>
      <c r="H5884" s="211">
        <v>1</v>
      </c>
      <c r="I5884" s="23"/>
      <c r="P5884"/>
      <c r="Q5884"/>
      <c r="R5884"/>
      <c r="S5884"/>
      <c r="T5884"/>
      <c r="U5884"/>
      <c r="V5884"/>
      <c r="W5884"/>
      <c r="X5884"/>
    </row>
    <row r="5885" spans="1:24" s="442" customFormat="1" ht="15" customHeight="1" x14ac:dyDescent="0.25">
      <c r="A5885" s="525" t="s">
        <v>5356</v>
      </c>
      <c r="B5885" s="526"/>
      <c r="C5885" s="526"/>
      <c r="D5885" s="526"/>
      <c r="E5885" s="526"/>
      <c r="F5885" s="526"/>
      <c r="G5885" s="526"/>
      <c r="H5885" s="527"/>
      <c r="I5885" s="445"/>
    </row>
    <row r="5886" spans="1:24" s="442" customFormat="1" ht="15" customHeight="1" x14ac:dyDescent="0.25">
      <c r="A5886" s="528" t="s">
        <v>8</v>
      </c>
      <c r="B5886" s="529"/>
      <c r="C5886" s="529"/>
      <c r="D5886" s="529"/>
      <c r="E5886" s="529"/>
      <c r="F5886" s="529"/>
      <c r="G5886" s="529"/>
      <c r="H5886" s="530"/>
      <c r="I5886" s="445"/>
    </row>
    <row r="5887" spans="1:24" s="442" customFormat="1" x14ac:dyDescent="0.25">
      <c r="A5887" s="211">
        <v>4261</v>
      </c>
      <c r="B5887" s="211" t="s">
        <v>5357</v>
      </c>
      <c r="C5887" s="211" t="s">
        <v>5358</v>
      </c>
      <c r="D5887" s="211" t="s">
        <v>9</v>
      </c>
      <c r="E5887" s="211" t="s">
        <v>10</v>
      </c>
      <c r="F5887" s="211">
        <v>4000</v>
      </c>
      <c r="G5887" s="211">
        <f>H5887*F5887</f>
        <v>240000</v>
      </c>
      <c r="H5887" s="211">
        <v>60</v>
      </c>
      <c r="I5887" s="445"/>
    </row>
    <row r="5888" spans="1:24" s="442" customFormat="1" ht="27" x14ac:dyDescent="0.25">
      <c r="A5888" s="211">
        <v>4261</v>
      </c>
      <c r="B5888" s="211" t="s">
        <v>5359</v>
      </c>
      <c r="C5888" s="211" t="s">
        <v>5360</v>
      </c>
      <c r="D5888" s="211" t="s">
        <v>9</v>
      </c>
      <c r="E5888" s="211" t="s">
        <v>10</v>
      </c>
      <c r="F5888" s="211">
        <v>6825</v>
      </c>
      <c r="G5888" s="211">
        <f>H5888*F5888</f>
        <v>409500</v>
      </c>
      <c r="H5888" s="211">
        <v>60</v>
      </c>
      <c r="I5888" s="445"/>
    </row>
    <row r="5889" spans="1:16384" s="442" customFormat="1" ht="15" customHeight="1" x14ac:dyDescent="0.25">
      <c r="A5889" s="528" t="s">
        <v>12</v>
      </c>
      <c r="B5889" s="529"/>
      <c r="C5889" s="529"/>
      <c r="D5889" s="529"/>
      <c r="E5889" s="529"/>
      <c r="F5889" s="529"/>
      <c r="G5889" s="529"/>
      <c r="H5889" s="530"/>
      <c r="I5889" s="445"/>
    </row>
    <row r="5890" spans="1:16384" s="442" customFormat="1" ht="27" x14ac:dyDescent="0.25">
      <c r="A5890" s="211">
        <v>4239</v>
      </c>
      <c r="B5890" s="211" t="s">
        <v>5361</v>
      </c>
      <c r="C5890" s="211" t="s">
        <v>863</v>
      </c>
      <c r="D5890" s="211" t="s">
        <v>9</v>
      </c>
      <c r="E5890" s="211" t="s">
        <v>14</v>
      </c>
      <c r="F5890" s="211">
        <v>0</v>
      </c>
      <c r="G5890" s="211">
        <v>0</v>
      </c>
      <c r="H5890" s="211">
        <v>1</v>
      </c>
      <c r="I5890" s="445"/>
    </row>
    <row r="5891" spans="1:16384" s="442" customFormat="1" ht="27" x14ac:dyDescent="0.25">
      <c r="A5891" s="211">
        <v>4239</v>
      </c>
      <c r="B5891" s="211" t="s">
        <v>5362</v>
      </c>
      <c r="C5891" s="211" t="s">
        <v>863</v>
      </c>
      <c r="D5891" s="211" t="s">
        <v>9</v>
      </c>
      <c r="E5891" s="211" t="s">
        <v>14</v>
      </c>
      <c r="F5891" s="211">
        <v>0</v>
      </c>
      <c r="G5891" s="211">
        <v>0</v>
      </c>
      <c r="H5891" s="211">
        <v>1</v>
      </c>
      <c r="I5891" s="445"/>
    </row>
    <row r="5892" spans="1:16384" s="442" customFormat="1" ht="15" customHeight="1" x14ac:dyDescent="0.25">
      <c r="A5892" s="525" t="s">
        <v>5412</v>
      </c>
      <c r="B5892" s="526"/>
      <c r="C5892" s="526"/>
      <c r="D5892" s="526"/>
      <c r="E5892" s="526"/>
      <c r="F5892" s="526"/>
      <c r="G5892" s="526"/>
      <c r="H5892" s="527"/>
      <c r="I5892" s="445"/>
    </row>
    <row r="5893" spans="1:16384" s="442" customFormat="1" x14ac:dyDescent="0.25">
      <c r="A5893" s="528" t="s">
        <v>12</v>
      </c>
      <c r="B5893" s="529"/>
      <c r="C5893" s="529"/>
      <c r="D5893" s="529"/>
      <c r="E5893" s="529"/>
      <c r="F5893" s="529"/>
      <c r="G5893" s="529"/>
      <c r="H5893" s="530"/>
      <c r="I5893" s="528"/>
      <c r="J5893" s="529"/>
      <c r="K5893" s="529"/>
      <c r="L5893" s="529"/>
      <c r="M5893" s="529"/>
      <c r="N5893" s="529"/>
      <c r="O5893" s="529"/>
      <c r="P5893" s="530"/>
      <c r="Q5893" s="528"/>
      <c r="R5893" s="529"/>
      <c r="S5893" s="529"/>
      <c r="T5893" s="529"/>
      <c r="U5893" s="529"/>
      <c r="V5893" s="529"/>
      <c r="W5893" s="529"/>
      <c r="X5893" s="530"/>
      <c r="Y5893" s="528"/>
      <c r="Z5893" s="529"/>
      <c r="AA5893" s="529"/>
      <c r="AB5893" s="529"/>
      <c r="AC5893" s="529"/>
      <c r="AD5893" s="529"/>
      <c r="AE5893" s="529"/>
      <c r="AF5893" s="530"/>
      <c r="AG5893" s="528"/>
      <c r="AH5893" s="529"/>
      <c r="AI5893" s="529"/>
      <c r="AJ5893" s="529"/>
      <c r="AK5893" s="529"/>
      <c r="AL5893" s="529"/>
      <c r="AM5893" s="529"/>
      <c r="AN5893" s="530"/>
      <c r="AO5893" s="528"/>
      <c r="AP5893" s="529"/>
      <c r="AQ5893" s="529"/>
      <c r="AR5893" s="529"/>
      <c r="AS5893" s="529"/>
      <c r="AT5893" s="529"/>
      <c r="AU5893" s="529"/>
      <c r="AV5893" s="530"/>
      <c r="AW5893" s="528"/>
      <c r="AX5893" s="529"/>
      <c r="AY5893" s="529"/>
      <c r="AZ5893" s="529"/>
      <c r="BA5893" s="529"/>
      <c r="BB5893" s="529"/>
      <c r="BC5893" s="529"/>
      <c r="BD5893" s="530"/>
      <c r="BE5893" s="528"/>
      <c r="BF5893" s="529"/>
      <c r="BG5893" s="529"/>
      <c r="BH5893" s="529"/>
      <c r="BI5893" s="529"/>
      <c r="BJ5893" s="529"/>
      <c r="BK5893" s="529"/>
      <c r="BL5893" s="530"/>
      <c r="BM5893" s="528"/>
      <c r="BN5893" s="529"/>
      <c r="BO5893" s="529"/>
      <c r="BP5893" s="529"/>
      <c r="BQ5893" s="529"/>
      <c r="BR5893" s="529"/>
      <c r="BS5893" s="529"/>
      <c r="BT5893" s="530"/>
      <c r="BU5893" s="528"/>
      <c r="BV5893" s="529"/>
      <c r="BW5893" s="529"/>
      <c r="BX5893" s="529"/>
      <c r="BY5893" s="529"/>
      <c r="BZ5893" s="529"/>
      <c r="CA5893" s="529"/>
      <c r="CB5893" s="530"/>
      <c r="CC5893" s="528"/>
      <c r="CD5893" s="529"/>
      <c r="CE5893" s="529"/>
      <c r="CF5893" s="529"/>
      <c r="CG5893" s="529"/>
      <c r="CH5893" s="529"/>
      <c r="CI5893" s="529"/>
      <c r="CJ5893" s="530"/>
      <c r="CK5893" s="528"/>
      <c r="CL5893" s="529"/>
      <c r="CM5893" s="529"/>
      <c r="CN5893" s="529"/>
      <c r="CO5893" s="529"/>
      <c r="CP5893" s="529"/>
      <c r="CQ5893" s="529"/>
      <c r="CR5893" s="530"/>
      <c r="CS5893" s="528"/>
      <c r="CT5893" s="529"/>
      <c r="CU5893" s="529"/>
      <c r="CV5893" s="529"/>
      <c r="CW5893" s="529"/>
      <c r="CX5893" s="529"/>
      <c r="CY5893" s="529"/>
      <c r="CZ5893" s="530"/>
      <c r="DA5893" s="528"/>
      <c r="DB5893" s="529"/>
      <c r="DC5893" s="529"/>
      <c r="DD5893" s="529"/>
      <c r="DE5893" s="529"/>
      <c r="DF5893" s="529"/>
      <c r="DG5893" s="529"/>
      <c r="DH5893" s="530"/>
      <c r="DI5893" s="528"/>
      <c r="DJ5893" s="529"/>
      <c r="DK5893" s="529"/>
      <c r="DL5893" s="529"/>
      <c r="DM5893" s="529"/>
      <c r="DN5893" s="529"/>
      <c r="DO5893" s="529"/>
      <c r="DP5893" s="530"/>
      <c r="DQ5893" s="528"/>
      <c r="DR5893" s="529"/>
      <c r="DS5893" s="529"/>
      <c r="DT5893" s="529"/>
      <c r="DU5893" s="529"/>
      <c r="DV5893" s="529"/>
      <c r="DW5893" s="529"/>
      <c r="DX5893" s="530"/>
      <c r="DY5893" s="528"/>
      <c r="DZ5893" s="529"/>
      <c r="EA5893" s="529"/>
      <c r="EB5893" s="529"/>
      <c r="EC5893" s="529"/>
      <c r="ED5893" s="529"/>
      <c r="EE5893" s="529"/>
      <c r="EF5893" s="530"/>
      <c r="EG5893" s="528"/>
      <c r="EH5893" s="529"/>
      <c r="EI5893" s="529"/>
      <c r="EJ5893" s="529"/>
      <c r="EK5893" s="529"/>
      <c r="EL5893" s="529"/>
      <c r="EM5893" s="529"/>
      <c r="EN5893" s="530"/>
      <c r="EO5893" s="528"/>
      <c r="EP5893" s="529"/>
      <c r="EQ5893" s="529"/>
      <c r="ER5893" s="529"/>
      <c r="ES5893" s="529"/>
      <c r="ET5893" s="529"/>
      <c r="EU5893" s="529"/>
      <c r="EV5893" s="530"/>
      <c r="EW5893" s="528"/>
      <c r="EX5893" s="529"/>
      <c r="EY5893" s="529"/>
      <c r="EZ5893" s="529"/>
      <c r="FA5893" s="529"/>
      <c r="FB5893" s="529"/>
      <c r="FC5893" s="529"/>
      <c r="FD5893" s="530"/>
      <c r="FE5893" s="528"/>
      <c r="FF5893" s="529"/>
      <c r="FG5893" s="529"/>
      <c r="FH5893" s="529"/>
      <c r="FI5893" s="529"/>
      <c r="FJ5893" s="529"/>
      <c r="FK5893" s="529"/>
      <c r="FL5893" s="530"/>
      <c r="FM5893" s="528"/>
      <c r="FN5893" s="529"/>
      <c r="FO5893" s="529"/>
      <c r="FP5893" s="529"/>
      <c r="FQ5893" s="529"/>
      <c r="FR5893" s="529"/>
      <c r="FS5893" s="529"/>
      <c r="FT5893" s="530"/>
      <c r="FU5893" s="528"/>
      <c r="FV5893" s="529"/>
      <c r="FW5893" s="529"/>
      <c r="FX5893" s="529"/>
      <c r="FY5893" s="529"/>
      <c r="FZ5893" s="529"/>
      <c r="GA5893" s="529"/>
      <c r="GB5893" s="530"/>
      <c r="GC5893" s="528"/>
      <c r="GD5893" s="529"/>
      <c r="GE5893" s="529"/>
      <c r="GF5893" s="529"/>
      <c r="GG5893" s="529"/>
      <c r="GH5893" s="529"/>
      <c r="GI5893" s="529"/>
      <c r="GJ5893" s="530"/>
      <c r="GK5893" s="528"/>
      <c r="GL5893" s="529"/>
      <c r="GM5893" s="529"/>
      <c r="GN5893" s="529"/>
      <c r="GO5893" s="529"/>
      <c r="GP5893" s="529"/>
      <c r="GQ5893" s="529"/>
      <c r="GR5893" s="530"/>
      <c r="GS5893" s="528"/>
      <c r="GT5893" s="529"/>
      <c r="GU5893" s="529"/>
      <c r="GV5893" s="529"/>
      <c r="GW5893" s="529"/>
      <c r="GX5893" s="529"/>
      <c r="GY5893" s="529"/>
      <c r="GZ5893" s="530"/>
      <c r="HA5893" s="528"/>
      <c r="HB5893" s="529"/>
      <c r="HC5893" s="529"/>
      <c r="HD5893" s="529"/>
      <c r="HE5893" s="529"/>
      <c r="HF5893" s="529"/>
      <c r="HG5893" s="529"/>
      <c r="HH5893" s="530"/>
      <c r="HI5893" s="528"/>
      <c r="HJ5893" s="529"/>
      <c r="HK5893" s="529"/>
      <c r="HL5893" s="529"/>
      <c r="HM5893" s="529"/>
      <c r="HN5893" s="529"/>
      <c r="HO5893" s="529"/>
      <c r="HP5893" s="530"/>
      <c r="HQ5893" s="528"/>
      <c r="HR5893" s="529"/>
      <c r="HS5893" s="529"/>
      <c r="HT5893" s="529"/>
      <c r="HU5893" s="529"/>
      <c r="HV5893" s="529"/>
      <c r="HW5893" s="529"/>
      <c r="HX5893" s="530"/>
      <c r="HY5893" s="528"/>
      <c r="HZ5893" s="529"/>
      <c r="IA5893" s="529"/>
      <c r="IB5893" s="529"/>
      <c r="IC5893" s="529"/>
      <c r="ID5893" s="529"/>
      <c r="IE5893" s="529"/>
      <c r="IF5893" s="530"/>
      <c r="IG5893" s="528"/>
      <c r="IH5893" s="529"/>
      <c r="II5893" s="529"/>
      <c r="IJ5893" s="529"/>
      <c r="IK5893" s="529"/>
      <c r="IL5893" s="529"/>
      <c r="IM5893" s="529"/>
      <c r="IN5893" s="530"/>
      <c r="IO5893" s="528"/>
      <c r="IP5893" s="529"/>
      <c r="IQ5893" s="529"/>
      <c r="IR5893" s="529"/>
      <c r="IS5893" s="529"/>
      <c r="IT5893" s="529"/>
      <c r="IU5893" s="529"/>
      <c r="IV5893" s="530"/>
      <c r="IW5893" s="528"/>
      <c r="IX5893" s="529"/>
      <c r="IY5893" s="529"/>
      <c r="IZ5893" s="529"/>
      <c r="JA5893" s="529"/>
      <c r="JB5893" s="529"/>
      <c r="JC5893" s="529"/>
      <c r="JD5893" s="530"/>
      <c r="JE5893" s="528"/>
      <c r="JF5893" s="529"/>
      <c r="JG5893" s="529"/>
      <c r="JH5893" s="529"/>
      <c r="JI5893" s="529"/>
      <c r="JJ5893" s="529"/>
      <c r="JK5893" s="529"/>
      <c r="JL5893" s="530"/>
      <c r="JM5893" s="528"/>
      <c r="JN5893" s="529"/>
      <c r="JO5893" s="529"/>
      <c r="JP5893" s="529"/>
      <c r="JQ5893" s="529"/>
      <c r="JR5893" s="529"/>
      <c r="JS5893" s="529"/>
      <c r="JT5893" s="530"/>
      <c r="JU5893" s="528"/>
      <c r="JV5893" s="529"/>
      <c r="JW5893" s="529"/>
      <c r="JX5893" s="529"/>
      <c r="JY5893" s="529"/>
      <c r="JZ5893" s="529"/>
      <c r="KA5893" s="529"/>
      <c r="KB5893" s="530"/>
      <c r="KC5893" s="528"/>
      <c r="KD5893" s="529"/>
      <c r="KE5893" s="529"/>
      <c r="KF5893" s="529"/>
      <c r="KG5893" s="529"/>
      <c r="KH5893" s="529"/>
      <c r="KI5893" s="529"/>
      <c r="KJ5893" s="530"/>
      <c r="KK5893" s="528"/>
      <c r="KL5893" s="529"/>
      <c r="KM5893" s="529"/>
      <c r="KN5893" s="529"/>
      <c r="KO5893" s="529"/>
      <c r="KP5893" s="529"/>
      <c r="KQ5893" s="529"/>
      <c r="KR5893" s="530"/>
      <c r="KS5893" s="528"/>
      <c r="KT5893" s="529"/>
      <c r="KU5893" s="529"/>
      <c r="KV5893" s="529"/>
      <c r="KW5893" s="529"/>
      <c r="KX5893" s="529"/>
      <c r="KY5893" s="529"/>
      <c r="KZ5893" s="530"/>
      <c r="LA5893" s="528"/>
      <c r="LB5893" s="529"/>
      <c r="LC5893" s="529"/>
      <c r="LD5893" s="529"/>
      <c r="LE5893" s="529"/>
      <c r="LF5893" s="529"/>
      <c r="LG5893" s="529"/>
      <c r="LH5893" s="530"/>
      <c r="LI5893" s="528"/>
      <c r="LJ5893" s="529"/>
      <c r="LK5893" s="529"/>
      <c r="LL5893" s="529"/>
      <c r="LM5893" s="529"/>
      <c r="LN5893" s="529"/>
      <c r="LO5893" s="529"/>
      <c r="LP5893" s="530"/>
      <c r="LQ5893" s="528"/>
      <c r="LR5893" s="529"/>
      <c r="LS5893" s="529"/>
      <c r="LT5893" s="529"/>
      <c r="LU5893" s="529"/>
      <c r="LV5893" s="529"/>
      <c r="LW5893" s="529"/>
      <c r="LX5893" s="530"/>
      <c r="LY5893" s="528"/>
      <c r="LZ5893" s="529"/>
      <c r="MA5893" s="529"/>
      <c r="MB5893" s="529"/>
      <c r="MC5893" s="529"/>
      <c r="MD5893" s="529"/>
      <c r="ME5893" s="529"/>
      <c r="MF5893" s="530"/>
      <c r="MG5893" s="528"/>
      <c r="MH5893" s="529"/>
      <c r="MI5893" s="529"/>
      <c r="MJ5893" s="529"/>
      <c r="MK5893" s="529"/>
      <c r="ML5893" s="529"/>
      <c r="MM5893" s="529"/>
      <c r="MN5893" s="530"/>
      <c r="MO5893" s="528"/>
      <c r="MP5893" s="529"/>
      <c r="MQ5893" s="529"/>
      <c r="MR5893" s="529"/>
      <c r="MS5893" s="529"/>
      <c r="MT5893" s="529"/>
      <c r="MU5893" s="529"/>
      <c r="MV5893" s="530"/>
      <c r="MW5893" s="528"/>
      <c r="MX5893" s="529"/>
      <c r="MY5893" s="529"/>
      <c r="MZ5893" s="529"/>
      <c r="NA5893" s="529"/>
      <c r="NB5893" s="529"/>
      <c r="NC5893" s="529"/>
      <c r="ND5893" s="530"/>
      <c r="NE5893" s="528"/>
      <c r="NF5893" s="529"/>
      <c r="NG5893" s="529"/>
      <c r="NH5893" s="529"/>
      <c r="NI5893" s="529"/>
      <c r="NJ5893" s="529"/>
      <c r="NK5893" s="529"/>
      <c r="NL5893" s="530"/>
      <c r="NM5893" s="528"/>
      <c r="NN5893" s="529"/>
      <c r="NO5893" s="529"/>
      <c r="NP5893" s="529"/>
      <c r="NQ5893" s="529"/>
      <c r="NR5893" s="529"/>
      <c r="NS5893" s="529"/>
      <c r="NT5893" s="530"/>
      <c r="NU5893" s="528"/>
      <c r="NV5893" s="529"/>
      <c r="NW5893" s="529"/>
      <c r="NX5893" s="529"/>
      <c r="NY5893" s="529"/>
      <c r="NZ5893" s="529"/>
      <c r="OA5893" s="529"/>
      <c r="OB5893" s="530"/>
      <c r="OC5893" s="528"/>
      <c r="OD5893" s="529"/>
      <c r="OE5893" s="529"/>
      <c r="OF5893" s="529"/>
      <c r="OG5893" s="529"/>
      <c r="OH5893" s="529"/>
      <c r="OI5893" s="529"/>
      <c r="OJ5893" s="530"/>
      <c r="OK5893" s="528"/>
      <c r="OL5893" s="529"/>
      <c r="OM5893" s="529"/>
      <c r="ON5893" s="529"/>
      <c r="OO5893" s="529"/>
      <c r="OP5893" s="529"/>
      <c r="OQ5893" s="529"/>
      <c r="OR5893" s="530"/>
      <c r="OS5893" s="528"/>
      <c r="OT5893" s="529"/>
      <c r="OU5893" s="529"/>
      <c r="OV5893" s="529"/>
      <c r="OW5893" s="529"/>
      <c r="OX5893" s="529"/>
      <c r="OY5893" s="529"/>
      <c r="OZ5893" s="530"/>
      <c r="PA5893" s="528"/>
      <c r="PB5893" s="529"/>
      <c r="PC5893" s="529"/>
      <c r="PD5893" s="529"/>
      <c r="PE5893" s="529"/>
      <c r="PF5893" s="529"/>
      <c r="PG5893" s="529"/>
      <c r="PH5893" s="530"/>
      <c r="PI5893" s="528"/>
      <c r="PJ5893" s="529"/>
      <c r="PK5893" s="529"/>
      <c r="PL5893" s="529"/>
      <c r="PM5893" s="529"/>
      <c r="PN5893" s="529"/>
      <c r="PO5893" s="529"/>
      <c r="PP5893" s="530"/>
      <c r="PQ5893" s="528"/>
      <c r="PR5893" s="529"/>
      <c r="PS5893" s="529"/>
      <c r="PT5893" s="529"/>
      <c r="PU5893" s="529"/>
      <c r="PV5893" s="529"/>
      <c r="PW5893" s="529"/>
      <c r="PX5893" s="530"/>
      <c r="PY5893" s="528"/>
      <c r="PZ5893" s="529"/>
      <c r="QA5893" s="529"/>
      <c r="QB5893" s="529"/>
      <c r="QC5893" s="529"/>
      <c r="QD5893" s="529"/>
      <c r="QE5893" s="529"/>
      <c r="QF5893" s="530"/>
      <c r="QG5893" s="528"/>
      <c r="QH5893" s="529"/>
      <c r="QI5893" s="529"/>
      <c r="QJ5893" s="529"/>
      <c r="QK5893" s="529"/>
      <c r="QL5893" s="529"/>
      <c r="QM5893" s="529"/>
      <c r="QN5893" s="530"/>
      <c r="QO5893" s="528"/>
      <c r="QP5893" s="529"/>
      <c r="QQ5893" s="529"/>
      <c r="QR5893" s="529"/>
      <c r="QS5893" s="529"/>
      <c r="QT5893" s="529"/>
      <c r="QU5893" s="529"/>
      <c r="QV5893" s="530"/>
      <c r="QW5893" s="528"/>
      <c r="QX5893" s="529"/>
      <c r="QY5893" s="529"/>
      <c r="QZ5893" s="529"/>
      <c r="RA5893" s="529"/>
      <c r="RB5893" s="529"/>
      <c r="RC5893" s="529"/>
      <c r="RD5893" s="530"/>
      <c r="RE5893" s="528"/>
      <c r="RF5893" s="529"/>
      <c r="RG5893" s="529"/>
      <c r="RH5893" s="529"/>
      <c r="RI5893" s="529"/>
      <c r="RJ5893" s="529"/>
      <c r="RK5893" s="529"/>
      <c r="RL5893" s="530"/>
      <c r="RM5893" s="528"/>
      <c r="RN5893" s="529"/>
      <c r="RO5893" s="529"/>
      <c r="RP5893" s="529"/>
      <c r="RQ5893" s="529"/>
      <c r="RR5893" s="529"/>
      <c r="RS5893" s="529"/>
      <c r="RT5893" s="530"/>
      <c r="RU5893" s="528"/>
      <c r="RV5893" s="529"/>
      <c r="RW5893" s="529"/>
      <c r="RX5893" s="529"/>
      <c r="RY5893" s="529"/>
      <c r="RZ5893" s="529"/>
      <c r="SA5893" s="529"/>
      <c r="SB5893" s="530"/>
      <c r="SC5893" s="528"/>
      <c r="SD5893" s="529"/>
      <c r="SE5893" s="529"/>
      <c r="SF5893" s="529"/>
      <c r="SG5893" s="529"/>
      <c r="SH5893" s="529"/>
      <c r="SI5893" s="529"/>
      <c r="SJ5893" s="530"/>
      <c r="SK5893" s="528"/>
      <c r="SL5893" s="529"/>
      <c r="SM5893" s="529"/>
      <c r="SN5893" s="529"/>
      <c r="SO5893" s="529"/>
      <c r="SP5893" s="529"/>
      <c r="SQ5893" s="529"/>
      <c r="SR5893" s="530"/>
      <c r="SS5893" s="528"/>
      <c r="ST5893" s="529"/>
      <c r="SU5893" s="529"/>
      <c r="SV5893" s="529"/>
      <c r="SW5893" s="529"/>
      <c r="SX5893" s="529"/>
      <c r="SY5893" s="529"/>
      <c r="SZ5893" s="530"/>
      <c r="TA5893" s="528"/>
      <c r="TB5893" s="529"/>
      <c r="TC5893" s="529"/>
      <c r="TD5893" s="529"/>
      <c r="TE5893" s="529"/>
      <c r="TF5893" s="529"/>
      <c r="TG5893" s="529"/>
      <c r="TH5893" s="530"/>
      <c r="TI5893" s="528"/>
      <c r="TJ5893" s="529"/>
      <c r="TK5893" s="529"/>
      <c r="TL5893" s="529"/>
      <c r="TM5893" s="529"/>
      <c r="TN5893" s="529"/>
      <c r="TO5893" s="529"/>
      <c r="TP5893" s="530"/>
      <c r="TQ5893" s="528"/>
      <c r="TR5893" s="529"/>
      <c r="TS5893" s="529"/>
      <c r="TT5893" s="529"/>
      <c r="TU5893" s="529"/>
      <c r="TV5893" s="529"/>
      <c r="TW5893" s="529"/>
      <c r="TX5893" s="530"/>
      <c r="TY5893" s="528"/>
      <c r="TZ5893" s="529"/>
      <c r="UA5893" s="529"/>
      <c r="UB5893" s="529"/>
      <c r="UC5893" s="529"/>
      <c r="UD5893" s="529"/>
      <c r="UE5893" s="529"/>
      <c r="UF5893" s="530"/>
      <c r="UG5893" s="528"/>
      <c r="UH5893" s="529"/>
      <c r="UI5893" s="529"/>
      <c r="UJ5893" s="529"/>
      <c r="UK5893" s="529"/>
      <c r="UL5893" s="529"/>
      <c r="UM5893" s="529"/>
      <c r="UN5893" s="530"/>
      <c r="UO5893" s="528"/>
      <c r="UP5893" s="529"/>
      <c r="UQ5893" s="529"/>
      <c r="UR5893" s="529"/>
      <c r="US5893" s="529"/>
      <c r="UT5893" s="529"/>
      <c r="UU5893" s="529"/>
      <c r="UV5893" s="530"/>
      <c r="UW5893" s="528"/>
      <c r="UX5893" s="529"/>
      <c r="UY5893" s="529"/>
      <c r="UZ5893" s="529"/>
      <c r="VA5893" s="529"/>
      <c r="VB5893" s="529"/>
      <c r="VC5893" s="529"/>
      <c r="VD5893" s="530"/>
      <c r="VE5893" s="528"/>
      <c r="VF5893" s="529"/>
      <c r="VG5893" s="529"/>
      <c r="VH5893" s="529"/>
      <c r="VI5893" s="529"/>
      <c r="VJ5893" s="529"/>
      <c r="VK5893" s="529"/>
      <c r="VL5893" s="530"/>
      <c r="VM5893" s="528"/>
      <c r="VN5893" s="529"/>
      <c r="VO5893" s="529"/>
      <c r="VP5893" s="529"/>
      <c r="VQ5893" s="529"/>
      <c r="VR5893" s="529"/>
      <c r="VS5893" s="529"/>
      <c r="VT5893" s="530"/>
      <c r="VU5893" s="528"/>
      <c r="VV5893" s="529"/>
      <c r="VW5893" s="529"/>
      <c r="VX5893" s="529"/>
      <c r="VY5893" s="529"/>
      <c r="VZ5893" s="529"/>
      <c r="WA5893" s="529"/>
      <c r="WB5893" s="530"/>
      <c r="WC5893" s="528"/>
      <c r="WD5893" s="529"/>
      <c r="WE5893" s="529"/>
      <c r="WF5893" s="529"/>
      <c r="WG5893" s="529"/>
      <c r="WH5893" s="529"/>
      <c r="WI5893" s="529"/>
      <c r="WJ5893" s="530"/>
      <c r="WK5893" s="528"/>
      <c r="WL5893" s="529"/>
      <c r="WM5893" s="529"/>
      <c r="WN5893" s="529"/>
      <c r="WO5893" s="529"/>
      <c r="WP5893" s="529"/>
      <c r="WQ5893" s="529"/>
      <c r="WR5893" s="530"/>
      <c r="WS5893" s="528"/>
      <c r="WT5893" s="529"/>
      <c r="WU5893" s="529"/>
      <c r="WV5893" s="529"/>
      <c r="WW5893" s="529"/>
      <c r="WX5893" s="529"/>
      <c r="WY5893" s="529"/>
      <c r="WZ5893" s="530"/>
      <c r="XA5893" s="528"/>
      <c r="XB5893" s="529"/>
      <c r="XC5893" s="529"/>
      <c r="XD5893" s="529"/>
      <c r="XE5893" s="529"/>
      <c r="XF5893" s="529"/>
      <c r="XG5893" s="529"/>
      <c r="XH5893" s="530"/>
      <c r="XI5893" s="528"/>
      <c r="XJ5893" s="529"/>
      <c r="XK5893" s="529"/>
      <c r="XL5893" s="529"/>
      <c r="XM5893" s="529"/>
      <c r="XN5893" s="529"/>
      <c r="XO5893" s="529"/>
      <c r="XP5893" s="530"/>
      <c r="XQ5893" s="528"/>
      <c r="XR5893" s="529"/>
      <c r="XS5893" s="529"/>
      <c r="XT5893" s="529"/>
      <c r="XU5893" s="529"/>
      <c r="XV5893" s="529"/>
      <c r="XW5893" s="529"/>
      <c r="XX5893" s="530"/>
      <c r="XY5893" s="528"/>
      <c r="XZ5893" s="529"/>
      <c r="YA5893" s="529"/>
      <c r="YB5893" s="529"/>
      <c r="YC5893" s="529"/>
      <c r="YD5893" s="529"/>
      <c r="YE5893" s="529"/>
      <c r="YF5893" s="530"/>
      <c r="YG5893" s="528"/>
      <c r="YH5893" s="529"/>
      <c r="YI5893" s="529"/>
      <c r="YJ5893" s="529"/>
      <c r="YK5893" s="529"/>
      <c r="YL5893" s="529"/>
      <c r="YM5893" s="529"/>
      <c r="YN5893" s="530"/>
      <c r="YO5893" s="528"/>
      <c r="YP5893" s="529"/>
      <c r="YQ5893" s="529"/>
      <c r="YR5893" s="529"/>
      <c r="YS5893" s="529"/>
      <c r="YT5893" s="529"/>
      <c r="YU5893" s="529"/>
      <c r="YV5893" s="530"/>
      <c r="YW5893" s="528"/>
      <c r="YX5893" s="529"/>
      <c r="YY5893" s="529"/>
      <c r="YZ5893" s="529"/>
      <c r="ZA5893" s="529"/>
      <c r="ZB5893" s="529"/>
      <c r="ZC5893" s="529"/>
      <c r="ZD5893" s="530"/>
      <c r="ZE5893" s="528"/>
      <c r="ZF5893" s="529"/>
      <c r="ZG5893" s="529"/>
      <c r="ZH5893" s="529"/>
      <c r="ZI5893" s="529"/>
      <c r="ZJ5893" s="529"/>
      <c r="ZK5893" s="529"/>
      <c r="ZL5893" s="530"/>
      <c r="ZM5893" s="528"/>
      <c r="ZN5893" s="529"/>
      <c r="ZO5893" s="529"/>
      <c r="ZP5893" s="529"/>
      <c r="ZQ5893" s="529"/>
      <c r="ZR5893" s="529"/>
      <c r="ZS5893" s="529"/>
      <c r="ZT5893" s="530"/>
      <c r="ZU5893" s="528"/>
      <c r="ZV5893" s="529"/>
      <c r="ZW5893" s="529"/>
      <c r="ZX5893" s="529"/>
      <c r="ZY5893" s="529"/>
      <c r="ZZ5893" s="529"/>
      <c r="AAA5893" s="529"/>
      <c r="AAB5893" s="530"/>
      <c r="AAC5893" s="528"/>
      <c r="AAD5893" s="529"/>
      <c r="AAE5893" s="529"/>
      <c r="AAF5893" s="529"/>
      <c r="AAG5893" s="529"/>
      <c r="AAH5893" s="529"/>
      <c r="AAI5893" s="529"/>
      <c r="AAJ5893" s="530"/>
      <c r="AAK5893" s="528"/>
      <c r="AAL5893" s="529"/>
      <c r="AAM5893" s="529"/>
      <c r="AAN5893" s="529"/>
      <c r="AAO5893" s="529"/>
      <c r="AAP5893" s="529"/>
      <c r="AAQ5893" s="529"/>
      <c r="AAR5893" s="530"/>
      <c r="AAS5893" s="528"/>
      <c r="AAT5893" s="529"/>
      <c r="AAU5893" s="529"/>
      <c r="AAV5893" s="529"/>
      <c r="AAW5893" s="529"/>
      <c r="AAX5893" s="529"/>
      <c r="AAY5893" s="529"/>
      <c r="AAZ5893" s="530"/>
      <c r="ABA5893" s="528"/>
      <c r="ABB5893" s="529"/>
      <c r="ABC5893" s="529"/>
      <c r="ABD5893" s="529"/>
      <c r="ABE5893" s="529"/>
      <c r="ABF5893" s="529"/>
      <c r="ABG5893" s="529"/>
      <c r="ABH5893" s="530"/>
      <c r="ABI5893" s="528"/>
      <c r="ABJ5893" s="529"/>
      <c r="ABK5893" s="529"/>
      <c r="ABL5893" s="529"/>
      <c r="ABM5893" s="529"/>
      <c r="ABN5893" s="529"/>
      <c r="ABO5893" s="529"/>
      <c r="ABP5893" s="530"/>
      <c r="ABQ5893" s="528"/>
      <c r="ABR5893" s="529"/>
      <c r="ABS5893" s="529"/>
      <c r="ABT5893" s="529"/>
      <c r="ABU5893" s="529"/>
      <c r="ABV5893" s="529"/>
      <c r="ABW5893" s="529"/>
      <c r="ABX5893" s="530"/>
      <c r="ABY5893" s="528"/>
      <c r="ABZ5893" s="529"/>
      <c r="ACA5893" s="529"/>
      <c r="ACB5893" s="529"/>
      <c r="ACC5893" s="529"/>
      <c r="ACD5893" s="529"/>
      <c r="ACE5893" s="529"/>
      <c r="ACF5893" s="530"/>
      <c r="ACG5893" s="528"/>
      <c r="ACH5893" s="529"/>
      <c r="ACI5893" s="529"/>
      <c r="ACJ5893" s="529"/>
      <c r="ACK5893" s="529"/>
      <c r="ACL5893" s="529"/>
      <c r="ACM5893" s="529"/>
      <c r="ACN5893" s="530"/>
      <c r="ACO5893" s="528"/>
      <c r="ACP5893" s="529"/>
      <c r="ACQ5893" s="529"/>
      <c r="ACR5893" s="529"/>
      <c r="ACS5893" s="529"/>
      <c r="ACT5893" s="529"/>
      <c r="ACU5893" s="529"/>
      <c r="ACV5893" s="530"/>
      <c r="ACW5893" s="528"/>
      <c r="ACX5893" s="529"/>
      <c r="ACY5893" s="529"/>
      <c r="ACZ5893" s="529"/>
      <c r="ADA5893" s="529"/>
      <c r="ADB5893" s="529"/>
      <c r="ADC5893" s="529"/>
      <c r="ADD5893" s="530"/>
      <c r="ADE5893" s="528"/>
      <c r="ADF5893" s="529"/>
      <c r="ADG5893" s="529"/>
      <c r="ADH5893" s="529"/>
      <c r="ADI5893" s="529"/>
      <c r="ADJ5893" s="529"/>
      <c r="ADK5893" s="529"/>
      <c r="ADL5893" s="530"/>
      <c r="ADM5893" s="528"/>
      <c r="ADN5893" s="529"/>
      <c r="ADO5893" s="529"/>
      <c r="ADP5893" s="529"/>
      <c r="ADQ5893" s="529"/>
      <c r="ADR5893" s="529"/>
      <c r="ADS5893" s="529"/>
      <c r="ADT5893" s="530"/>
      <c r="ADU5893" s="528"/>
      <c r="ADV5893" s="529"/>
      <c r="ADW5893" s="529"/>
      <c r="ADX5893" s="529"/>
      <c r="ADY5893" s="529"/>
      <c r="ADZ5893" s="529"/>
      <c r="AEA5893" s="529"/>
      <c r="AEB5893" s="530"/>
      <c r="AEC5893" s="528"/>
      <c r="AED5893" s="529"/>
      <c r="AEE5893" s="529"/>
      <c r="AEF5893" s="529"/>
      <c r="AEG5893" s="529"/>
      <c r="AEH5893" s="529"/>
      <c r="AEI5893" s="529"/>
      <c r="AEJ5893" s="530"/>
      <c r="AEK5893" s="528"/>
      <c r="AEL5893" s="529"/>
      <c r="AEM5893" s="529"/>
      <c r="AEN5893" s="529"/>
      <c r="AEO5893" s="529"/>
      <c r="AEP5893" s="529"/>
      <c r="AEQ5893" s="529"/>
      <c r="AER5893" s="530"/>
      <c r="AES5893" s="528"/>
      <c r="AET5893" s="529"/>
      <c r="AEU5893" s="529"/>
      <c r="AEV5893" s="529"/>
      <c r="AEW5893" s="529"/>
      <c r="AEX5893" s="529"/>
      <c r="AEY5893" s="529"/>
      <c r="AEZ5893" s="530"/>
      <c r="AFA5893" s="528"/>
      <c r="AFB5893" s="529"/>
      <c r="AFC5893" s="529"/>
      <c r="AFD5893" s="529"/>
      <c r="AFE5893" s="529"/>
      <c r="AFF5893" s="529"/>
      <c r="AFG5893" s="529"/>
      <c r="AFH5893" s="530"/>
      <c r="AFI5893" s="528"/>
      <c r="AFJ5893" s="529"/>
      <c r="AFK5893" s="529"/>
      <c r="AFL5893" s="529"/>
      <c r="AFM5893" s="529"/>
      <c r="AFN5893" s="529"/>
      <c r="AFO5893" s="529"/>
      <c r="AFP5893" s="530"/>
      <c r="AFQ5893" s="528"/>
      <c r="AFR5893" s="529"/>
      <c r="AFS5893" s="529"/>
      <c r="AFT5893" s="529"/>
      <c r="AFU5893" s="529"/>
      <c r="AFV5893" s="529"/>
      <c r="AFW5893" s="529"/>
      <c r="AFX5893" s="530"/>
      <c r="AFY5893" s="528"/>
      <c r="AFZ5893" s="529"/>
      <c r="AGA5893" s="529"/>
      <c r="AGB5893" s="529"/>
      <c r="AGC5893" s="529"/>
      <c r="AGD5893" s="529"/>
      <c r="AGE5893" s="529"/>
      <c r="AGF5893" s="530"/>
      <c r="AGG5893" s="528"/>
      <c r="AGH5893" s="529"/>
      <c r="AGI5893" s="529"/>
      <c r="AGJ5893" s="529"/>
      <c r="AGK5893" s="529"/>
      <c r="AGL5893" s="529"/>
      <c r="AGM5893" s="529"/>
      <c r="AGN5893" s="530"/>
      <c r="AGO5893" s="528"/>
      <c r="AGP5893" s="529"/>
      <c r="AGQ5893" s="529"/>
      <c r="AGR5893" s="529"/>
      <c r="AGS5893" s="529"/>
      <c r="AGT5893" s="529"/>
      <c r="AGU5893" s="529"/>
      <c r="AGV5893" s="530"/>
      <c r="AGW5893" s="528"/>
      <c r="AGX5893" s="529"/>
      <c r="AGY5893" s="529"/>
      <c r="AGZ5893" s="529"/>
      <c r="AHA5893" s="529"/>
      <c r="AHB5893" s="529"/>
      <c r="AHC5893" s="529"/>
      <c r="AHD5893" s="530"/>
      <c r="AHE5893" s="528"/>
      <c r="AHF5893" s="529"/>
      <c r="AHG5893" s="529"/>
      <c r="AHH5893" s="529"/>
      <c r="AHI5893" s="529"/>
      <c r="AHJ5893" s="529"/>
      <c r="AHK5893" s="529"/>
      <c r="AHL5893" s="530"/>
      <c r="AHM5893" s="528"/>
      <c r="AHN5893" s="529"/>
      <c r="AHO5893" s="529"/>
      <c r="AHP5893" s="529"/>
      <c r="AHQ5893" s="529"/>
      <c r="AHR5893" s="529"/>
      <c r="AHS5893" s="529"/>
      <c r="AHT5893" s="530"/>
      <c r="AHU5893" s="528"/>
      <c r="AHV5893" s="529"/>
      <c r="AHW5893" s="529"/>
      <c r="AHX5893" s="529"/>
      <c r="AHY5893" s="529"/>
      <c r="AHZ5893" s="529"/>
      <c r="AIA5893" s="529"/>
      <c r="AIB5893" s="530"/>
      <c r="AIC5893" s="528"/>
      <c r="AID5893" s="529"/>
      <c r="AIE5893" s="529"/>
      <c r="AIF5893" s="529"/>
      <c r="AIG5893" s="529"/>
      <c r="AIH5893" s="529"/>
      <c r="AII5893" s="529"/>
      <c r="AIJ5893" s="530"/>
      <c r="AIK5893" s="528"/>
      <c r="AIL5893" s="529"/>
      <c r="AIM5893" s="529"/>
      <c r="AIN5893" s="529"/>
      <c r="AIO5893" s="529"/>
      <c r="AIP5893" s="529"/>
      <c r="AIQ5893" s="529"/>
      <c r="AIR5893" s="530"/>
      <c r="AIS5893" s="528"/>
      <c r="AIT5893" s="529"/>
      <c r="AIU5893" s="529"/>
      <c r="AIV5893" s="529"/>
      <c r="AIW5893" s="529"/>
      <c r="AIX5893" s="529"/>
      <c r="AIY5893" s="529"/>
      <c r="AIZ5893" s="530"/>
      <c r="AJA5893" s="528"/>
      <c r="AJB5893" s="529"/>
      <c r="AJC5893" s="529"/>
      <c r="AJD5893" s="529"/>
      <c r="AJE5893" s="529"/>
      <c r="AJF5893" s="529"/>
      <c r="AJG5893" s="529"/>
      <c r="AJH5893" s="530"/>
      <c r="AJI5893" s="528"/>
      <c r="AJJ5893" s="529"/>
      <c r="AJK5893" s="529"/>
      <c r="AJL5893" s="529"/>
      <c r="AJM5893" s="529"/>
      <c r="AJN5893" s="529"/>
      <c r="AJO5893" s="529"/>
      <c r="AJP5893" s="530"/>
      <c r="AJQ5893" s="528"/>
      <c r="AJR5893" s="529"/>
      <c r="AJS5893" s="529"/>
      <c r="AJT5893" s="529"/>
      <c r="AJU5893" s="529"/>
      <c r="AJV5893" s="529"/>
      <c r="AJW5893" s="529"/>
      <c r="AJX5893" s="530"/>
      <c r="AJY5893" s="528"/>
      <c r="AJZ5893" s="529"/>
      <c r="AKA5893" s="529"/>
      <c r="AKB5893" s="529"/>
      <c r="AKC5893" s="529"/>
      <c r="AKD5893" s="529"/>
      <c r="AKE5893" s="529"/>
      <c r="AKF5893" s="530"/>
      <c r="AKG5893" s="528"/>
      <c r="AKH5893" s="529"/>
      <c r="AKI5893" s="529"/>
      <c r="AKJ5893" s="529"/>
      <c r="AKK5893" s="529"/>
      <c r="AKL5893" s="529"/>
      <c r="AKM5893" s="529"/>
      <c r="AKN5893" s="530"/>
      <c r="AKO5893" s="528"/>
      <c r="AKP5893" s="529"/>
      <c r="AKQ5893" s="529"/>
      <c r="AKR5893" s="529"/>
      <c r="AKS5893" s="529"/>
      <c r="AKT5893" s="529"/>
      <c r="AKU5893" s="529"/>
      <c r="AKV5893" s="530"/>
      <c r="AKW5893" s="528"/>
      <c r="AKX5893" s="529"/>
      <c r="AKY5893" s="529"/>
      <c r="AKZ5893" s="529"/>
      <c r="ALA5893" s="529"/>
      <c r="ALB5893" s="529"/>
      <c r="ALC5893" s="529"/>
      <c r="ALD5893" s="530"/>
      <c r="ALE5893" s="528"/>
      <c r="ALF5893" s="529"/>
      <c r="ALG5893" s="529"/>
      <c r="ALH5893" s="529"/>
      <c r="ALI5893" s="529"/>
      <c r="ALJ5893" s="529"/>
      <c r="ALK5893" s="529"/>
      <c r="ALL5893" s="530"/>
      <c r="ALM5893" s="528"/>
      <c r="ALN5893" s="529"/>
      <c r="ALO5893" s="529"/>
      <c r="ALP5893" s="529"/>
      <c r="ALQ5893" s="529"/>
      <c r="ALR5893" s="529"/>
      <c r="ALS5893" s="529"/>
      <c r="ALT5893" s="530"/>
      <c r="ALU5893" s="528"/>
      <c r="ALV5893" s="529"/>
      <c r="ALW5893" s="529"/>
      <c r="ALX5893" s="529"/>
      <c r="ALY5893" s="529"/>
      <c r="ALZ5893" s="529"/>
      <c r="AMA5893" s="529"/>
      <c r="AMB5893" s="530"/>
      <c r="AMC5893" s="528"/>
      <c r="AMD5893" s="529"/>
      <c r="AME5893" s="529"/>
      <c r="AMF5893" s="529"/>
      <c r="AMG5893" s="529"/>
      <c r="AMH5893" s="529"/>
      <c r="AMI5893" s="529"/>
      <c r="AMJ5893" s="530"/>
      <c r="AMK5893" s="528"/>
      <c r="AML5893" s="529"/>
      <c r="AMM5893" s="529"/>
      <c r="AMN5893" s="529"/>
      <c r="AMO5893" s="529"/>
      <c r="AMP5893" s="529"/>
      <c r="AMQ5893" s="529"/>
      <c r="AMR5893" s="530"/>
      <c r="AMS5893" s="528"/>
      <c r="AMT5893" s="529"/>
      <c r="AMU5893" s="529"/>
      <c r="AMV5893" s="529"/>
      <c r="AMW5893" s="529"/>
      <c r="AMX5893" s="529"/>
      <c r="AMY5893" s="529"/>
      <c r="AMZ5893" s="530"/>
      <c r="ANA5893" s="528"/>
      <c r="ANB5893" s="529"/>
      <c r="ANC5893" s="529"/>
      <c r="AND5893" s="529"/>
      <c r="ANE5893" s="529"/>
      <c r="ANF5893" s="529"/>
      <c r="ANG5893" s="529"/>
      <c r="ANH5893" s="530"/>
      <c r="ANI5893" s="528"/>
      <c r="ANJ5893" s="529"/>
      <c r="ANK5893" s="529"/>
      <c r="ANL5893" s="529"/>
      <c r="ANM5893" s="529"/>
      <c r="ANN5893" s="529"/>
      <c r="ANO5893" s="529"/>
      <c r="ANP5893" s="530"/>
      <c r="ANQ5893" s="528"/>
      <c r="ANR5893" s="529"/>
      <c r="ANS5893" s="529"/>
      <c r="ANT5893" s="529"/>
      <c r="ANU5893" s="529"/>
      <c r="ANV5893" s="529"/>
      <c r="ANW5893" s="529"/>
      <c r="ANX5893" s="530"/>
      <c r="ANY5893" s="528"/>
      <c r="ANZ5893" s="529"/>
      <c r="AOA5893" s="529"/>
      <c r="AOB5893" s="529"/>
      <c r="AOC5893" s="529"/>
      <c r="AOD5893" s="529"/>
      <c r="AOE5893" s="529"/>
      <c r="AOF5893" s="530"/>
      <c r="AOG5893" s="528"/>
      <c r="AOH5893" s="529"/>
      <c r="AOI5893" s="529"/>
      <c r="AOJ5893" s="529"/>
      <c r="AOK5893" s="529"/>
      <c r="AOL5893" s="529"/>
      <c r="AOM5893" s="529"/>
      <c r="AON5893" s="530"/>
      <c r="AOO5893" s="528"/>
      <c r="AOP5893" s="529"/>
      <c r="AOQ5893" s="529"/>
      <c r="AOR5893" s="529"/>
      <c r="AOS5893" s="529"/>
      <c r="AOT5893" s="529"/>
      <c r="AOU5893" s="529"/>
      <c r="AOV5893" s="530"/>
      <c r="AOW5893" s="528"/>
      <c r="AOX5893" s="529"/>
      <c r="AOY5893" s="529"/>
      <c r="AOZ5893" s="529"/>
      <c r="APA5893" s="529"/>
      <c r="APB5893" s="529"/>
      <c r="APC5893" s="529"/>
      <c r="APD5893" s="530"/>
      <c r="APE5893" s="528"/>
      <c r="APF5893" s="529"/>
      <c r="APG5893" s="529"/>
      <c r="APH5893" s="529"/>
      <c r="API5893" s="529"/>
      <c r="APJ5893" s="529"/>
      <c r="APK5893" s="529"/>
      <c r="APL5893" s="530"/>
      <c r="APM5893" s="528"/>
      <c r="APN5893" s="529"/>
      <c r="APO5893" s="529"/>
      <c r="APP5893" s="529"/>
      <c r="APQ5893" s="529"/>
      <c r="APR5893" s="529"/>
      <c r="APS5893" s="529"/>
      <c r="APT5893" s="530"/>
      <c r="APU5893" s="528"/>
      <c r="APV5893" s="529"/>
      <c r="APW5893" s="529"/>
      <c r="APX5893" s="529"/>
      <c r="APY5893" s="529"/>
      <c r="APZ5893" s="529"/>
      <c r="AQA5893" s="529"/>
      <c r="AQB5893" s="530"/>
      <c r="AQC5893" s="528"/>
      <c r="AQD5893" s="529"/>
      <c r="AQE5893" s="529"/>
      <c r="AQF5893" s="529"/>
      <c r="AQG5893" s="529"/>
      <c r="AQH5893" s="529"/>
      <c r="AQI5893" s="529"/>
      <c r="AQJ5893" s="530"/>
      <c r="AQK5893" s="528"/>
      <c r="AQL5893" s="529"/>
      <c r="AQM5893" s="529"/>
      <c r="AQN5893" s="529"/>
      <c r="AQO5893" s="529"/>
      <c r="AQP5893" s="529"/>
      <c r="AQQ5893" s="529"/>
      <c r="AQR5893" s="530"/>
      <c r="AQS5893" s="528"/>
      <c r="AQT5893" s="529"/>
      <c r="AQU5893" s="529"/>
      <c r="AQV5893" s="529"/>
      <c r="AQW5893" s="529"/>
      <c r="AQX5893" s="529"/>
      <c r="AQY5893" s="529"/>
      <c r="AQZ5893" s="530"/>
      <c r="ARA5893" s="528"/>
      <c r="ARB5893" s="529"/>
      <c r="ARC5893" s="529"/>
      <c r="ARD5893" s="529"/>
      <c r="ARE5893" s="529"/>
      <c r="ARF5893" s="529"/>
      <c r="ARG5893" s="529"/>
      <c r="ARH5893" s="530"/>
      <c r="ARI5893" s="528"/>
      <c r="ARJ5893" s="529"/>
      <c r="ARK5893" s="529"/>
      <c r="ARL5893" s="529"/>
      <c r="ARM5893" s="529"/>
      <c r="ARN5893" s="529"/>
      <c r="ARO5893" s="529"/>
      <c r="ARP5893" s="530"/>
      <c r="ARQ5893" s="528"/>
      <c r="ARR5893" s="529"/>
      <c r="ARS5893" s="529"/>
      <c r="ART5893" s="529"/>
      <c r="ARU5893" s="529"/>
      <c r="ARV5893" s="529"/>
      <c r="ARW5893" s="529"/>
      <c r="ARX5893" s="530"/>
      <c r="ARY5893" s="528"/>
      <c r="ARZ5893" s="529"/>
      <c r="ASA5893" s="529"/>
      <c r="ASB5893" s="529"/>
      <c r="ASC5893" s="529"/>
      <c r="ASD5893" s="529"/>
      <c r="ASE5893" s="529"/>
      <c r="ASF5893" s="530"/>
      <c r="ASG5893" s="528"/>
      <c r="ASH5893" s="529"/>
      <c r="ASI5893" s="529"/>
      <c r="ASJ5893" s="529"/>
      <c r="ASK5893" s="529"/>
      <c r="ASL5893" s="529"/>
      <c r="ASM5893" s="529"/>
      <c r="ASN5893" s="530"/>
      <c r="ASO5893" s="528"/>
      <c r="ASP5893" s="529"/>
      <c r="ASQ5893" s="529"/>
      <c r="ASR5893" s="529"/>
      <c r="ASS5893" s="529"/>
      <c r="AST5893" s="529"/>
      <c r="ASU5893" s="529"/>
      <c r="ASV5893" s="530"/>
      <c r="ASW5893" s="528"/>
      <c r="ASX5893" s="529"/>
      <c r="ASY5893" s="529"/>
      <c r="ASZ5893" s="529"/>
      <c r="ATA5893" s="529"/>
      <c r="ATB5893" s="529"/>
      <c r="ATC5893" s="529"/>
      <c r="ATD5893" s="530"/>
      <c r="ATE5893" s="528"/>
      <c r="ATF5893" s="529"/>
      <c r="ATG5893" s="529"/>
      <c r="ATH5893" s="529"/>
      <c r="ATI5893" s="529"/>
      <c r="ATJ5893" s="529"/>
      <c r="ATK5893" s="529"/>
      <c r="ATL5893" s="530"/>
      <c r="ATM5893" s="528"/>
      <c r="ATN5893" s="529"/>
      <c r="ATO5893" s="529"/>
      <c r="ATP5893" s="529"/>
      <c r="ATQ5893" s="529"/>
      <c r="ATR5893" s="529"/>
      <c r="ATS5893" s="529"/>
      <c r="ATT5893" s="530"/>
      <c r="ATU5893" s="528"/>
      <c r="ATV5893" s="529"/>
      <c r="ATW5893" s="529"/>
      <c r="ATX5893" s="529"/>
      <c r="ATY5893" s="529"/>
      <c r="ATZ5893" s="529"/>
      <c r="AUA5893" s="529"/>
      <c r="AUB5893" s="530"/>
      <c r="AUC5893" s="528"/>
      <c r="AUD5893" s="529"/>
      <c r="AUE5893" s="529"/>
      <c r="AUF5893" s="529"/>
      <c r="AUG5893" s="529"/>
      <c r="AUH5893" s="529"/>
      <c r="AUI5893" s="529"/>
      <c r="AUJ5893" s="530"/>
      <c r="AUK5893" s="528"/>
      <c r="AUL5893" s="529"/>
      <c r="AUM5893" s="529"/>
      <c r="AUN5893" s="529"/>
      <c r="AUO5893" s="529"/>
      <c r="AUP5893" s="529"/>
      <c r="AUQ5893" s="529"/>
      <c r="AUR5893" s="530"/>
      <c r="AUS5893" s="528"/>
      <c r="AUT5893" s="529"/>
      <c r="AUU5893" s="529"/>
      <c r="AUV5893" s="529"/>
      <c r="AUW5893" s="529"/>
      <c r="AUX5893" s="529"/>
      <c r="AUY5893" s="529"/>
      <c r="AUZ5893" s="530"/>
      <c r="AVA5893" s="528"/>
      <c r="AVB5893" s="529"/>
      <c r="AVC5893" s="529"/>
      <c r="AVD5893" s="529"/>
      <c r="AVE5893" s="529"/>
      <c r="AVF5893" s="529"/>
      <c r="AVG5893" s="529"/>
      <c r="AVH5893" s="530"/>
      <c r="AVI5893" s="528"/>
      <c r="AVJ5893" s="529"/>
      <c r="AVK5893" s="529"/>
      <c r="AVL5893" s="529"/>
      <c r="AVM5893" s="529"/>
      <c r="AVN5893" s="529"/>
      <c r="AVO5893" s="529"/>
      <c r="AVP5893" s="530"/>
      <c r="AVQ5893" s="528"/>
      <c r="AVR5893" s="529"/>
      <c r="AVS5893" s="529"/>
      <c r="AVT5893" s="529"/>
      <c r="AVU5893" s="529"/>
      <c r="AVV5893" s="529"/>
      <c r="AVW5893" s="529"/>
      <c r="AVX5893" s="530"/>
      <c r="AVY5893" s="528"/>
      <c r="AVZ5893" s="529"/>
      <c r="AWA5893" s="529"/>
      <c r="AWB5893" s="529"/>
      <c r="AWC5893" s="529"/>
      <c r="AWD5893" s="529"/>
      <c r="AWE5893" s="529"/>
      <c r="AWF5893" s="530"/>
      <c r="AWG5893" s="528"/>
      <c r="AWH5893" s="529"/>
      <c r="AWI5893" s="529"/>
      <c r="AWJ5893" s="529"/>
      <c r="AWK5893" s="529"/>
      <c r="AWL5893" s="529"/>
      <c r="AWM5893" s="529"/>
      <c r="AWN5893" s="530"/>
      <c r="AWO5893" s="528"/>
      <c r="AWP5893" s="529"/>
      <c r="AWQ5893" s="529"/>
      <c r="AWR5893" s="529"/>
      <c r="AWS5893" s="529"/>
      <c r="AWT5893" s="529"/>
      <c r="AWU5893" s="529"/>
      <c r="AWV5893" s="530"/>
      <c r="AWW5893" s="528"/>
      <c r="AWX5893" s="529"/>
      <c r="AWY5893" s="529"/>
      <c r="AWZ5893" s="529"/>
      <c r="AXA5893" s="529"/>
      <c r="AXB5893" s="529"/>
      <c r="AXC5893" s="529"/>
      <c r="AXD5893" s="530"/>
      <c r="AXE5893" s="528"/>
      <c r="AXF5893" s="529"/>
      <c r="AXG5893" s="529"/>
      <c r="AXH5893" s="529"/>
      <c r="AXI5893" s="529"/>
      <c r="AXJ5893" s="529"/>
      <c r="AXK5893" s="529"/>
      <c r="AXL5893" s="530"/>
      <c r="AXM5893" s="528"/>
      <c r="AXN5893" s="529"/>
      <c r="AXO5893" s="529"/>
      <c r="AXP5893" s="529"/>
      <c r="AXQ5893" s="529"/>
      <c r="AXR5893" s="529"/>
      <c r="AXS5893" s="529"/>
      <c r="AXT5893" s="530"/>
      <c r="AXU5893" s="528"/>
      <c r="AXV5893" s="529"/>
      <c r="AXW5893" s="529"/>
      <c r="AXX5893" s="529"/>
      <c r="AXY5893" s="529"/>
      <c r="AXZ5893" s="529"/>
      <c r="AYA5893" s="529"/>
      <c r="AYB5893" s="530"/>
      <c r="AYC5893" s="528"/>
      <c r="AYD5893" s="529"/>
      <c r="AYE5893" s="529"/>
      <c r="AYF5893" s="529"/>
      <c r="AYG5893" s="529"/>
      <c r="AYH5893" s="529"/>
      <c r="AYI5893" s="529"/>
      <c r="AYJ5893" s="530"/>
      <c r="AYK5893" s="528"/>
      <c r="AYL5893" s="529"/>
      <c r="AYM5893" s="529"/>
      <c r="AYN5893" s="529"/>
      <c r="AYO5893" s="529"/>
      <c r="AYP5893" s="529"/>
      <c r="AYQ5893" s="529"/>
      <c r="AYR5893" s="530"/>
      <c r="AYS5893" s="528"/>
      <c r="AYT5893" s="529"/>
      <c r="AYU5893" s="529"/>
      <c r="AYV5893" s="529"/>
      <c r="AYW5893" s="529"/>
      <c r="AYX5893" s="529"/>
      <c r="AYY5893" s="529"/>
      <c r="AYZ5893" s="530"/>
      <c r="AZA5893" s="528"/>
      <c r="AZB5893" s="529"/>
      <c r="AZC5893" s="529"/>
      <c r="AZD5893" s="529"/>
      <c r="AZE5893" s="529"/>
      <c r="AZF5893" s="529"/>
      <c r="AZG5893" s="529"/>
      <c r="AZH5893" s="530"/>
      <c r="AZI5893" s="528"/>
      <c r="AZJ5893" s="529"/>
      <c r="AZK5893" s="529"/>
      <c r="AZL5893" s="529"/>
      <c r="AZM5893" s="529"/>
      <c r="AZN5893" s="529"/>
      <c r="AZO5893" s="529"/>
      <c r="AZP5893" s="530"/>
      <c r="AZQ5893" s="528"/>
      <c r="AZR5893" s="529"/>
      <c r="AZS5893" s="529"/>
      <c r="AZT5893" s="529"/>
      <c r="AZU5893" s="529"/>
      <c r="AZV5893" s="529"/>
      <c r="AZW5893" s="529"/>
      <c r="AZX5893" s="530"/>
      <c r="AZY5893" s="528"/>
      <c r="AZZ5893" s="529"/>
      <c r="BAA5893" s="529"/>
      <c r="BAB5893" s="529"/>
      <c r="BAC5893" s="529"/>
      <c r="BAD5893" s="529"/>
      <c r="BAE5893" s="529"/>
      <c r="BAF5893" s="530"/>
      <c r="BAG5893" s="528"/>
      <c r="BAH5893" s="529"/>
      <c r="BAI5893" s="529"/>
      <c r="BAJ5893" s="529"/>
      <c r="BAK5893" s="529"/>
      <c r="BAL5893" s="529"/>
      <c r="BAM5893" s="529"/>
      <c r="BAN5893" s="530"/>
      <c r="BAO5893" s="528"/>
      <c r="BAP5893" s="529"/>
      <c r="BAQ5893" s="529"/>
      <c r="BAR5893" s="529"/>
      <c r="BAS5893" s="529"/>
      <c r="BAT5893" s="529"/>
      <c r="BAU5893" s="529"/>
      <c r="BAV5893" s="530"/>
      <c r="BAW5893" s="528"/>
      <c r="BAX5893" s="529"/>
      <c r="BAY5893" s="529"/>
      <c r="BAZ5893" s="529"/>
      <c r="BBA5893" s="529"/>
      <c r="BBB5893" s="529"/>
      <c r="BBC5893" s="529"/>
      <c r="BBD5893" s="530"/>
      <c r="BBE5893" s="528"/>
      <c r="BBF5893" s="529"/>
      <c r="BBG5893" s="529"/>
      <c r="BBH5893" s="529"/>
      <c r="BBI5893" s="529"/>
      <c r="BBJ5893" s="529"/>
      <c r="BBK5893" s="529"/>
      <c r="BBL5893" s="530"/>
      <c r="BBM5893" s="528"/>
      <c r="BBN5893" s="529"/>
      <c r="BBO5893" s="529"/>
      <c r="BBP5893" s="529"/>
      <c r="BBQ5893" s="529"/>
      <c r="BBR5893" s="529"/>
      <c r="BBS5893" s="529"/>
      <c r="BBT5893" s="530"/>
      <c r="BBU5893" s="528"/>
      <c r="BBV5893" s="529"/>
      <c r="BBW5893" s="529"/>
      <c r="BBX5893" s="529"/>
      <c r="BBY5893" s="529"/>
      <c r="BBZ5893" s="529"/>
      <c r="BCA5893" s="529"/>
      <c r="BCB5893" s="530"/>
      <c r="BCC5893" s="528"/>
      <c r="BCD5893" s="529"/>
      <c r="BCE5893" s="529"/>
      <c r="BCF5893" s="529"/>
      <c r="BCG5893" s="529"/>
      <c r="BCH5893" s="529"/>
      <c r="BCI5893" s="529"/>
      <c r="BCJ5893" s="530"/>
      <c r="BCK5893" s="528"/>
      <c r="BCL5893" s="529"/>
      <c r="BCM5893" s="529"/>
      <c r="BCN5893" s="529"/>
      <c r="BCO5893" s="529"/>
      <c r="BCP5893" s="529"/>
      <c r="BCQ5893" s="529"/>
      <c r="BCR5893" s="530"/>
      <c r="BCS5893" s="528"/>
      <c r="BCT5893" s="529"/>
      <c r="BCU5893" s="529"/>
      <c r="BCV5893" s="529"/>
      <c r="BCW5893" s="529"/>
      <c r="BCX5893" s="529"/>
      <c r="BCY5893" s="529"/>
      <c r="BCZ5893" s="530"/>
      <c r="BDA5893" s="528"/>
      <c r="BDB5893" s="529"/>
      <c r="BDC5893" s="529"/>
      <c r="BDD5893" s="529"/>
      <c r="BDE5893" s="529"/>
      <c r="BDF5893" s="529"/>
      <c r="BDG5893" s="529"/>
      <c r="BDH5893" s="530"/>
      <c r="BDI5893" s="528"/>
      <c r="BDJ5893" s="529"/>
      <c r="BDK5893" s="529"/>
      <c r="BDL5893" s="529"/>
      <c r="BDM5893" s="529"/>
      <c r="BDN5893" s="529"/>
      <c r="BDO5893" s="529"/>
      <c r="BDP5893" s="530"/>
      <c r="BDQ5893" s="528"/>
      <c r="BDR5893" s="529"/>
      <c r="BDS5893" s="529"/>
      <c r="BDT5893" s="529"/>
      <c r="BDU5893" s="529"/>
      <c r="BDV5893" s="529"/>
      <c r="BDW5893" s="529"/>
      <c r="BDX5893" s="530"/>
      <c r="BDY5893" s="528"/>
      <c r="BDZ5893" s="529"/>
      <c r="BEA5893" s="529"/>
      <c r="BEB5893" s="529"/>
      <c r="BEC5893" s="529"/>
      <c r="BED5893" s="529"/>
      <c r="BEE5893" s="529"/>
      <c r="BEF5893" s="530"/>
      <c r="BEG5893" s="528"/>
      <c r="BEH5893" s="529"/>
      <c r="BEI5893" s="529"/>
      <c r="BEJ5893" s="529"/>
      <c r="BEK5893" s="529"/>
      <c r="BEL5893" s="529"/>
      <c r="BEM5893" s="529"/>
      <c r="BEN5893" s="530"/>
      <c r="BEO5893" s="528"/>
      <c r="BEP5893" s="529"/>
      <c r="BEQ5893" s="529"/>
      <c r="BER5893" s="529"/>
      <c r="BES5893" s="529"/>
      <c r="BET5893" s="529"/>
      <c r="BEU5893" s="529"/>
      <c r="BEV5893" s="530"/>
      <c r="BEW5893" s="528"/>
      <c r="BEX5893" s="529"/>
      <c r="BEY5893" s="529"/>
      <c r="BEZ5893" s="529"/>
      <c r="BFA5893" s="529"/>
      <c r="BFB5893" s="529"/>
      <c r="BFC5893" s="529"/>
      <c r="BFD5893" s="530"/>
      <c r="BFE5893" s="528"/>
      <c r="BFF5893" s="529"/>
      <c r="BFG5893" s="529"/>
      <c r="BFH5893" s="529"/>
      <c r="BFI5893" s="529"/>
      <c r="BFJ5893" s="529"/>
      <c r="BFK5893" s="529"/>
      <c r="BFL5893" s="530"/>
      <c r="BFM5893" s="528"/>
      <c r="BFN5893" s="529"/>
      <c r="BFO5893" s="529"/>
      <c r="BFP5893" s="529"/>
      <c r="BFQ5893" s="529"/>
      <c r="BFR5893" s="529"/>
      <c r="BFS5893" s="529"/>
      <c r="BFT5893" s="530"/>
      <c r="BFU5893" s="528"/>
      <c r="BFV5893" s="529"/>
      <c r="BFW5893" s="529"/>
      <c r="BFX5893" s="529"/>
      <c r="BFY5893" s="529"/>
      <c r="BFZ5893" s="529"/>
      <c r="BGA5893" s="529"/>
      <c r="BGB5893" s="530"/>
      <c r="BGC5893" s="528"/>
      <c r="BGD5893" s="529"/>
      <c r="BGE5893" s="529"/>
      <c r="BGF5893" s="529"/>
      <c r="BGG5893" s="529"/>
      <c r="BGH5893" s="529"/>
      <c r="BGI5893" s="529"/>
      <c r="BGJ5893" s="530"/>
      <c r="BGK5893" s="528"/>
      <c r="BGL5893" s="529"/>
      <c r="BGM5893" s="529"/>
      <c r="BGN5893" s="529"/>
      <c r="BGO5893" s="529"/>
      <c r="BGP5893" s="529"/>
      <c r="BGQ5893" s="529"/>
      <c r="BGR5893" s="530"/>
      <c r="BGS5893" s="528"/>
      <c r="BGT5893" s="529"/>
      <c r="BGU5893" s="529"/>
      <c r="BGV5893" s="529"/>
      <c r="BGW5893" s="529"/>
      <c r="BGX5893" s="529"/>
      <c r="BGY5893" s="529"/>
      <c r="BGZ5893" s="530"/>
      <c r="BHA5893" s="528"/>
      <c r="BHB5893" s="529"/>
      <c r="BHC5893" s="529"/>
      <c r="BHD5893" s="529"/>
      <c r="BHE5893" s="529"/>
      <c r="BHF5893" s="529"/>
      <c r="BHG5893" s="529"/>
      <c r="BHH5893" s="530"/>
      <c r="BHI5893" s="528"/>
      <c r="BHJ5893" s="529"/>
      <c r="BHK5893" s="529"/>
      <c r="BHL5893" s="529"/>
      <c r="BHM5893" s="529"/>
      <c r="BHN5893" s="529"/>
      <c r="BHO5893" s="529"/>
      <c r="BHP5893" s="530"/>
      <c r="BHQ5893" s="528"/>
      <c r="BHR5893" s="529"/>
      <c r="BHS5893" s="529"/>
      <c r="BHT5893" s="529"/>
      <c r="BHU5893" s="529"/>
      <c r="BHV5893" s="529"/>
      <c r="BHW5893" s="529"/>
      <c r="BHX5893" s="530"/>
      <c r="BHY5893" s="528"/>
      <c r="BHZ5893" s="529"/>
      <c r="BIA5893" s="529"/>
      <c r="BIB5893" s="529"/>
      <c r="BIC5893" s="529"/>
      <c r="BID5893" s="529"/>
      <c r="BIE5893" s="529"/>
      <c r="BIF5893" s="530"/>
      <c r="BIG5893" s="528"/>
      <c r="BIH5893" s="529"/>
      <c r="BII5893" s="529"/>
      <c r="BIJ5893" s="529"/>
      <c r="BIK5893" s="529"/>
      <c r="BIL5893" s="529"/>
      <c r="BIM5893" s="529"/>
      <c r="BIN5893" s="530"/>
      <c r="BIO5893" s="528"/>
      <c r="BIP5893" s="529"/>
      <c r="BIQ5893" s="529"/>
      <c r="BIR5893" s="529"/>
      <c r="BIS5893" s="529"/>
      <c r="BIT5893" s="529"/>
      <c r="BIU5893" s="529"/>
      <c r="BIV5893" s="530"/>
      <c r="BIW5893" s="528"/>
      <c r="BIX5893" s="529"/>
      <c r="BIY5893" s="529"/>
      <c r="BIZ5893" s="529"/>
      <c r="BJA5893" s="529"/>
      <c r="BJB5893" s="529"/>
      <c r="BJC5893" s="529"/>
      <c r="BJD5893" s="530"/>
      <c r="BJE5893" s="528"/>
      <c r="BJF5893" s="529"/>
      <c r="BJG5893" s="529"/>
      <c r="BJH5893" s="529"/>
      <c r="BJI5893" s="529"/>
      <c r="BJJ5893" s="529"/>
      <c r="BJK5893" s="529"/>
      <c r="BJL5893" s="530"/>
      <c r="BJM5893" s="528"/>
      <c r="BJN5893" s="529"/>
      <c r="BJO5893" s="529"/>
      <c r="BJP5893" s="529"/>
      <c r="BJQ5893" s="529"/>
      <c r="BJR5893" s="529"/>
      <c r="BJS5893" s="529"/>
      <c r="BJT5893" s="530"/>
      <c r="BJU5893" s="528"/>
      <c r="BJV5893" s="529"/>
      <c r="BJW5893" s="529"/>
      <c r="BJX5893" s="529"/>
      <c r="BJY5893" s="529"/>
      <c r="BJZ5893" s="529"/>
      <c r="BKA5893" s="529"/>
      <c r="BKB5893" s="530"/>
      <c r="BKC5893" s="528"/>
      <c r="BKD5893" s="529"/>
      <c r="BKE5893" s="529"/>
      <c r="BKF5893" s="529"/>
      <c r="BKG5893" s="529"/>
      <c r="BKH5893" s="529"/>
      <c r="BKI5893" s="529"/>
      <c r="BKJ5893" s="530"/>
      <c r="BKK5893" s="528"/>
      <c r="BKL5893" s="529"/>
      <c r="BKM5893" s="529"/>
      <c r="BKN5893" s="529"/>
      <c r="BKO5893" s="529"/>
      <c r="BKP5893" s="529"/>
      <c r="BKQ5893" s="529"/>
      <c r="BKR5893" s="530"/>
      <c r="BKS5893" s="528"/>
      <c r="BKT5893" s="529"/>
      <c r="BKU5893" s="529"/>
      <c r="BKV5893" s="529"/>
      <c r="BKW5893" s="529"/>
      <c r="BKX5893" s="529"/>
      <c r="BKY5893" s="529"/>
      <c r="BKZ5893" s="530"/>
      <c r="BLA5893" s="528"/>
      <c r="BLB5893" s="529"/>
      <c r="BLC5893" s="529"/>
      <c r="BLD5893" s="529"/>
      <c r="BLE5893" s="529"/>
      <c r="BLF5893" s="529"/>
      <c r="BLG5893" s="529"/>
      <c r="BLH5893" s="530"/>
      <c r="BLI5893" s="528"/>
      <c r="BLJ5893" s="529"/>
      <c r="BLK5893" s="529"/>
      <c r="BLL5893" s="529"/>
      <c r="BLM5893" s="529"/>
      <c r="BLN5893" s="529"/>
      <c r="BLO5893" s="529"/>
      <c r="BLP5893" s="530"/>
      <c r="BLQ5893" s="528"/>
      <c r="BLR5893" s="529"/>
      <c r="BLS5893" s="529"/>
      <c r="BLT5893" s="529"/>
      <c r="BLU5893" s="529"/>
      <c r="BLV5893" s="529"/>
      <c r="BLW5893" s="529"/>
      <c r="BLX5893" s="530"/>
      <c r="BLY5893" s="528"/>
      <c r="BLZ5893" s="529"/>
      <c r="BMA5893" s="529"/>
      <c r="BMB5893" s="529"/>
      <c r="BMC5893" s="529"/>
      <c r="BMD5893" s="529"/>
      <c r="BME5893" s="529"/>
      <c r="BMF5893" s="530"/>
      <c r="BMG5893" s="528"/>
      <c r="BMH5893" s="529"/>
      <c r="BMI5893" s="529"/>
      <c r="BMJ5893" s="529"/>
      <c r="BMK5893" s="529"/>
      <c r="BML5893" s="529"/>
      <c r="BMM5893" s="529"/>
      <c r="BMN5893" s="530"/>
      <c r="BMO5893" s="528"/>
      <c r="BMP5893" s="529"/>
      <c r="BMQ5893" s="529"/>
      <c r="BMR5893" s="529"/>
      <c r="BMS5893" s="529"/>
      <c r="BMT5893" s="529"/>
      <c r="BMU5893" s="529"/>
      <c r="BMV5893" s="530"/>
      <c r="BMW5893" s="528"/>
      <c r="BMX5893" s="529"/>
      <c r="BMY5893" s="529"/>
      <c r="BMZ5893" s="529"/>
      <c r="BNA5893" s="529"/>
      <c r="BNB5893" s="529"/>
      <c r="BNC5893" s="529"/>
      <c r="BND5893" s="530"/>
      <c r="BNE5893" s="528"/>
      <c r="BNF5893" s="529"/>
      <c r="BNG5893" s="529"/>
      <c r="BNH5893" s="529"/>
      <c r="BNI5893" s="529"/>
      <c r="BNJ5893" s="529"/>
      <c r="BNK5893" s="529"/>
      <c r="BNL5893" s="530"/>
      <c r="BNM5893" s="528"/>
      <c r="BNN5893" s="529"/>
      <c r="BNO5893" s="529"/>
      <c r="BNP5893" s="529"/>
      <c r="BNQ5893" s="529"/>
      <c r="BNR5893" s="529"/>
      <c r="BNS5893" s="529"/>
      <c r="BNT5893" s="530"/>
      <c r="BNU5893" s="528"/>
      <c r="BNV5893" s="529"/>
      <c r="BNW5893" s="529"/>
      <c r="BNX5893" s="529"/>
      <c r="BNY5893" s="529"/>
      <c r="BNZ5893" s="529"/>
      <c r="BOA5893" s="529"/>
      <c r="BOB5893" s="530"/>
      <c r="BOC5893" s="528"/>
      <c r="BOD5893" s="529"/>
      <c r="BOE5893" s="529"/>
      <c r="BOF5893" s="529"/>
      <c r="BOG5893" s="529"/>
      <c r="BOH5893" s="529"/>
      <c r="BOI5893" s="529"/>
      <c r="BOJ5893" s="530"/>
      <c r="BOK5893" s="528"/>
      <c r="BOL5893" s="529"/>
      <c r="BOM5893" s="529"/>
      <c r="BON5893" s="529"/>
      <c r="BOO5893" s="529"/>
      <c r="BOP5893" s="529"/>
      <c r="BOQ5893" s="529"/>
      <c r="BOR5893" s="530"/>
      <c r="BOS5893" s="528"/>
      <c r="BOT5893" s="529"/>
      <c r="BOU5893" s="529"/>
      <c r="BOV5893" s="529"/>
      <c r="BOW5893" s="529"/>
      <c r="BOX5893" s="529"/>
      <c r="BOY5893" s="529"/>
      <c r="BOZ5893" s="530"/>
      <c r="BPA5893" s="528"/>
      <c r="BPB5893" s="529"/>
      <c r="BPC5893" s="529"/>
      <c r="BPD5893" s="529"/>
      <c r="BPE5893" s="529"/>
      <c r="BPF5893" s="529"/>
      <c r="BPG5893" s="529"/>
      <c r="BPH5893" s="530"/>
      <c r="BPI5893" s="528"/>
      <c r="BPJ5893" s="529"/>
      <c r="BPK5893" s="529"/>
      <c r="BPL5893" s="529"/>
      <c r="BPM5893" s="529"/>
      <c r="BPN5893" s="529"/>
      <c r="BPO5893" s="529"/>
      <c r="BPP5893" s="530"/>
      <c r="BPQ5893" s="528"/>
      <c r="BPR5893" s="529"/>
      <c r="BPS5893" s="529"/>
      <c r="BPT5893" s="529"/>
      <c r="BPU5893" s="529"/>
      <c r="BPV5893" s="529"/>
      <c r="BPW5893" s="529"/>
      <c r="BPX5893" s="530"/>
      <c r="BPY5893" s="528"/>
      <c r="BPZ5893" s="529"/>
      <c r="BQA5893" s="529"/>
      <c r="BQB5893" s="529"/>
      <c r="BQC5893" s="529"/>
      <c r="BQD5893" s="529"/>
      <c r="BQE5893" s="529"/>
      <c r="BQF5893" s="530"/>
      <c r="BQG5893" s="528"/>
      <c r="BQH5893" s="529"/>
      <c r="BQI5893" s="529"/>
      <c r="BQJ5893" s="529"/>
      <c r="BQK5893" s="529"/>
      <c r="BQL5893" s="529"/>
      <c r="BQM5893" s="529"/>
      <c r="BQN5893" s="530"/>
      <c r="BQO5893" s="528"/>
      <c r="BQP5893" s="529"/>
      <c r="BQQ5893" s="529"/>
      <c r="BQR5893" s="529"/>
      <c r="BQS5893" s="529"/>
      <c r="BQT5893" s="529"/>
      <c r="BQU5893" s="529"/>
      <c r="BQV5893" s="530"/>
      <c r="BQW5893" s="528"/>
      <c r="BQX5893" s="529"/>
      <c r="BQY5893" s="529"/>
      <c r="BQZ5893" s="529"/>
      <c r="BRA5893" s="529"/>
      <c r="BRB5893" s="529"/>
      <c r="BRC5893" s="529"/>
      <c r="BRD5893" s="530"/>
      <c r="BRE5893" s="528"/>
      <c r="BRF5893" s="529"/>
      <c r="BRG5893" s="529"/>
      <c r="BRH5893" s="529"/>
      <c r="BRI5893" s="529"/>
      <c r="BRJ5893" s="529"/>
      <c r="BRK5893" s="529"/>
      <c r="BRL5893" s="530"/>
      <c r="BRM5893" s="528"/>
      <c r="BRN5893" s="529"/>
      <c r="BRO5893" s="529"/>
      <c r="BRP5893" s="529"/>
      <c r="BRQ5893" s="529"/>
      <c r="BRR5893" s="529"/>
      <c r="BRS5893" s="529"/>
      <c r="BRT5893" s="530"/>
      <c r="BRU5893" s="528"/>
      <c r="BRV5893" s="529"/>
      <c r="BRW5893" s="529"/>
      <c r="BRX5893" s="529"/>
      <c r="BRY5893" s="529"/>
      <c r="BRZ5893" s="529"/>
      <c r="BSA5893" s="529"/>
      <c r="BSB5893" s="530"/>
      <c r="BSC5893" s="528"/>
      <c r="BSD5893" s="529"/>
      <c r="BSE5893" s="529"/>
      <c r="BSF5893" s="529"/>
      <c r="BSG5893" s="529"/>
      <c r="BSH5893" s="529"/>
      <c r="BSI5893" s="529"/>
      <c r="BSJ5893" s="530"/>
      <c r="BSK5893" s="528"/>
      <c r="BSL5893" s="529"/>
      <c r="BSM5893" s="529"/>
      <c r="BSN5893" s="529"/>
      <c r="BSO5893" s="529"/>
      <c r="BSP5893" s="529"/>
      <c r="BSQ5893" s="529"/>
      <c r="BSR5893" s="530"/>
      <c r="BSS5893" s="528"/>
      <c r="BST5893" s="529"/>
      <c r="BSU5893" s="529"/>
      <c r="BSV5893" s="529"/>
      <c r="BSW5893" s="529"/>
      <c r="BSX5893" s="529"/>
      <c r="BSY5893" s="529"/>
      <c r="BSZ5893" s="530"/>
      <c r="BTA5893" s="528"/>
      <c r="BTB5893" s="529"/>
      <c r="BTC5893" s="529"/>
      <c r="BTD5893" s="529"/>
      <c r="BTE5893" s="529"/>
      <c r="BTF5893" s="529"/>
      <c r="BTG5893" s="529"/>
      <c r="BTH5893" s="530"/>
      <c r="BTI5893" s="528"/>
      <c r="BTJ5893" s="529"/>
      <c r="BTK5893" s="529"/>
      <c r="BTL5893" s="529"/>
      <c r="BTM5893" s="529"/>
      <c r="BTN5893" s="529"/>
      <c r="BTO5893" s="529"/>
      <c r="BTP5893" s="530"/>
      <c r="BTQ5893" s="528"/>
      <c r="BTR5893" s="529"/>
      <c r="BTS5893" s="529"/>
      <c r="BTT5893" s="529"/>
      <c r="BTU5893" s="529"/>
      <c r="BTV5893" s="529"/>
      <c r="BTW5893" s="529"/>
      <c r="BTX5893" s="530"/>
      <c r="BTY5893" s="528"/>
      <c r="BTZ5893" s="529"/>
      <c r="BUA5893" s="529"/>
      <c r="BUB5893" s="529"/>
      <c r="BUC5893" s="529"/>
      <c r="BUD5893" s="529"/>
      <c r="BUE5893" s="529"/>
      <c r="BUF5893" s="530"/>
      <c r="BUG5893" s="528"/>
      <c r="BUH5893" s="529"/>
      <c r="BUI5893" s="529"/>
      <c r="BUJ5893" s="529"/>
      <c r="BUK5893" s="529"/>
      <c r="BUL5893" s="529"/>
      <c r="BUM5893" s="529"/>
      <c r="BUN5893" s="530"/>
      <c r="BUO5893" s="528"/>
      <c r="BUP5893" s="529"/>
      <c r="BUQ5893" s="529"/>
      <c r="BUR5893" s="529"/>
      <c r="BUS5893" s="529"/>
      <c r="BUT5893" s="529"/>
      <c r="BUU5893" s="529"/>
      <c r="BUV5893" s="530"/>
      <c r="BUW5893" s="528"/>
      <c r="BUX5893" s="529"/>
      <c r="BUY5893" s="529"/>
      <c r="BUZ5893" s="529"/>
      <c r="BVA5893" s="529"/>
      <c r="BVB5893" s="529"/>
      <c r="BVC5893" s="529"/>
      <c r="BVD5893" s="530"/>
      <c r="BVE5893" s="528"/>
      <c r="BVF5893" s="529"/>
      <c r="BVG5893" s="529"/>
      <c r="BVH5893" s="529"/>
      <c r="BVI5893" s="529"/>
      <c r="BVJ5893" s="529"/>
      <c r="BVK5893" s="529"/>
      <c r="BVL5893" s="530"/>
      <c r="BVM5893" s="528"/>
      <c r="BVN5893" s="529"/>
      <c r="BVO5893" s="529"/>
      <c r="BVP5893" s="529"/>
      <c r="BVQ5893" s="529"/>
      <c r="BVR5893" s="529"/>
      <c r="BVS5893" s="529"/>
      <c r="BVT5893" s="530"/>
      <c r="BVU5893" s="528"/>
      <c r="BVV5893" s="529"/>
      <c r="BVW5893" s="529"/>
      <c r="BVX5893" s="529"/>
      <c r="BVY5893" s="529"/>
      <c r="BVZ5893" s="529"/>
      <c r="BWA5893" s="529"/>
      <c r="BWB5893" s="530"/>
      <c r="BWC5893" s="528"/>
      <c r="BWD5893" s="529"/>
      <c r="BWE5893" s="529"/>
      <c r="BWF5893" s="529"/>
      <c r="BWG5893" s="529"/>
      <c r="BWH5893" s="529"/>
      <c r="BWI5893" s="529"/>
      <c r="BWJ5893" s="530"/>
      <c r="BWK5893" s="528"/>
      <c r="BWL5893" s="529"/>
      <c r="BWM5893" s="529"/>
      <c r="BWN5893" s="529"/>
      <c r="BWO5893" s="529"/>
      <c r="BWP5893" s="529"/>
      <c r="BWQ5893" s="529"/>
      <c r="BWR5893" s="530"/>
      <c r="BWS5893" s="528"/>
      <c r="BWT5893" s="529"/>
      <c r="BWU5893" s="529"/>
      <c r="BWV5893" s="529"/>
      <c r="BWW5893" s="529"/>
      <c r="BWX5893" s="529"/>
      <c r="BWY5893" s="529"/>
      <c r="BWZ5893" s="530"/>
      <c r="BXA5893" s="528"/>
      <c r="BXB5893" s="529"/>
      <c r="BXC5893" s="529"/>
      <c r="BXD5893" s="529"/>
      <c r="BXE5893" s="529"/>
      <c r="BXF5893" s="529"/>
      <c r="BXG5893" s="529"/>
      <c r="BXH5893" s="530"/>
      <c r="BXI5893" s="528"/>
      <c r="BXJ5893" s="529"/>
      <c r="BXK5893" s="529"/>
      <c r="BXL5893" s="529"/>
      <c r="BXM5893" s="529"/>
      <c r="BXN5893" s="529"/>
      <c r="BXO5893" s="529"/>
      <c r="BXP5893" s="530"/>
      <c r="BXQ5893" s="528"/>
      <c r="BXR5893" s="529"/>
      <c r="BXS5893" s="529"/>
      <c r="BXT5893" s="529"/>
      <c r="BXU5893" s="529"/>
      <c r="BXV5893" s="529"/>
      <c r="BXW5893" s="529"/>
      <c r="BXX5893" s="530"/>
      <c r="BXY5893" s="528"/>
      <c r="BXZ5893" s="529"/>
      <c r="BYA5893" s="529"/>
      <c r="BYB5893" s="529"/>
      <c r="BYC5893" s="529"/>
      <c r="BYD5893" s="529"/>
      <c r="BYE5893" s="529"/>
      <c r="BYF5893" s="530"/>
      <c r="BYG5893" s="528"/>
      <c r="BYH5893" s="529"/>
      <c r="BYI5893" s="529"/>
      <c r="BYJ5893" s="529"/>
      <c r="BYK5893" s="529"/>
      <c r="BYL5893" s="529"/>
      <c r="BYM5893" s="529"/>
      <c r="BYN5893" s="530"/>
      <c r="BYO5893" s="528"/>
      <c r="BYP5893" s="529"/>
      <c r="BYQ5893" s="529"/>
      <c r="BYR5893" s="529"/>
      <c r="BYS5893" s="529"/>
      <c r="BYT5893" s="529"/>
      <c r="BYU5893" s="529"/>
      <c r="BYV5893" s="530"/>
      <c r="BYW5893" s="528"/>
      <c r="BYX5893" s="529"/>
      <c r="BYY5893" s="529"/>
      <c r="BYZ5893" s="529"/>
      <c r="BZA5893" s="529"/>
      <c r="BZB5893" s="529"/>
      <c r="BZC5893" s="529"/>
      <c r="BZD5893" s="530"/>
      <c r="BZE5893" s="528"/>
      <c r="BZF5893" s="529"/>
      <c r="BZG5893" s="529"/>
      <c r="BZH5893" s="529"/>
      <c r="BZI5893" s="529"/>
      <c r="BZJ5893" s="529"/>
      <c r="BZK5893" s="529"/>
      <c r="BZL5893" s="530"/>
      <c r="BZM5893" s="528"/>
      <c r="BZN5893" s="529"/>
      <c r="BZO5893" s="529"/>
      <c r="BZP5893" s="529"/>
      <c r="BZQ5893" s="529"/>
      <c r="BZR5893" s="529"/>
      <c r="BZS5893" s="529"/>
      <c r="BZT5893" s="530"/>
      <c r="BZU5893" s="528"/>
      <c r="BZV5893" s="529"/>
      <c r="BZW5893" s="529"/>
      <c r="BZX5893" s="529"/>
      <c r="BZY5893" s="529"/>
      <c r="BZZ5893" s="529"/>
      <c r="CAA5893" s="529"/>
      <c r="CAB5893" s="530"/>
      <c r="CAC5893" s="528"/>
      <c r="CAD5893" s="529"/>
      <c r="CAE5893" s="529"/>
      <c r="CAF5893" s="529"/>
      <c r="CAG5893" s="529"/>
      <c r="CAH5893" s="529"/>
      <c r="CAI5893" s="529"/>
      <c r="CAJ5893" s="530"/>
      <c r="CAK5893" s="528"/>
      <c r="CAL5893" s="529"/>
      <c r="CAM5893" s="529"/>
      <c r="CAN5893" s="529"/>
      <c r="CAO5893" s="529"/>
      <c r="CAP5893" s="529"/>
      <c r="CAQ5893" s="529"/>
      <c r="CAR5893" s="530"/>
      <c r="CAS5893" s="528"/>
      <c r="CAT5893" s="529"/>
      <c r="CAU5893" s="529"/>
      <c r="CAV5893" s="529"/>
      <c r="CAW5893" s="529"/>
      <c r="CAX5893" s="529"/>
      <c r="CAY5893" s="529"/>
      <c r="CAZ5893" s="530"/>
      <c r="CBA5893" s="528"/>
      <c r="CBB5893" s="529"/>
      <c r="CBC5893" s="529"/>
      <c r="CBD5893" s="529"/>
      <c r="CBE5893" s="529"/>
      <c r="CBF5893" s="529"/>
      <c r="CBG5893" s="529"/>
      <c r="CBH5893" s="530"/>
      <c r="CBI5893" s="528"/>
      <c r="CBJ5893" s="529"/>
      <c r="CBK5893" s="529"/>
      <c r="CBL5893" s="529"/>
      <c r="CBM5893" s="529"/>
      <c r="CBN5893" s="529"/>
      <c r="CBO5893" s="529"/>
      <c r="CBP5893" s="530"/>
      <c r="CBQ5893" s="528"/>
      <c r="CBR5893" s="529"/>
      <c r="CBS5893" s="529"/>
      <c r="CBT5893" s="529"/>
      <c r="CBU5893" s="529"/>
      <c r="CBV5893" s="529"/>
      <c r="CBW5893" s="529"/>
      <c r="CBX5893" s="530"/>
      <c r="CBY5893" s="528"/>
      <c r="CBZ5893" s="529"/>
      <c r="CCA5893" s="529"/>
      <c r="CCB5893" s="529"/>
      <c r="CCC5893" s="529"/>
      <c r="CCD5893" s="529"/>
      <c r="CCE5893" s="529"/>
      <c r="CCF5893" s="530"/>
      <c r="CCG5893" s="528"/>
      <c r="CCH5893" s="529"/>
      <c r="CCI5893" s="529"/>
      <c r="CCJ5893" s="529"/>
      <c r="CCK5893" s="529"/>
      <c r="CCL5893" s="529"/>
      <c r="CCM5893" s="529"/>
      <c r="CCN5893" s="530"/>
      <c r="CCO5893" s="528"/>
      <c r="CCP5893" s="529"/>
      <c r="CCQ5893" s="529"/>
      <c r="CCR5893" s="529"/>
      <c r="CCS5893" s="529"/>
      <c r="CCT5893" s="529"/>
      <c r="CCU5893" s="529"/>
      <c r="CCV5893" s="530"/>
      <c r="CCW5893" s="528"/>
      <c r="CCX5893" s="529"/>
      <c r="CCY5893" s="529"/>
      <c r="CCZ5893" s="529"/>
      <c r="CDA5893" s="529"/>
      <c r="CDB5893" s="529"/>
      <c r="CDC5893" s="529"/>
      <c r="CDD5893" s="530"/>
      <c r="CDE5893" s="528"/>
      <c r="CDF5893" s="529"/>
      <c r="CDG5893" s="529"/>
      <c r="CDH5893" s="529"/>
      <c r="CDI5893" s="529"/>
      <c r="CDJ5893" s="529"/>
      <c r="CDK5893" s="529"/>
      <c r="CDL5893" s="530"/>
      <c r="CDM5893" s="528"/>
      <c r="CDN5893" s="529"/>
      <c r="CDO5893" s="529"/>
      <c r="CDP5893" s="529"/>
      <c r="CDQ5893" s="529"/>
      <c r="CDR5893" s="529"/>
      <c r="CDS5893" s="529"/>
      <c r="CDT5893" s="530"/>
      <c r="CDU5893" s="528"/>
      <c r="CDV5893" s="529"/>
      <c r="CDW5893" s="529"/>
      <c r="CDX5893" s="529"/>
      <c r="CDY5893" s="529"/>
      <c r="CDZ5893" s="529"/>
      <c r="CEA5893" s="529"/>
      <c r="CEB5893" s="530"/>
      <c r="CEC5893" s="528"/>
      <c r="CED5893" s="529"/>
      <c r="CEE5893" s="529"/>
      <c r="CEF5893" s="529"/>
      <c r="CEG5893" s="529"/>
      <c r="CEH5893" s="529"/>
      <c r="CEI5893" s="529"/>
      <c r="CEJ5893" s="530"/>
      <c r="CEK5893" s="528"/>
      <c r="CEL5893" s="529"/>
      <c r="CEM5893" s="529"/>
      <c r="CEN5893" s="529"/>
      <c r="CEO5893" s="529"/>
      <c r="CEP5893" s="529"/>
      <c r="CEQ5893" s="529"/>
      <c r="CER5893" s="530"/>
      <c r="CES5893" s="528"/>
      <c r="CET5893" s="529"/>
      <c r="CEU5893" s="529"/>
      <c r="CEV5893" s="529"/>
      <c r="CEW5893" s="529"/>
      <c r="CEX5893" s="529"/>
      <c r="CEY5893" s="529"/>
      <c r="CEZ5893" s="530"/>
      <c r="CFA5893" s="528"/>
      <c r="CFB5893" s="529"/>
      <c r="CFC5893" s="529"/>
      <c r="CFD5893" s="529"/>
      <c r="CFE5893" s="529"/>
      <c r="CFF5893" s="529"/>
      <c r="CFG5893" s="529"/>
      <c r="CFH5893" s="530"/>
      <c r="CFI5893" s="528"/>
      <c r="CFJ5893" s="529"/>
      <c r="CFK5893" s="529"/>
      <c r="CFL5893" s="529"/>
      <c r="CFM5893" s="529"/>
      <c r="CFN5893" s="529"/>
      <c r="CFO5893" s="529"/>
      <c r="CFP5893" s="530"/>
      <c r="CFQ5893" s="528"/>
      <c r="CFR5893" s="529"/>
      <c r="CFS5893" s="529"/>
      <c r="CFT5893" s="529"/>
      <c r="CFU5893" s="529"/>
      <c r="CFV5893" s="529"/>
      <c r="CFW5893" s="529"/>
      <c r="CFX5893" s="530"/>
      <c r="CFY5893" s="528"/>
      <c r="CFZ5893" s="529"/>
      <c r="CGA5893" s="529"/>
      <c r="CGB5893" s="529"/>
      <c r="CGC5893" s="529"/>
      <c r="CGD5893" s="529"/>
      <c r="CGE5893" s="529"/>
      <c r="CGF5893" s="530"/>
      <c r="CGG5893" s="528"/>
      <c r="CGH5893" s="529"/>
      <c r="CGI5893" s="529"/>
      <c r="CGJ5893" s="529"/>
      <c r="CGK5893" s="529"/>
      <c r="CGL5893" s="529"/>
      <c r="CGM5893" s="529"/>
      <c r="CGN5893" s="530"/>
      <c r="CGO5893" s="528"/>
      <c r="CGP5893" s="529"/>
      <c r="CGQ5893" s="529"/>
      <c r="CGR5893" s="529"/>
      <c r="CGS5893" s="529"/>
      <c r="CGT5893" s="529"/>
      <c r="CGU5893" s="529"/>
      <c r="CGV5893" s="530"/>
      <c r="CGW5893" s="528"/>
      <c r="CGX5893" s="529"/>
      <c r="CGY5893" s="529"/>
      <c r="CGZ5893" s="529"/>
      <c r="CHA5893" s="529"/>
      <c r="CHB5893" s="529"/>
      <c r="CHC5893" s="529"/>
      <c r="CHD5893" s="530"/>
      <c r="CHE5893" s="528"/>
      <c r="CHF5893" s="529"/>
      <c r="CHG5893" s="529"/>
      <c r="CHH5893" s="529"/>
      <c r="CHI5893" s="529"/>
      <c r="CHJ5893" s="529"/>
      <c r="CHK5893" s="529"/>
      <c r="CHL5893" s="530"/>
      <c r="CHM5893" s="528"/>
      <c r="CHN5893" s="529"/>
      <c r="CHO5893" s="529"/>
      <c r="CHP5893" s="529"/>
      <c r="CHQ5893" s="529"/>
      <c r="CHR5893" s="529"/>
      <c r="CHS5893" s="529"/>
      <c r="CHT5893" s="530"/>
      <c r="CHU5893" s="528"/>
      <c r="CHV5893" s="529"/>
      <c r="CHW5893" s="529"/>
      <c r="CHX5893" s="529"/>
      <c r="CHY5893" s="529"/>
      <c r="CHZ5893" s="529"/>
      <c r="CIA5893" s="529"/>
      <c r="CIB5893" s="530"/>
      <c r="CIC5893" s="528"/>
      <c r="CID5893" s="529"/>
      <c r="CIE5893" s="529"/>
      <c r="CIF5893" s="529"/>
      <c r="CIG5893" s="529"/>
      <c r="CIH5893" s="529"/>
      <c r="CII5893" s="529"/>
      <c r="CIJ5893" s="530"/>
      <c r="CIK5893" s="528"/>
      <c r="CIL5893" s="529"/>
      <c r="CIM5893" s="529"/>
      <c r="CIN5893" s="529"/>
      <c r="CIO5893" s="529"/>
      <c r="CIP5893" s="529"/>
      <c r="CIQ5893" s="529"/>
      <c r="CIR5893" s="530"/>
      <c r="CIS5893" s="528"/>
      <c r="CIT5893" s="529"/>
      <c r="CIU5893" s="529"/>
      <c r="CIV5893" s="529"/>
      <c r="CIW5893" s="529"/>
      <c r="CIX5893" s="529"/>
      <c r="CIY5893" s="529"/>
      <c r="CIZ5893" s="530"/>
      <c r="CJA5893" s="528"/>
      <c r="CJB5893" s="529"/>
      <c r="CJC5893" s="529"/>
      <c r="CJD5893" s="529"/>
      <c r="CJE5893" s="529"/>
      <c r="CJF5893" s="529"/>
      <c r="CJG5893" s="529"/>
      <c r="CJH5893" s="530"/>
      <c r="CJI5893" s="528"/>
      <c r="CJJ5893" s="529"/>
      <c r="CJK5893" s="529"/>
      <c r="CJL5893" s="529"/>
      <c r="CJM5893" s="529"/>
      <c r="CJN5893" s="529"/>
      <c r="CJO5893" s="529"/>
      <c r="CJP5893" s="530"/>
      <c r="CJQ5893" s="528"/>
      <c r="CJR5893" s="529"/>
      <c r="CJS5893" s="529"/>
      <c r="CJT5893" s="529"/>
      <c r="CJU5893" s="529"/>
      <c r="CJV5893" s="529"/>
      <c r="CJW5893" s="529"/>
      <c r="CJX5893" s="530"/>
      <c r="CJY5893" s="528"/>
      <c r="CJZ5893" s="529"/>
      <c r="CKA5893" s="529"/>
      <c r="CKB5893" s="529"/>
      <c r="CKC5893" s="529"/>
      <c r="CKD5893" s="529"/>
      <c r="CKE5893" s="529"/>
      <c r="CKF5893" s="530"/>
      <c r="CKG5893" s="528"/>
      <c r="CKH5893" s="529"/>
      <c r="CKI5893" s="529"/>
      <c r="CKJ5893" s="529"/>
      <c r="CKK5893" s="529"/>
      <c r="CKL5893" s="529"/>
      <c r="CKM5893" s="529"/>
      <c r="CKN5893" s="530"/>
      <c r="CKO5893" s="528"/>
      <c r="CKP5893" s="529"/>
      <c r="CKQ5893" s="529"/>
      <c r="CKR5893" s="529"/>
      <c r="CKS5893" s="529"/>
      <c r="CKT5893" s="529"/>
      <c r="CKU5893" s="529"/>
      <c r="CKV5893" s="530"/>
      <c r="CKW5893" s="528"/>
      <c r="CKX5893" s="529"/>
      <c r="CKY5893" s="529"/>
      <c r="CKZ5893" s="529"/>
      <c r="CLA5893" s="529"/>
      <c r="CLB5893" s="529"/>
      <c r="CLC5893" s="529"/>
      <c r="CLD5893" s="530"/>
      <c r="CLE5893" s="528"/>
      <c r="CLF5893" s="529"/>
      <c r="CLG5893" s="529"/>
      <c r="CLH5893" s="529"/>
      <c r="CLI5893" s="529"/>
      <c r="CLJ5893" s="529"/>
      <c r="CLK5893" s="529"/>
      <c r="CLL5893" s="530"/>
      <c r="CLM5893" s="528"/>
      <c r="CLN5893" s="529"/>
      <c r="CLO5893" s="529"/>
      <c r="CLP5893" s="529"/>
      <c r="CLQ5893" s="529"/>
      <c r="CLR5893" s="529"/>
      <c r="CLS5893" s="529"/>
      <c r="CLT5893" s="530"/>
      <c r="CLU5893" s="528"/>
      <c r="CLV5893" s="529"/>
      <c r="CLW5893" s="529"/>
      <c r="CLX5893" s="529"/>
      <c r="CLY5893" s="529"/>
      <c r="CLZ5893" s="529"/>
      <c r="CMA5893" s="529"/>
      <c r="CMB5893" s="530"/>
      <c r="CMC5893" s="528"/>
      <c r="CMD5893" s="529"/>
      <c r="CME5893" s="529"/>
      <c r="CMF5893" s="529"/>
      <c r="CMG5893" s="529"/>
      <c r="CMH5893" s="529"/>
      <c r="CMI5893" s="529"/>
      <c r="CMJ5893" s="530"/>
      <c r="CMK5893" s="528"/>
      <c r="CML5893" s="529"/>
      <c r="CMM5893" s="529"/>
      <c r="CMN5893" s="529"/>
      <c r="CMO5893" s="529"/>
      <c r="CMP5893" s="529"/>
      <c r="CMQ5893" s="529"/>
      <c r="CMR5893" s="530"/>
      <c r="CMS5893" s="528"/>
      <c r="CMT5893" s="529"/>
      <c r="CMU5893" s="529"/>
      <c r="CMV5893" s="529"/>
      <c r="CMW5893" s="529"/>
      <c r="CMX5893" s="529"/>
      <c r="CMY5893" s="529"/>
      <c r="CMZ5893" s="530"/>
      <c r="CNA5893" s="528"/>
      <c r="CNB5893" s="529"/>
      <c r="CNC5893" s="529"/>
      <c r="CND5893" s="529"/>
      <c r="CNE5893" s="529"/>
      <c r="CNF5893" s="529"/>
      <c r="CNG5893" s="529"/>
      <c r="CNH5893" s="530"/>
      <c r="CNI5893" s="528"/>
      <c r="CNJ5893" s="529"/>
      <c r="CNK5893" s="529"/>
      <c r="CNL5893" s="529"/>
      <c r="CNM5893" s="529"/>
      <c r="CNN5893" s="529"/>
      <c r="CNO5893" s="529"/>
      <c r="CNP5893" s="530"/>
      <c r="CNQ5893" s="528"/>
      <c r="CNR5893" s="529"/>
      <c r="CNS5893" s="529"/>
      <c r="CNT5893" s="529"/>
      <c r="CNU5893" s="529"/>
      <c r="CNV5893" s="529"/>
      <c r="CNW5893" s="529"/>
      <c r="CNX5893" s="530"/>
      <c r="CNY5893" s="528"/>
      <c r="CNZ5893" s="529"/>
      <c r="COA5893" s="529"/>
      <c r="COB5893" s="529"/>
      <c r="COC5893" s="529"/>
      <c r="COD5893" s="529"/>
      <c r="COE5893" s="529"/>
      <c r="COF5893" s="530"/>
      <c r="COG5893" s="528"/>
      <c r="COH5893" s="529"/>
      <c r="COI5893" s="529"/>
      <c r="COJ5893" s="529"/>
      <c r="COK5893" s="529"/>
      <c r="COL5893" s="529"/>
      <c r="COM5893" s="529"/>
      <c r="CON5893" s="530"/>
      <c r="COO5893" s="528"/>
      <c r="COP5893" s="529"/>
      <c r="COQ5893" s="529"/>
      <c r="COR5893" s="529"/>
      <c r="COS5893" s="529"/>
      <c r="COT5893" s="529"/>
      <c r="COU5893" s="529"/>
      <c r="COV5893" s="530"/>
      <c r="COW5893" s="528"/>
      <c r="COX5893" s="529"/>
      <c r="COY5893" s="529"/>
      <c r="COZ5893" s="529"/>
      <c r="CPA5893" s="529"/>
      <c r="CPB5893" s="529"/>
      <c r="CPC5893" s="529"/>
      <c r="CPD5893" s="530"/>
      <c r="CPE5893" s="528"/>
      <c r="CPF5893" s="529"/>
      <c r="CPG5893" s="529"/>
      <c r="CPH5893" s="529"/>
      <c r="CPI5893" s="529"/>
      <c r="CPJ5893" s="529"/>
      <c r="CPK5893" s="529"/>
      <c r="CPL5893" s="530"/>
      <c r="CPM5893" s="528"/>
      <c r="CPN5893" s="529"/>
      <c r="CPO5893" s="529"/>
      <c r="CPP5893" s="529"/>
      <c r="CPQ5893" s="529"/>
      <c r="CPR5893" s="529"/>
      <c r="CPS5893" s="529"/>
      <c r="CPT5893" s="530"/>
      <c r="CPU5893" s="528"/>
      <c r="CPV5893" s="529"/>
      <c r="CPW5893" s="529"/>
      <c r="CPX5893" s="529"/>
      <c r="CPY5893" s="529"/>
      <c r="CPZ5893" s="529"/>
      <c r="CQA5893" s="529"/>
      <c r="CQB5893" s="530"/>
      <c r="CQC5893" s="528"/>
      <c r="CQD5893" s="529"/>
      <c r="CQE5893" s="529"/>
      <c r="CQF5893" s="529"/>
      <c r="CQG5893" s="529"/>
      <c r="CQH5893" s="529"/>
      <c r="CQI5893" s="529"/>
      <c r="CQJ5893" s="530"/>
      <c r="CQK5893" s="528"/>
      <c r="CQL5893" s="529"/>
      <c r="CQM5893" s="529"/>
      <c r="CQN5893" s="529"/>
      <c r="CQO5893" s="529"/>
      <c r="CQP5893" s="529"/>
      <c r="CQQ5893" s="529"/>
      <c r="CQR5893" s="530"/>
      <c r="CQS5893" s="528"/>
      <c r="CQT5893" s="529"/>
      <c r="CQU5893" s="529"/>
      <c r="CQV5893" s="529"/>
      <c r="CQW5893" s="529"/>
      <c r="CQX5893" s="529"/>
      <c r="CQY5893" s="529"/>
      <c r="CQZ5893" s="530"/>
      <c r="CRA5893" s="528"/>
      <c r="CRB5893" s="529"/>
      <c r="CRC5893" s="529"/>
      <c r="CRD5893" s="529"/>
      <c r="CRE5893" s="529"/>
      <c r="CRF5893" s="529"/>
      <c r="CRG5893" s="529"/>
      <c r="CRH5893" s="530"/>
      <c r="CRI5893" s="528"/>
      <c r="CRJ5893" s="529"/>
      <c r="CRK5893" s="529"/>
      <c r="CRL5893" s="529"/>
      <c r="CRM5893" s="529"/>
      <c r="CRN5893" s="529"/>
      <c r="CRO5893" s="529"/>
      <c r="CRP5893" s="530"/>
      <c r="CRQ5893" s="528"/>
      <c r="CRR5893" s="529"/>
      <c r="CRS5893" s="529"/>
      <c r="CRT5893" s="529"/>
      <c r="CRU5893" s="529"/>
      <c r="CRV5893" s="529"/>
      <c r="CRW5893" s="529"/>
      <c r="CRX5893" s="530"/>
      <c r="CRY5893" s="528"/>
      <c r="CRZ5893" s="529"/>
      <c r="CSA5893" s="529"/>
      <c r="CSB5893" s="529"/>
      <c r="CSC5893" s="529"/>
      <c r="CSD5893" s="529"/>
      <c r="CSE5893" s="529"/>
      <c r="CSF5893" s="530"/>
      <c r="CSG5893" s="528"/>
      <c r="CSH5893" s="529"/>
      <c r="CSI5893" s="529"/>
      <c r="CSJ5893" s="529"/>
      <c r="CSK5893" s="529"/>
      <c r="CSL5893" s="529"/>
      <c r="CSM5893" s="529"/>
      <c r="CSN5893" s="530"/>
      <c r="CSO5893" s="528"/>
      <c r="CSP5893" s="529"/>
      <c r="CSQ5893" s="529"/>
      <c r="CSR5893" s="529"/>
      <c r="CSS5893" s="529"/>
      <c r="CST5893" s="529"/>
      <c r="CSU5893" s="529"/>
      <c r="CSV5893" s="530"/>
      <c r="CSW5893" s="528"/>
      <c r="CSX5893" s="529"/>
      <c r="CSY5893" s="529"/>
      <c r="CSZ5893" s="529"/>
      <c r="CTA5893" s="529"/>
      <c r="CTB5893" s="529"/>
      <c r="CTC5893" s="529"/>
      <c r="CTD5893" s="530"/>
      <c r="CTE5893" s="528"/>
      <c r="CTF5893" s="529"/>
      <c r="CTG5893" s="529"/>
      <c r="CTH5893" s="529"/>
      <c r="CTI5893" s="529"/>
      <c r="CTJ5893" s="529"/>
      <c r="CTK5893" s="529"/>
      <c r="CTL5893" s="530"/>
      <c r="CTM5893" s="528"/>
      <c r="CTN5893" s="529"/>
      <c r="CTO5893" s="529"/>
      <c r="CTP5893" s="529"/>
      <c r="CTQ5893" s="529"/>
      <c r="CTR5893" s="529"/>
      <c r="CTS5893" s="529"/>
      <c r="CTT5893" s="530"/>
      <c r="CTU5893" s="528"/>
      <c r="CTV5893" s="529"/>
      <c r="CTW5893" s="529"/>
      <c r="CTX5893" s="529"/>
      <c r="CTY5893" s="529"/>
      <c r="CTZ5893" s="529"/>
      <c r="CUA5893" s="529"/>
      <c r="CUB5893" s="530"/>
      <c r="CUC5893" s="528"/>
      <c r="CUD5893" s="529"/>
      <c r="CUE5893" s="529"/>
      <c r="CUF5893" s="529"/>
      <c r="CUG5893" s="529"/>
      <c r="CUH5893" s="529"/>
      <c r="CUI5893" s="529"/>
      <c r="CUJ5893" s="530"/>
      <c r="CUK5893" s="528"/>
      <c r="CUL5893" s="529"/>
      <c r="CUM5893" s="529"/>
      <c r="CUN5893" s="529"/>
      <c r="CUO5893" s="529"/>
      <c r="CUP5893" s="529"/>
      <c r="CUQ5893" s="529"/>
      <c r="CUR5893" s="530"/>
      <c r="CUS5893" s="528"/>
      <c r="CUT5893" s="529"/>
      <c r="CUU5893" s="529"/>
      <c r="CUV5893" s="529"/>
      <c r="CUW5893" s="529"/>
      <c r="CUX5893" s="529"/>
      <c r="CUY5893" s="529"/>
      <c r="CUZ5893" s="530"/>
      <c r="CVA5893" s="528"/>
      <c r="CVB5893" s="529"/>
      <c r="CVC5893" s="529"/>
      <c r="CVD5893" s="529"/>
      <c r="CVE5893" s="529"/>
      <c r="CVF5893" s="529"/>
      <c r="CVG5893" s="529"/>
      <c r="CVH5893" s="530"/>
      <c r="CVI5893" s="528"/>
      <c r="CVJ5893" s="529"/>
      <c r="CVK5893" s="529"/>
      <c r="CVL5893" s="529"/>
      <c r="CVM5893" s="529"/>
      <c r="CVN5893" s="529"/>
      <c r="CVO5893" s="529"/>
      <c r="CVP5893" s="530"/>
      <c r="CVQ5893" s="528"/>
      <c r="CVR5893" s="529"/>
      <c r="CVS5893" s="529"/>
      <c r="CVT5893" s="529"/>
      <c r="CVU5893" s="529"/>
      <c r="CVV5893" s="529"/>
      <c r="CVW5893" s="529"/>
      <c r="CVX5893" s="530"/>
      <c r="CVY5893" s="528"/>
      <c r="CVZ5893" s="529"/>
      <c r="CWA5893" s="529"/>
      <c r="CWB5893" s="529"/>
      <c r="CWC5893" s="529"/>
      <c r="CWD5893" s="529"/>
      <c r="CWE5893" s="529"/>
      <c r="CWF5893" s="530"/>
      <c r="CWG5893" s="528"/>
      <c r="CWH5893" s="529"/>
      <c r="CWI5893" s="529"/>
      <c r="CWJ5893" s="529"/>
      <c r="CWK5893" s="529"/>
      <c r="CWL5893" s="529"/>
      <c r="CWM5893" s="529"/>
      <c r="CWN5893" s="530"/>
      <c r="CWO5893" s="528"/>
      <c r="CWP5893" s="529"/>
      <c r="CWQ5893" s="529"/>
      <c r="CWR5893" s="529"/>
      <c r="CWS5893" s="529"/>
      <c r="CWT5893" s="529"/>
      <c r="CWU5893" s="529"/>
      <c r="CWV5893" s="530"/>
      <c r="CWW5893" s="528"/>
      <c r="CWX5893" s="529"/>
      <c r="CWY5893" s="529"/>
      <c r="CWZ5893" s="529"/>
      <c r="CXA5893" s="529"/>
      <c r="CXB5893" s="529"/>
      <c r="CXC5893" s="529"/>
      <c r="CXD5893" s="530"/>
      <c r="CXE5893" s="528"/>
      <c r="CXF5893" s="529"/>
      <c r="CXG5893" s="529"/>
      <c r="CXH5893" s="529"/>
      <c r="CXI5893" s="529"/>
      <c r="CXJ5893" s="529"/>
      <c r="CXK5893" s="529"/>
      <c r="CXL5893" s="530"/>
      <c r="CXM5893" s="528"/>
      <c r="CXN5893" s="529"/>
      <c r="CXO5893" s="529"/>
      <c r="CXP5893" s="529"/>
      <c r="CXQ5893" s="529"/>
      <c r="CXR5893" s="529"/>
      <c r="CXS5893" s="529"/>
      <c r="CXT5893" s="530"/>
      <c r="CXU5893" s="528"/>
      <c r="CXV5893" s="529"/>
      <c r="CXW5893" s="529"/>
      <c r="CXX5893" s="529"/>
      <c r="CXY5893" s="529"/>
      <c r="CXZ5893" s="529"/>
      <c r="CYA5893" s="529"/>
      <c r="CYB5893" s="530"/>
      <c r="CYC5893" s="528"/>
      <c r="CYD5893" s="529"/>
      <c r="CYE5893" s="529"/>
      <c r="CYF5893" s="529"/>
      <c r="CYG5893" s="529"/>
      <c r="CYH5893" s="529"/>
      <c r="CYI5893" s="529"/>
      <c r="CYJ5893" s="530"/>
      <c r="CYK5893" s="528"/>
      <c r="CYL5893" s="529"/>
      <c r="CYM5893" s="529"/>
      <c r="CYN5893" s="529"/>
      <c r="CYO5893" s="529"/>
      <c r="CYP5893" s="529"/>
      <c r="CYQ5893" s="529"/>
      <c r="CYR5893" s="530"/>
      <c r="CYS5893" s="528"/>
      <c r="CYT5893" s="529"/>
      <c r="CYU5893" s="529"/>
      <c r="CYV5893" s="529"/>
      <c r="CYW5893" s="529"/>
      <c r="CYX5893" s="529"/>
      <c r="CYY5893" s="529"/>
      <c r="CYZ5893" s="530"/>
      <c r="CZA5893" s="528"/>
      <c r="CZB5893" s="529"/>
      <c r="CZC5893" s="529"/>
      <c r="CZD5893" s="529"/>
      <c r="CZE5893" s="529"/>
      <c r="CZF5893" s="529"/>
      <c r="CZG5893" s="529"/>
      <c r="CZH5893" s="530"/>
      <c r="CZI5893" s="528"/>
      <c r="CZJ5893" s="529"/>
      <c r="CZK5893" s="529"/>
      <c r="CZL5893" s="529"/>
      <c r="CZM5893" s="529"/>
      <c r="CZN5893" s="529"/>
      <c r="CZO5893" s="529"/>
      <c r="CZP5893" s="530"/>
      <c r="CZQ5893" s="528"/>
      <c r="CZR5893" s="529"/>
      <c r="CZS5893" s="529"/>
      <c r="CZT5893" s="529"/>
      <c r="CZU5893" s="529"/>
      <c r="CZV5893" s="529"/>
      <c r="CZW5893" s="529"/>
      <c r="CZX5893" s="530"/>
      <c r="CZY5893" s="528"/>
      <c r="CZZ5893" s="529"/>
      <c r="DAA5893" s="529"/>
      <c r="DAB5893" s="529"/>
      <c r="DAC5893" s="529"/>
      <c r="DAD5893" s="529"/>
      <c r="DAE5893" s="529"/>
      <c r="DAF5893" s="530"/>
      <c r="DAG5893" s="528"/>
      <c r="DAH5893" s="529"/>
      <c r="DAI5893" s="529"/>
      <c r="DAJ5893" s="529"/>
      <c r="DAK5893" s="529"/>
      <c r="DAL5893" s="529"/>
      <c r="DAM5893" s="529"/>
      <c r="DAN5893" s="530"/>
      <c r="DAO5893" s="528"/>
      <c r="DAP5893" s="529"/>
      <c r="DAQ5893" s="529"/>
      <c r="DAR5893" s="529"/>
      <c r="DAS5893" s="529"/>
      <c r="DAT5893" s="529"/>
      <c r="DAU5893" s="529"/>
      <c r="DAV5893" s="530"/>
      <c r="DAW5893" s="528"/>
      <c r="DAX5893" s="529"/>
      <c r="DAY5893" s="529"/>
      <c r="DAZ5893" s="529"/>
      <c r="DBA5893" s="529"/>
      <c r="DBB5893" s="529"/>
      <c r="DBC5893" s="529"/>
      <c r="DBD5893" s="530"/>
      <c r="DBE5893" s="528"/>
      <c r="DBF5893" s="529"/>
      <c r="DBG5893" s="529"/>
      <c r="DBH5893" s="529"/>
      <c r="DBI5893" s="529"/>
      <c r="DBJ5893" s="529"/>
      <c r="DBK5893" s="529"/>
      <c r="DBL5893" s="530"/>
      <c r="DBM5893" s="528"/>
      <c r="DBN5893" s="529"/>
      <c r="DBO5893" s="529"/>
      <c r="DBP5893" s="529"/>
      <c r="DBQ5893" s="529"/>
      <c r="DBR5893" s="529"/>
      <c r="DBS5893" s="529"/>
      <c r="DBT5893" s="530"/>
      <c r="DBU5893" s="528"/>
      <c r="DBV5893" s="529"/>
      <c r="DBW5893" s="529"/>
      <c r="DBX5893" s="529"/>
      <c r="DBY5893" s="529"/>
      <c r="DBZ5893" s="529"/>
      <c r="DCA5893" s="529"/>
      <c r="DCB5893" s="530"/>
      <c r="DCC5893" s="528"/>
      <c r="DCD5893" s="529"/>
      <c r="DCE5893" s="529"/>
      <c r="DCF5893" s="529"/>
      <c r="DCG5893" s="529"/>
      <c r="DCH5893" s="529"/>
      <c r="DCI5893" s="529"/>
      <c r="DCJ5893" s="530"/>
      <c r="DCK5893" s="528"/>
      <c r="DCL5893" s="529"/>
      <c r="DCM5893" s="529"/>
      <c r="DCN5893" s="529"/>
      <c r="DCO5893" s="529"/>
      <c r="DCP5893" s="529"/>
      <c r="DCQ5893" s="529"/>
      <c r="DCR5893" s="530"/>
      <c r="DCS5893" s="528"/>
      <c r="DCT5893" s="529"/>
      <c r="DCU5893" s="529"/>
      <c r="DCV5893" s="529"/>
      <c r="DCW5893" s="529"/>
      <c r="DCX5893" s="529"/>
      <c r="DCY5893" s="529"/>
      <c r="DCZ5893" s="530"/>
      <c r="DDA5893" s="528"/>
      <c r="DDB5893" s="529"/>
      <c r="DDC5893" s="529"/>
      <c r="DDD5893" s="529"/>
      <c r="DDE5893" s="529"/>
      <c r="DDF5893" s="529"/>
      <c r="DDG5893" s="529"/>
      <c r="DDH5893" s="530"/>
      <c r="DDI5893" s="528"/>
      <c r="DDJ5893" s="529"/>
      <c r="DDK5893" s="529"/>
      <c r="DDL5893" s="529"/>
      <c r="DDM5893" s="529"/>
      <c r="DDN5893" s="529"/>
      <c r="DDO5893" s="529"/>
      <c r="DDP5893" s="530"/>
      <c r="DDQ5893" s="528"/>
      <c r="DDR5893" s="529"/>
      <c r="DDS5893" s="529"/>
      <c r="DDT5893" s="529"/>
      <c r="DDU5893" s="529"/>
      <c r="DDV5893" s="529"/>
      <c r="DDW5893" s="529"/>
      <c r="DDX5893" s="530"/>
      <c r="DDY5893" s="528"/>
      <c r="DDZ5893" s="529"/>
      <c r="DEA5893" s="529"/>
      <c r="DEB5893" s="529"/>
      <c r="DEC5893" s="529"/>
      <c r="DED5893" s="529"/>
      <c r="DEE5893" s="529"/>
      <c r="DEF5893" s="530"/>
      <c r="DEG5893" s="528"/>
      <c r="DEH5893" s="529"/>
      <c r="DEI5893" s="529"/>
      <c r="DEJ5893" s="529"/>
      <c r="DEK5893" s="529"/>
      <c r="DEL5893" s="529"/>
      <c r="DEM5893" s="529"/>
      <c r="DEN5893" s="530"/>
      <c r="DEO5893" s="528"/>
      <c r="DEP5893" s="529"/>
      <c r="DEQ5893" s="529"/>
      <c r="DER5893" s="529"/>
      <c r="DES5893" s="529"/>
      <c r="DET5893" s="529"/>
      <c r="DEU5893" s="529"/>
      <c r="DEV5893" s="530"/>
      <c r="DEW5893" s="528"/>
      <c r="DEX5893" s="529"/>
      <c r="DEY5893" s="529"/>
      <c r="DEZ5893" s="529"/>
      <c r="DFA5893" s="529"/>
      <c r="DFB5893" s="529"/>
      <c r="DFC5893" s="529"/>
      <c r="DFD5893" s="530"/>
      <c r="DFE5893" s="528"/>
      <c r="DFF5893" s="529"/>
      <c r="DFG5893" s="529"/>
      <c r="DFH5893" s="529"/>
      <c r="DFI5893" s="529"/>
      <c r="DFJ5893" s="529"/>
      <c r="DFK5893" s="529"/>
      <c r="DFL5893" s="530"/>
      <c r="DFM5893" s="528"/>
      <c r="DFN5893" s="529"/>
      <c r="DFO5893" s="529"/>
      <c r="DFP5893" s="529"/>
      <c r="DFQ5893" s="529"/>
      <c r="DFR5893" s="529"/>
      <c r="DFS5893" s="529"/>
      <c r="DFT5893" s="530"/>
      <c r="DFU5893" s="528"/>
      <c r="DFV5893" s="529"/>
      <c r="DFW5893" s="529"/>
      <c r="DFX5893" s="529"/>
      <c r="DFY5893" s="529"/>
      <c r="DFZ5893" s="529"/>
      <c r="DGA5893" s="529"/>
      <c r="DGB5893" s="530"/>
      <c r="DGC5893" s="528"/>
      <c r="DGD5893" s="529"/>
      <c r="DGE5893" s="529"/>
      <c r="DGF5893" s="529"/>
      <c r="DGG5893" s="529"/>
      <c r="DGH5893" s="529"/>
      <c r="DGI5893" s="529"/>
      <c r="DGJ5893" s="530"/>
      <c r="DGK5893" s="528"/>
      <c r="DGL5893" s="529"/>
      <c r="DGM5893" s="529"/>
      <c r="DGN5893" s="529"/>
      <c r="DGO5893" s="529"/>
      <c r="DGP5893" s="529"/>
      <c r="DGQ5893" s="529"/>
      <c r="DGR5893" s="530"/>
      <c r="DGS5893" s="528"/>
      <c r="DGT5893" s="529"/>
      <c r="DGU5893" s="529"/>
      <c r="DGV5893" s="529"/>
      <c r="DGW5893" s="529"/>
      <c r="DGX5893" s="529"/>
      <c r="DGY5893" s="529"/>
      <c r="DGZ5893" s="530"/>
      <c r="DHA5893" s="528"/>
      <c r="DHB5893" s="529"/>
      <c r="DHC5893" s="529"/>
      <c r="DHD5893" s="529"/>
      <c r="DHE5893" s="529"/>
      <c r="DHF5893" s="529"/>
      <c r="DHG5893" s="529"/>
      <c r="DHH5893" s="530"/>
      <c r="DHI5893" s="528"/>
      <c r="DHJ5893" s="529"/>
      <c r="DHK5893" s="529"/>
      <c r="DHL5893" s="529"/>
      <c r="DHM5893" s="529"/>
      <c r="DHN5893" s="529"/>
      <c r="DHO5893" s="529"/>
      <c r="DHP5893" s="530"/>
      <c r="DHQ5893" s="528"/>
      <c r="DHR5893" s="529"/>
      <c r="DHS5893" s="529"/>
      <c r="DHT5893" s="529"/>
      <c r="DHU5893" s="529"/>
      <c r="DHV5893" s="529"/>
      <c r="DHW5893" s="529"/>
      <c r="DHX5893" s="530"/>
      <c r="DHY5893" s="528"/>
      <c r="DHZ5893" s="529"/>
      <c r="DIA5893" s="529"/>
      <c r="DIB5893" s="529"/>
      <c r="DIC5893" s="529"/>
      <c r="DID5893" s="529"/>
      <c r="DIE5893" s="529"/>
      <c r="DIF5893" s="530"/>
      <c r="DIG5893" s="528"/>
      <c r="DIH5893" s="529"/>
      <c r="DII5893" s="529"/>
      <c r="DIJ5893" s="529"/>
      <c r="DIK5893" s="529"/>
      <c r="DIL5893" s="529"/>
      <c r="DIM5893" s="529"/>
      <c r="DIN5893" s="530"/>
      <c r="DIO5893" s="528"/>
      <c r="DIP5893" s="529"/>
      <c r="DIQ5893" s="529"/>
      <c r="DIR5893" s="529"/>
      <c r="DIS5893" s="529"/>
      <c r="DIT5893" s="529"/>
      <c r="DIU5893" s="529"/>
      <c r="DIV5893" s="530"/>
      <c r="DIW5893" s="528"/>
      <c r="DIX5893" s="529"/>
      <c r="DIY5893" s="529"/>
      <c r="DIZ5893" s="529"/>
      <c r="DJA5893" s="529"/>
      <c r="DJB5893" s="529"/>
      <c r="DJC5893" s="529"/>
      <c r="DJD5893" s="530"/>
      <c r="DJE5893" s="528"/>
      <c r="DJF5893" s="529"/>
      <c r="DJG5893" s="529"/>
      <c r="DJH5893" s="529"/>
      <c r="DJI5893" s="529"/>
      <c r="DJJ5893" s="529"/>
      <c r="DJK5893" s="529"/>
      <c r="DJL5893" s="530"/>
      <c r="DJM5893" s="528"/>
      <c r="DJN5893" s="529"/>
      <c r="DJO5893" s="529"/>
      <c r="DJP5893" s="529"/>
      <c r="DJQ5893" s="529"/>
      <c r="DJR5893" s="529"/>
      <c r="DJS5893" s="529"/>
      <c r="DJT5893" s="530"/>
      <c r="DJU5893" s="528"/>
      <c r="DJV5893" s="529"/>
      <c r="DJW5893" s="529"/>
      <c r="DJX5893" s="529"/>
      <c r="DJY5893" s="529"/>
      <c r="DJZ5893" s="529"/>
      <c r="DKA5893" s="529"/>
      <c r="DKB5893" s="530"/>
      <c r="DKC5893" s="528"/>
      <c r="DKD5893" s="529"/>
      <c r="DKE5893" s="529"/>
      <c r="DKF5893" s="529"/>
      <c r="DKG5893" s="529"/>
      <c r="DKH5893" s="529"/>
      <c r="DKI5893" s="529"/>
      <c r="DKJ5893" s="530"/>
      <c r="DKK5893" s="528"/>
      <c r="DKL5893" s="529"/>
      <c r="DKM5893" s="529"/>
      <c r="DKN5893" s="529"/>
      <c r="DKO5893" s="529"/>
      <c r="DKP5893" s="529"/>
      <c r="DKQ5893" s="529"/>
      <c r="DKR5893" s="530"/>
      <c r="DKS5893" s="528"/>
      <c r="DKT5893" s="529"/>
      <c r="DKU5893" s="529"/>
      <c r="DKV5893" s="529"/>
      <c r="DKW5893" s="529"/>
      <c r="DKX5893" s="529"/>
      <c r="DKY5893" s="529"/>
      <c r="DKZ5893" s="530"/>
      <c r="DLA5893" s="528"/>
      <c r="DLB5893" s="529"/>
      <c r="DLC5893" s="529"/>
      <c r="DLD5893" s="529"/>
      <c r="DLE5893" s="529"/>
      <c r="DLF5893" s="529"/>
      <c r="DLG5893" s="529"/>
      <c r="DLH5893" s="530"/>
      <c r="DLI5893" s="528"/>
      <c r="DLJ5893" s="529"/>
      <c r="DLK5893" s="529"/>
      <c r="DLL5893" s="529"/>
      <c r="DLM5893" s="529"/>
      <c r="DLN5893" s="529"/>
      <c r="DLO5893" s="529"/>
      <c r="DLP5893" s="530"/>
      <c r="DLQ5893" s="528"/>
      <c r="DLR5893" s="529"/>
      <c r="DLS5893" s="529"/>
      <c r="DLT5893" s="529"/>
      <c r="DLU5893" s="529"/>
      <c r="DLV5893" s="529"/>
      <c r="DLW5893" s="529"/>
      <c r="DLX5893" s="530"/>
      <c r="DLY5893" s="528"/>
      <c r="DLZ5893" s="529"/>
      <c r="DMA5893" s="529"/>
      <c r="DMB5893" s="529"/>
      <c r="DMC5893" s="529"/>
      <c r="DMD5893" s="529"/>
      <c r="DME5893" s="529"/>
      <c r="DMF5893" s="530"/>
      <c r="DMG5893" s="528"/>
      <c r="DMH5893" s="529"/>
      <c r="DMI5893" s="529"/>
      <c r="DMJ5893" s="529"/>
      <c r="DMK5893" s="529"/>
      <c r="DML5893" s="529"/>
      <c r="DMM5893" s="529"/>
      <c r="DMN5893" s="530"/>
      <c r="DMO5893" s="528"/>
      <c r="DMP5893" s="529"/>
      <c r="DMQ5893" s="529"/>
      <c r="DMR5893" s="529"/>
      <c r="DMS5893" s="529"/>
      <c r="DMT5893" s="529"/>
      <c r="DMU5893" s="529"/>
      <c r="DMV5893" s="530"/>
      <c r="DMW5893" s="528"/>
      <c r="DMX5893" s="529"/>
      <c r="DMY5893" s="529"/>
      <c r="DMZ5893" s="529"/>
      <c r="DNA5893" s="529"/>
      <c r="DNB5893" s="529"/>
      <c r="DNC5893" s="529"/>
      <c r="DND5893" s="530"/>
      <c r="DNE5893" s="528"/>
      <c r="DNF5893" s="529"/>
      <c r="DNG5893" s="529"/>
      <c r="DNH5893" s="529"/>
      <c r="DNI5893" s="529"/>
      <c r="DNJ5893" s="529"/>
      <c r="DNK5893" s="529"/>
      <c r="DNL5893" s="530"/>
      <c r="DNM5893" s="528"/>
      <c r="DNN5893" s="529"/>
      <c r="DNO5893" s="529"/>
      <c r="DNP5893" s="529"/>
      <c r="DNQ5893" s="529"/>
      <c r="DNR5893" s="529"/>
      <c r="DNS5893" s="529"/>
      <c r="DNT5893" s="530"/>
      <c r="DNU5893" s="528"/>
      <c r="DNV5893" s="529"/>
      <c r="DNW5893" s="529"/>
      <c r="DNX5893" s="529"/>
      <c r="DNY5893" s="529"/>
      <c r="DNZ5893" s="529"/>
      <c r="DOA5893" s="529"/>
      <c r="DOB5893" s="530"/>
      <c r="DOC5893" s="528"/>
      <c r="DOD5893" s="529"/>
      <c r="DOE5893" s="529"/>
      <c r="DOF5893" s="529"/>
      <c r="DOG5893" s="529"/>
      <c r="DOH5893" s="529"/>
      <c r="DOI5893" s="529"/>
      <c r="DOJ5893" s="530"/>
      <c r="DOK5893" s="528"/>
      <c r="DOL5893" s="529"/>
      <c r="DOM5893" s="529"/>
      <c r="DON5893" s="529"/>
      <c r="DOO5893" s="529"/>
      <c r="DOP5893" s="529"/>
      <c r="DOQ5893" s="529"/>
      <c r="DOR5893" s="530"/>
      <c r="DOS5893" s="528"/>
      <c r="DOT5893" s="529"/>
      <c r="DOU5893" s="529"/>
      <c r="DOV5893" s="529"/>
      <c r="DOW5893" s="529"/>
      <c r="DOX5893" s="529"/>
      <c r="DOY5893" s="529"/>
      <c r="DOZ5893" s="530"/>
      <c r="DPA5893" s="528"/>
      <c r="DPB5893" s="529"/>
      <c r="DPC5893" s="529"/>
      <c r="DPD5893" s="529"/>
      <c r="DPE5893" s="529"/>
      <c r="DPF5893" s="529"/>
      <c r="DPG5893" s="529"/>
      <c r="DPH5893" s="530"/>
      <c r="DPI5893" s="528"/>
      <c r="DPJ5893" s="529"/>
      <c r="DPK5893" s="529"/>
      <c r="DPL5893" s="529"/>
      <c r="DPM5893" s="529"/>
      <c r="DPN5893" s="529"/>
      <c r="DPO5893" s="529"/>
      <c r="DPP5893" s="530"/>
      <c r="DPQ5893" s="528"/>
      <c r="DPR5893" s="529"/>
      <c r="DPS5893" s="529"/>
      <c r="DPT5893" s="529"/>
      <c r="DPU5893" s="529"/>
      <c r="DPV5893" s="529"/>
      <c r="DPW5893" s="529"/>
      <c r="DPX5893" s="530"/>
      <c r="DPY5893" s="528"/>
      <c r="DPZ5893" s="529"/>
      <c r="DQA5893" s="529"/>
      <c r="DQB5893" s="529"/>
      <c r="DQC5893" s="529"/>
      <c r="DQD5893" s="529"/>
      <c r="DQE5893" s="529"/>
      <c r="DQF5893" s="530"/>
      <c r="DQG5893" s="528"/>
      <c r="DQH5893" s="529"/>
      <c r="DQI5893" s="529"/>
      <c r="DQJ5893" s="529"/>
      <c r="DQK5893" s="529"/>
      <c r="DQL5893" s="529"/>
      <c r="DQM5893" s="529"/>
      <c r="DQN5893" s="530"/>
      <c r="DQO5893" s="528"/>
      <c r="DQP5893" s="529"/>
      <c r="DQQ5893" s="529"/>
      <c r="DQR5893" s="529"/>
      <c r="DQS5893" s="529"/>
      <c r="DQT5893" s="529"/>
      <c r="DQU5893" s="529"/>
      <c r="DQV5893" s="530"/>
      <c r="DQW5893" s="528"/>
      <c r="DQX5893" s="529"/>
      <c r="DQY5893" s="529"/>
      <c r="DQZ5893" s="529"/>
      <c r="DRA5893" s="529"/>
      <c r="DRB5893" s="529"/>
      <c r="DRC5893" s="529"/>
      <c r="DRD5893" s="530"/>
      <c r="DRE5893" s="528"/>
      <c r="DRF5893" s="529"/>
      <c r="DRG5893" s="529"/>
      <c r="DRH5893" s="529"/>
      <c r="DRI5893" s="529"/>
      <c r="DRJ5893" s="529"/>
      <c r="DRK5893" s="529"/>
      <c r="DRL5893" s="530"/>
      <c r="DRM5893" s="528"/>
      <c r="DRN5893" s="529"/>
      <c r="DRO5893" s="529"/>
      <c r="DRP5893" s="529"/>
      <c r="DRQ5893" s="529"/>
      <c r="DRR5893" s="529"/>
      <c r="DRS5893" s="529"/>
      <c r="DRT5893" s="530"/>
      <c r="DRU5893" s="528"/>
      <c r="DRV5893" s="529"/>
      <c r="DRW5893" s="529"/>
      <c r="DRX5893" s="529"/>
      <c r="DRY5893" s="529"/>
      <c r="DRZ5893" s="529"/>
      <c r="DSA5893" s="529"/>
      <c r="DSB5893" s="530"/>
      <c r="DSC5893" s="528"/>
      <c r="DSD5893" s="529"/>
      <c r="DSE5893" s="529"/>
      <c r="DSF5893" s="529"/>
      <c r="DSG5893" s="529"/>
      <c r="DSH5893" s="529"/>
      <c r="DSI5893" s="529"/>
      <c r="DSJ5893" s="530"/>
      <c r="DSK5893" s="528"/>
      <c r="DSL5893" s="529"/>
      <c r="DSM5893" s="529"/>
      <c r="DSN5893" s="529"/>
      <c r="DSO5893" s="529"/>
      <c r="DSP5893" s="529"/>
      <c r="DSQ5893" s="529"/>
      <c r="DSR5893" s="530"/>
      <c r="DSS5893" s="528"/>
      <c r="DST5893" s="529"/>
      <c r="DSU5893" s="529"/>
      <c r="DSV5893" s="529"/>
      <c r="DSW5893" s="529"/>
      <c r="DSX5893" s="529"/>
      <c r="DSY5893" s="529"/>
      <c r="DSZ5893" s="530"/>
      <c r="DTA5893" s="528"/>
      <c r="DTB5893" s="529"/>
      <c r="DTC5893" s="529"/>
      <c r="DTD5893" s="529"/>
      <c r="DTE5893" s="529"/>
      <c r="DTF5893" s="529"/>
      <c r="DTG5893" s="529"/>
      <c r="DTH5893" s="530"/>
      <c r="DTI5893" s="528"/>
      <c r="DTJ5893" s="529"/>
      <c r="DTK5893" s="529"/>
      <c r="DTL5893" s="529"/>
      <c r="DTM5893" s="529"/>
      <c r="DTN5893" s="529"/>
      <c r="DTO5893" s="529"/>
      <c r="DTP5893" s="530"/>
      <c r="DTQ5893" s="528"/>
      <c r="DTR5893" s="529"/>
      <c r="DTS5893" s="529"/>
      <c r="DTT5893" s="529"/>
      <c r="DTU5893" s="529"/>
      <c r="DTV5893" s="529"/>
      <c r="DTW5893" s="529"/>
      <c r="DTX5893" s="530"/>
      <c r="DTY5893" s="528"/>
      <c r="DTZ5893" s="529"/>
      <c r="DUA5893" s="529"/>
      <c r="DUB5893" s="529"/>
      <c r="DUC5893" s="529"/>
      <c r="DUD5893" s="529"/>
      <c r="DUE5893" s="529"/>
      <c r="DUF5893" s="530"/>
      <c r="DUG5893" s="528"/>
      <c r="DUH5893" s="529"/>
      <c r="DUI5893" s="529"/>
      <c r="DUJ5893" s="529"/>
      <c r="DUK5893" s="529"/>
      <c r="DUL5893" s="529"/>
      <c r="DUM5893" s="529"/>
      <c r="DUN5893" s="530"/>
      <c r="DUO5893" s="528"/>
      <c r="DUP5893" s="529"/>
      <c r="DUQ5893" s="529"/>
      <c r="DUR5893" s="529"/>
      <c r="DUS5893" s="529"/>
      <c r="DUT5893" s="529"/>
      <c r="DUU5893" s="529"/>
      <c r="DUV5893" s="530"/>
      <c r="DUW5893" s="528"/>
      <c r="DUX5893" s="529"/>
      <c r="DUY5893" s="529"/>
      <c r="DUZ5893" s="529"/>
      <c r="DVA5893" s="529"/>
      <c r="DVB5893" s="529"/>
      <c r="DVC5893" s="529"/>
      <c r="DVD5893" s="530"/>
      <c r="DVE5893" s="528"/>
      <c r="DVF5893" s="529"/>
      <c r="DVG5893" s="529"/>
      <c r="DVH5893" s="529"/>
      <c r="DVI5893" s="529"/>
      <c r="DVJ5893" s="529"/>
      <c r="DVK5893" s="529"/>
      <c r="DVL5893" s="530"/>
      <c r="DVM5893" s="528"/>
      <c r="DVN5893" s="529"/>
      <c r="DVO5893" s="529"/>
      <c r="DVP5893" s="529"/>
      <c r="DVQ5893" s="529"/>
      <c r="DVR5893" s="529"/>
      <c r="DVS5893" s="529"/>
      <c r="DVT5893" s="530"/>
      <c r="DVU5893" s="528"/>
      <c r="DVV5893" s="529"/>
      <c r="DVW5893" s="529"/>
      <c r="DVX5893" s="529"/>
      <c r="DVY5893" s="529"/>
      <c r="DVZ5893" s="529"/>
      <c r="DWA5893" s="529"/>
      <c r="DWB5893" s="530"/>
      <c r="DWC5893" s="528"/>
      <c r="DWD5893" s="529"/>
      <c r="DWE5893" s="529"/>
      <c r="DWF5893" s="529"/>
      <c r="DWG5893" s="529"/>
      <c r="DWH5893" s="529"/>
      <c r="DWI5893" s="529"/>
      <c r="DWJ5893" s="530"/>
      <c r="DWK5893" s="528"/>
      <c r="DWL5893" s="529"/>
      <c r="DWM5893" s="529"/>
      <c r="DWN5893" s="529"/>
      <c r="DWO5893" s="529"/>
      <c r="DWP5893" s="529"/>
      <c r="DWQ5893" s="529"/>
      <c r="DWR5893" s="530"/>
      <c r="DWS5893" s="528"/>
      <c r="DWT5893" s="529"/>
      <c r="DWU5893" s="529"/>
      <c r="DWV5893" s="529"/>
      <c r="DWW5893" s="529"/>
      <c r="DWX5893" s="529"/>
      <c r="DWY5893" s="529"/>
      <c r="DWZ5893" s="530"/>
      <c r="DXA5893" s="528"/>
      <c r="DXB5893" s="529"/>
      <c r="DXC5893" s="529"/>
      <c r="DXD5893" s="529"/>
      <c r="DXE5893" s="529"/>
      <c r="DXF5893" s="529"/>
      <c r="DXG5893" s="529"/>
      <c r="DXH5893" s="530"/>
      <c r="DXI5893" s="528"/>
      <c r="DXJ5893" s="529"/>
      <c r="DXK5893" s="529"/>
      <c r="DXL5893" s="529"/>
      <c r="DXM5893" s="529"/>
      <c r="DXN5893" s="529"/>
      <c r="DXO5893" s="529"/>
      <c r="DXP5893" s="530"/>
      <c r="DXQ5893" s="528"/>
      <c r="DXR5893" s="529"/>
      <c r="DXS5893" s="529"/>
      <c r="DXT5893" s="529"/>
      <c r="DXU5893" s="529"/>
      <c r="DXV5893" s="529"/>
      <c r="DXW5893" s="529"/>
      <c r="DXX5893" s="530"/>
      <c r="DXY5893" s="528"/>
      <c r="DXZ5893" s="529"/>
      <c r="DYA5893" s="529"/>
      <c r="DYB5893" s="529"/>
      <c r="DYC5893" s="529"/>
      <c r="DYD5893" s="529"/>
      <c r="DYE5893" s="529"/>
      <c r="DYF5893" s="530"/>
      <c r="DYG5893" s="528"/>
      <c r="DYH5893" s="529"/>
      <c r="DYI5893" s="529"/>
      <c r="DYJ5893" s="529"/>
      <c r="DYK5893" s="529"/>
      <c r="DYL5893" s="529"/>
      <c r="DYM5893" s="529"/>
      <c r="DYN5893" s="530"/>
      <c r="DYO5893" s="528"/>
      <c r="DYP5893" s="529"/>
      <c r="DYQ5893" s="529"/>
      <c r="DYR5893" s="529"/>
      <c r="DYS5893" s="529"/>
      <c r="DYT5893" s="529"/>
      <c r="DYU5893" s="529"/>
      <c r="DYV5893" s="530"/>
      <c r="DYW5893" s="528"/>
      <c r="DYX5893" s="529"/>
      <c r="DYY5893" s="529"/>
      <c r="DYZ5893" s="529"/>
      <c r="DZA5893" s="529"/>
      <c r="DZB5893" s="529"/>
      <c r="DZC5893" s="529"/>
      <c r="DZD5893" s="530"/>
      <c r="DZE5893" s="528"/>
      <c r="DZF5893" s="529"/>
      <c r="DZG5893" s="529"/>
      <c r="DZH5893" s="529"/>
      <c r="DZI5893" s="529"/>
      <c r="DZJ5893" s="529"/>
      <c r="DZK5893" s="529"/>
      <c r="DZL5893" s="530"/>
      <c r="DZM5893" s="528"/>
      <c r="DZN5893" s="529"/>
      <c r="DZO5893" s="529"/>
      <c r="DZP5893" s="529"/>
      <c r="DZQ5893" s="529"/>
      <c r="DZR5893" s="529"/>
      <c r="DZS5893" s="529"/>
      <c r="DZT5893" s="530"/>
      <c r="DZU5893" s="528"/>
      <c r="DZV5893" s="529"/>
      <c r="DZW5893" s="529"/>
      <c r="DZX5893" s="529"/>
      <c r="DZY5893" s="529"/>
      <c r="DZZ5893" s="529"/>
      <c r="EAA5893" s="529"/>
      <c r="EAB5893" s="530"/>
      <c r="EAC5893" s="528"/>
      <c r="EAD5893" s="529"/>
      <c r="EAE5893" s="529"/>
      <c r="EAF5893" s="529"/>
      <c r="EAG5893" s="529"/>
      <c r="EAH5893" s="529"/>
      <c r="EAI5893" s="529"/>
      <c r="EAJ5893" s="530"/>
      <c r="EAK5893" s="528"/>
      <c r="EAL5893" s="529"/>
      <c r="EAM5893" s="529"/>
      <c r="EAN5893" s="529"/>
      <c r="EAO5893" s="529"/>
      <c r="EAP5893" s="529"/>
      <c r="EAQ5893" s="529"/>
      <c r="EAR5893" s="530"/>
      <c r="EAS5893" s="528"/>
      <c r="EAT5893" s="529"/>
      <c r="EAU5893" s="529"/>
      <c r="EAV5893" s="529"/>
      <c r="EAW5893" s="529"/>
      <c r="EAX5893" s="529"/>
      <c r="EAY5893" s="529"/>
      <c r="EAZ5893" s="530"/>
      <c r="EBA5893" s="528"/>
      <c r="EBB5893" s="529"/>
      <c r="EBC5893" s="529"/>
      <c r="EBD5893" s="529"/>
      <c r="EBE5893" s="529"/>
      <c r="EBF5893" s="529"/>
      <c r="EBG5893" s="529"/>
      <c r="EBH5893" s="530"/>
      <c r="EBI5893" s="528"/>
      <c r="EBJ5893" s="529"/>
      <c r="EBK5893" s="529"/>
      <c r="EBL5893" s="529"/>
      <c r="EBM5893" s="529"/>
      <c r="EBN5893" s="529"/>
      <c r="EBO5893" s="529"/>
      <c r="EBP5893" s="530"/>
      <c r="EBQ5893" s="528"/>
      <c r="EBR5893" s="529"/>
      <c r="EBS5893" s="529"/>
      <c r="EBT5893" s="529"/>
      <c r="EBU5893" s="529"/>
      <c r="EBV5893" s="529"/>
      <c r="EBW5893" s="529"/>
      <c r="EBX5893" s="530"/>
      <c r="EBY5893" s="528"/>
      <c r="EBZ5893" s="529"/>
      <c r="ECA5893" s="529"/>
      <c r="ECB5893" s="529"/>
      <c r="ECC5893" s="529"/>
      <c r="ECD5893" s="529"/>
      <c r="ECE5893" s="529"/>
      <c r="ECF5893" s="530"/>
      <c r="ECG5893" s="528"/>
      <c r="ECH5893" s="529"/>
      <c r="ECI5893" s="529"/>
      <c r="ECJ5893" s="529"/>
      <c r="ECK5893" s="529"/>
      <c r="ECL5893" s="529"/>
      <c r="ECM5893" s="529"/>
      <c r="ECN5893" s="530"/>
      <c r="ECO5893" s="528"/>
      <c r="ECP5893" s="529"/>
      <c r="ECQ5893" s="529"/>
      <c r="ECR5893" s="529"/>
      <c r="ECS5893" s="529"/>
      <c r="ECT5893" s="529"/>
      <c r="ECU5893" s="529"/>
      <c r="ECV5893" s="530"/>
      <c r="ECW5893" s="528"/>
      <c r="ECX5893" s="529"/>
      <c r="ECY5893" s="529"/>
      <c r="ECZ5893" s="529"/>
      <c r="EDA5893" s="529"/>
      <c r="EDB5893" s="529"/>
      <c r="EDC5893" s="529"/>
      <c r="EDD5893" s="530"/>
      <c r="EDE5893" s="528"/>
      <c r="EDF5893" s="529"/>
      <c r="EDG5893" s="529"/>
      <c r="EDH5893" s="529"/>
      <c r="EDI5893" s="529"/>
      <c r="EDJ5893" s="529"/>
      <c r="EDK5893" s="529"/>
      <c r="EDL5893" s="530"/>
      <c r="EDM5893" s="528"/>
      <c r="EDN5893" s="529"/>
      <c r="EDO5893" s="529"/>
      <c r="EDP5893" s="529"/>
      <c r="EDQ5893" s="529"/>
      <c r="EDR5893" s="529"/>
      <c r="EDS5893" s="529"/>
      <c r="EDT5893" s="530"/>
      <c r="EDU5893" s="528"/>
      <c r="EDV5893" s="529"/>
      <c r="EDW5893" s="529"/>
      <c r="EDX5893" s="529"/>
      <c r="EDY5893" s="529"/>
      <c r="EDZ5893" s="529"/>
      <c r="EEA5893" s="529"/>
      <c r="EEB5893" s="530"/>
      <c r="EEC5893" s="528"/>
      <c r="EED5893" s="529"/>
      <c r="EEE5893" s="529"/>
      <c r="EEF5893" s="529"/>
      <c r="EEG5893" s="529"/>
      <c r="EEH5893" s="529"/>
      <c r="EEI5893" s="529"/>
      <c r="EEJ5893" s="530"/>
      <c r="EEK5893" s="528"/>
      <c r="EEL5893" s="529"/>
      <c r="EEM5893" s="529"/>
      <c r="EEN5893" s="529"/>
      <c r="EEO5893" s="529"/>
      <c r="EEP5893" s="529"/>
      <c r="EEQ5893" s="529"/>
      <c r="EER5893" s="530"/>
      <c r="EES5893" s="528"/>
      <c r="EET5893" s="529"/>
      <c r="EEU5893" s="529"/>
      <c r="EEV5893" s="529"/>
      <c r="EEW5893" s="529"/>
      <c r="EEX5893" s="529"/>
      <c r="EEY5893" s="529"/>
      <c r="EEZ5893" s="530"/>
      <c r="EFA5893" s="528"/>
      <c r="EFB5893" s="529"/>
      <c r="EFC5893" s="529"/>
      <c r="EFD5893" s="529"/>
      <c r="EFE5893" s="529"/>
      <c r="EFF5893" s="529"/>
      <c r="EFG5893" s="529"/>
      <c r="EFH5893" s="530"/>
      <c r="EFI5893" s="528"/>
      <c r="EFJ5893" s="529"/>
      <c r="EFK5893" s="529"/>
      <c r="EFL5893" s="529"/>
      <c r="EFM5893" s="529"/>
      <c r="EFN5893" s="529"/>
      <c r="EFO5893" s="529"/>
      <c r="EFP5893" s="530"/>
      <c r="EFQ5893" s="528"/>
      <c r="EFR5893" s="529"/>
      <c r="EFS5893" s="529"/>
      <c r="EFT5893" s="529"/>
      <c r="EFU5893" s="529"/>
      <c r="EFV5893" s="529"/>
      <c r="EFW5893" s="529"/>
      <c r="EFX5893" s="530"/>
      <c r="EFY5893" s="528"/>
      <c r="EFZ5893" s="529"/>
      <c r="EGA5893" s="529"/>
      <c r="EGB5893" s="529"/>
      <c r="EGC5893" s="529"/>
      <c r="EGD5893" s="529"/>
      <c r="EGE5893" s="529"/>
      <c r="EGF5893" s="530"/>
      <c r="EGG5893" s="528"/>
      <c r="EGH5893" s="529"/>
      <c r="EGI5893" s="529"/>
      <c r="EGJ5893" s="529"/>
      <c r="EGK5893" s="529"/>
      <c r="EGL5893" s="529"/>
      <c r="EGM5893" s="529"/>
      <c r="EGN5893" s="530"/>
      <c r="EGO5893" s="528"/>
      <c r="EGP5893" s="529"/>
      <c r="EGQ5893" s="529"/>
      <c r="EGR5893" s="529"/>
      <c r="EGS5893" s="529"/>
      <c r="EGT5893" s="529"/>
      <c r="EGU5893" s="529"/>
      <c r="EGV5893" s="530"/>
      <c r="EGW5893" s="528"/>
      <c r="EGX5893" s="529"/>
      <c r="EGY5893" s="529"/>
      <c r="EGZ5893" s="529"/>
      <c r="EHA5893" s="529"/>
      <c r="EHB5893" s="529"/>
      <c r="EHC5893" s="529"/>
      <c r="EHD5893" s="530"/>
      <c r="EHE5893" s="528"/>
      <c r="EHF5893" s="529"/>
      <c r="EHG5893" s="529"/>
      <c r="EHH5893" s="529"/>
      <c r="EHI5893" s="529"/>
      <c r="EHJ5893" s="529"/>
      <c r="EHK5893" s="529"/>
      <c r="EHL5893" s="530"/>
      <c r="EHM5893" s="528"/>
      <c r="EHN5893" s="529"/>
      <c r="EHO5893" s="529"/>
      <c r="EHP5893" s="529"/>
      <c r="EHQ5893" s="529"/>
      <c r="EHR5893" s="529"/>
      <c r="EHS5893" s="529"/>
      <c r="EHT5893" s="530"/>
      <c r="EHU5893" s="528"/>
      <c r="EHV5893" s="529"/>
      <c r="EHW5893" s="529"/>
      <c r="EHX5893" s="529"/>
      <c r="EHY5893" s="529"/>
      <c r="EHZ5893" s="529"/>
      <c r="EIA5893" s="529"/>
      <c r="EIB5893" s="530"/>
      <c r="EIC5893" s="528"/>
      <c r="EID5893" s="529"/>
      <c r="EIE5893" s="529"/>
      <c r="EIF5893" s="529"/>
      <c r="EIG5893" s="529"/>
      <c r="EIH5893" s="529"/>
      <c r="EII5893" s="529"/>
      <c r="EIJ5893" s="530"/>
      <c r="EIK5893" s="528"/>
      <c r="EIL5893" s="529"/>
      <c r="EIM5893" s="529"/>
      <c r="EIN5893" s="529"/>
      <c r="EIO5893" s="529"/>
      <c r="EIP5893" s="529"/>
      <c r="EIQ5893" s="529"/>
      <c r="EIR5893" s="530"/>
      <c r="EIS5893" s="528"/>
      <c r="EIT5893" s="529"/>
      <c r="EIU5893" s="529"/>
      <c r="EIV5893" s="529"/>
      <c r="EIW5893" s="529"/>
      <c r="EIX5893" s="529"/>
      <c r="EIY5893" s="529"/>
      <c r="EIZ5893" s="530"/>
      <c r="EJA5893" s="528"/>
      <c r="EJB5893" s="529"/>
      <c r="EJC5893" s="529"/>
      <c r="EJD5893" s="529"/>
      <c r="EJE5893" s="529"/>
      <c r="EJF5893" s="529"/>
      <c r="EJG5893" s="529"/>
      <c r="EJH5893" s="530"/>
      <c r="EJI5893" s="528"/>
      <c r="EJJ5893" s="529"/>
      <c r="EJK5893" s="529"/>
      <c r="EJL5893" s="529"/>
      <c r="EJM5893" s="529"/>
      <c r="EJN5893" s="529"/>
      <c r="EJO5893" s="529"/>
      <c r="EJP5893" s="530"/>
      <c r="EJQ5893" s="528"/>
      <c r="EJR5893" s="529"/>
      <c r="EJS5893" s="529"/>
      <c r="EJT5893" s="529"/>
      <c r="EJU5893" s="529"/>
      <c r="EJV5893" s="529"/>
      <c r="EJW5893" s="529"/>
      <c r="EJX5893" s="530"/>
      <c r="EJY5893" s="528"/>
      <c r="EJZ5893" s="529"/>
      <c r="EKA5893" s="529"/>
      <c r="EKB5893" s="529"/>
      <c r="EKC5893" s="529"/>
      <c r="EKD5893" s="529"/>
      <c r="EKE5893" s="529"/>
      <c r="EKF5893" s="530"/>
      <c r="EKG5893" s="528"/>
      <c r="EKH5893" s="529"/>
      <c r="EKI5893" s="529"/>
      <c r="EKJ5893" s="529"/>
      <c r="EKK5893" s="529"/>
      <c r="EKL5893" s="529"/>
      <c r="EKM5893" s="529"/>
      <c r="EKN5893" s="530"/>
      <c r="EKO5893" s="528"/>
      <c r="EKP5893" s="529"/>
      <c r="EKQ5893" s="529"/>
      <c r="EKR5893" s="529"/>
      <c r="EKS5893" s="529"/>
      <c r="EKT5893" s="529"/>
      <c r="EKU5893" s="529"/>
      <c r="EKV5893" s="530"/>
      <c r="EKW5893" s="528"/>
      <c r="EKX5893" s="529"/>
      <c r="EKY5893" s="529"/>
      <c r="EKZ5893" s="529"/>
      <c r="ELA5893" s="529"/>
      <c r="ELB5893" s="529"/>
      <c r="ELC5893" s="529"/>
      <c r="ELD5893" s="530"/>
      <c r="ELE5893" s="528"/>
      <c r="ELF5893" s="529"/>
      <c r="ELG5893" s="529"/>
      <c r="ELH5893" s="529"/>
      <c r="ELI5893" s="529"/>
      <c r="ELJ5893" s="529"/>
      <c r="ELK5893" s="529"/>
      <c r="ELL5893" s="530"/>
      <c r="ELM5893" s="528"/>
      <c r="ELN5893" s="529"/>
      <c r="ELO5893" s="529"/>
      <c r="ELP5893" s="529"/>
      <c r="ELQ5893" s="529"/>
      <c r="ELR5893" s="529"/>
      <c r="ELS5893" s="529"/>
      <c r="ELT5893" s="530"/>
      <c r="ELU5893" s="528"/>
      <c r="ELV5893" s="529"/>
      <c r="ELW5893" s="529"/>
      <c r="ELX5893" s="529"/>
      <c r="ELY5893" s="529"/>
      <c r="ELZ5893" s="529"/>
      <c r="EMA5893" s="529"/>
      <c r="EMB5893" s="530"/>
      <c r="EMC5893" s="528"/>
      <c r="EMD5893" s="529"/>
      <c r="EME5893" s="529"/>
      <c r="EMF5893" s="529"/>
      <c r="EMG5893" s="529"/>
      <c r="EMH5893" s="529"/>
      <c r="EMI5893" s="529"/>
      <c r="EMJ5893" s="530"/>
      <c r="EMK5893" s="528"/>
      <c r="EML5893" s="529"/>
      <c r="EMM5893" s="529"/>
      <c r="EMN5893" s="529"/>
      <c r="EMO5893" s="529"/>
      <c r="EMP5893" s="529"/>
      <c r="EMQ5893" s="529"/>
      <c r="EMR5893" s="530"/>
      <c r="EMS5893" s="528"/>
      <c r="EMT5893" s="529"/>
      <c r="EMU5893" s="529"/>
      <c r="EMV5893" s="529"/>
      <c r="EMW5893" s="529"/>
      <c r="EMX5893" s="529"/>
      <c r="EMY5893" s="529"/>
      <c r="EMZ5893" s="530"/>
      <c r="ENA5893" s="528"/>
      <c r="ENB5893" s="529"/>
      <c r="ENC5893" s="529"/>
      <c r="END5893" s="529"/>
      <c r="ENE5893" s="529"/>
      <c r="ENF5893" s="529"/>
      <c r="ENG5893" s="529"/>
      <c r="ENH5893" s="530"/>
      <c r="ENI5893" s="528"/>
      <c r="ENJ5893" s="529"/>
      <c r="ENK5893" s="529"/>
      <c r="ENL5893" s="529"/>
      <c r="ENM5893" s="529"/>
      <c r="ENN5893" s="529"/>
      <c r="ENO5893" s="529"/>
      <c r="ENP5893" s="530"/>
      <c r="ENQ5893" s="528"/>
      <c r="ENR5893" s="529"/>
      <c r="ENS5893" s="529"/>
      <c r="ENT5893" s="529"/>
      <c r="ENU5893" s="529"/>
      <c r="ENV5893" s="529"/>
      <c r="ENW5893" s="529"/>
      <c r="ENX5893" s="530"/>
      <c r="ENY5893" s="528"/>
      <c r="ENZ5893" s="529"/>
      <c r="EOA5893" s="529"/>
      <c r="EOB5893" s="529"/>
      <c r="EOC5893" s="529"/>
      <c r="EOD5893" s="529"/>
      <c r="EOE5893" s="529"/>
      <c r="EOF5893" s="530"/>
      <c r="EOG5893" s="528"/>
      <c r="EOH5893" s="529"/>
      <c r="EOI5893" s="529"/>
      <c r="EOJ5893" s="529"/>
      <c r="EOK5893" s="529"/>
      <c r="EOL5893" s="529"/>
      <c r="EOM5893" s="529"/>
      <c r="EON5893" s="530"/>
      <c r="EOO5893" s="528"/>
      <c r="EOP5893" s="529"/>
      <c r="EOQ5893" s="529"/>
      <c r="EOR5893" s="529"/>
      <c r="EOS5893" s="529"/>
      <c r="EOT5893" s="529"/>
      <c r="EOU5893" s="529"/>
      <c r="EOV5893" s="530"/>
      <c r="EOW5893" s="528"/>
      <c r="EOX5893" s="529"/>
      <c r="EOY5893" s="529"/>
      <c r="EOZ5893" s="529"/>
      <c r="EPA5893" s="529"/>
      <c r="EPB5893" s="529"/>
      <c r="EPC5893" s="529"/>
      <c r="EPD5893" s="530"/>
      <c r="EPE5893" s="528"/>
      <c r="EPF5893" s="529"/>
      <c r="EPG5893" s="529"/>
      <c r="EPH5893" s="529"/>
      <c r="EPI5893" s="529"/>
      <c r="EPJ5893" s="529"/>
      <c r="EPK5893" s="529"/>
      <c r="EPL5893" s="530"/>
      <c r="EPM5893" s="528"/>
      <c r="EPN5893" s="529"/>
      <c r="EPO5893" s="529"/>
      <c r="EPP5893" s="529"/>
      <c r="EPQ5893" s="529"/>
      <c r="EPR5893" s="529"/>
      <c r="EPS5893" s="529"/>
      <c r="EPT5893" s="530"/>
      <c r="EPU5893" s="528"/>
      <c r="EPV5893" s="529"/>
      <c r="EPW5893" s="529"/>
      <c r="EPX5893" s="529"/>
      <c r="EPY5893" s="529"/>
      <c r="EPZ5893" s="529"/>
      <c r="EQA5893" s="529"/>
      <c r="EQB5893" s="530"/>
      <c r="EQC5893" s="528"/>
      <c r="EQD5893" s="529"/>
      <c r="EQE5893" s="529"/>
      <c r="EQF5893" s="529"/>
      <c r="EQG5893" s="529"/>
      <c r="EQH5893" s="529"/>
      <c r="EQI5893" s="529"/>
      <c r="EQJ5893" s="530"/>
      <c r="EQK5893" s="528"/>
      <c r="EQL5893" s="529"/>
      <c r="EQM5893" s="529"/>
      <c r="EQN5893" s="529"/>
      <c r="EQO5893" s="529"/>
      <c r="EQP5893" s="529"/>
      <c r="EQQ5893" s="529"/>
      <c r="EQR5893" s="530"/>
      <c r="EQS5893" s="528"/>
      <c r="EQT5893" s="529"/>
      <c r="EQU5893" s="529"/>
      <c r="EQV5893" s="529"/>
      <c r="EQW5893" s="529"/>
      <c r="EQX5893" s="529"/>
      <c r="EQY5893" s="529"/>
      <c r="EQZ5893" s="530"/>
      <c r="ERA5893" s="528"/>
      <c r="ERB5893" s="529"/>
      <c r="ERC5893" s="529"/>
      <c r="ERD5893" s="529"/>
      <c r="ERE5893" s="529"/>
      <c r="ERF5893" s="529"/>
      <c r="ERG5893" s="529"/>
      <c r="ERH5893" s="530"/>
      <c r="ERI5893" s="528"/>
      <c r="ERJ5893" s="529"/>
      <c r="ERK5893" s="529"/>
      <c r="ERL5893" s="529"/>
      <c r="ERM5893" s="529"/>
      <c r="ERN5893" s="529"/>
      <c r="ERO5893" s="529"/>
      <c r="ERP5893" s="530"/>
      <c r="ERQ5893" s="528"/>
      <c r="ERR5893" s="529"/>
      <c r="ERS5893" s="529"/>
      <c r="ERT5893" s="529"/>
      <c r="ERU5893" s="529"/>
      <c r="ERV5893" s="529"/>
      <c r="ERW5893" s="529"/>
      <c r="ERX5893" s="530"/>
      <c r="ERY5893" s="528"/>
      <c r="ERZ5893" s="529"/>
      <c r="ESA5893" s="529"/>
      <c r="ESB5893" s="529"/>
      <c r="ESC5893" s="529"/>
      <c r="ESD5893" s="529"/>
      <c r="ESE5893" s="529"/>
      <c r="ESF5893" s="530"/>
      <c r="ESG5893" s="528"/>
      <c r="ESH5893" s="529"/>
      <c r="ESI5893" s="529"/>
      <c r="ESJ5893" s="529"/>
      <c r="ESK5893" s="529"/>
      <c r="ESL5893" s="529"/>
      <c r="ESM5893" s="529"/>
      <c r="ESN5893" s="530"/>
      <c r="ESO5893" s="528"/>
      <c r="ESP5893" s="529"/>
      <c r="ESQ5893" s="529"/>
      <c r="ESR5893" s="529"/>
      <c r="ESS5893" s="529"/>
      <c r="EST5893" s="529"/>
      <c r="ESU5893" s="529"/>
      <c r="ESV5893" s="530"/>
      <c r="ESW5893" s="528"/>
      <c r="ESX5893" s="529"/>
      <c r="ESY5893" s="529"/>
      <c r="ESZ5893" s="529"/>
      <c r="ETA5893" s="529"/>
      <c r="ETB5893" s="529"/>
      <c r="ETC5893" s="529"/>
      <c r="ETD5893" s="530"/>
      <c r="ETE5893" s="528"/>
      <c r="ETF5893" s="529"/>
      <c r="ETG5893" s="529"/>
      <c r="ETH5893" s="529"/>
      <c r="ETI5893" s="529"/>
      <c r="ETJ5893" s="529"/>
      <c r="ETK5893" s="529"/>
      <c r="ETL5893" s="530"/>
      <c r="ETM5893" s="528"/>
      <c r="ETN5893" s="529"/>
      <c r="ETO5893" s="529"/>
      <c r="ETP5893" s="529"/>
      <c r="ETQ5893" s="529"/>
      <c r="ETR5893" s="529"/>
      <c r="ETS5893" s="529"/>
      <c r="ETT5893" s="530"/>
      <c r="ETU5893" s="528"/>
      <c r="ETV5893" s="529"/>
      <c r="ETW5893" s="529"/>
      <c r="ETX5893" s="529"/>
      <c r="ETY5893" s="529"/>
      <c r="ETZ5893" s="529"/>
      <c r="EUA5893" s="529"/>
      <c r="EUB5893" s="530"/>
      <c r="EUC5893" s="528"/>
      <c r="EUD5893" s="529"/>
      <c r="EUE5893" s="529"/>
      <c r="EUF5893" s="529"/>
      <c r="EUG5893" s="529"/>
      <c r="EUH5893" s="529"/>
      <c r="EUI5893" s="529"/>
      <c r="EUJ5893" s="530"/>
      <c r="EUK5893" s="528"/>
      <c r="EUL5893" s="529"/>
      <c r="EUM5893" s="529"/>
      <c r="EUN5893" s="529"/>
      <c r="EUO5893" s="529"/>
      <c r="EUP5893" s="529"/>
      <c r="EUQ5893" s="529"/>
      <c r="EUR5893" s="530"/>
      <c r="EUS5893" s="528"/>
      <c r="EUT5893" s="529"/>
      <c r="EUU5893" s="529"/>
      <c r="EUV5893" s="529"/>
      <c r="EUW5893" s="529"/>
      <c r="EUX5893" s="529"/>
      <c r="EUY5893" s="529"/>
      <c r="EUZ5893" s="530"/>
      <c r="EVA5893" s="528"/>
      <c r="EVB5893" s="529"/>
      <c r="EVC5893" s="529"/>
      <c r="EVD5893" s="529"/>
      <c r="EVE5893" s="529"/>
      <c r="EVF5893" s="529"/>
      <c r="EVG5893" s="529"/>
      <c r="EVH5893" s="530"/>
      <c r="EVI5893" s="528"/>
      <c r="EVJ5893" s="529"/>
      <c r="EVK5893" s="529"/>
      <c r="EVL5893" s="529"/>
      <c r="EVM5893" s="529"/>
      <c r="EVN5893" s="529"/>
      <c r="EVO5893" s="529"/>
      <c r="EVP5893" s="530"/>
      <c r="EVQ5893" s="528"/>
      <c r="EVR5893" s="529"/>
      <c r="EVS5893" s="529"/>
      <c r="EVT5893" s="529"/>
      <c r="EVU5893" s="529"/>
      <c r="EVV5893" s="529"/>
      <c r="EVW5893" s="529"/>
      <c r="EVX5893" s="530"/>
      <c r="EVY5893" s="528"/>
      <c r="EVZ5893" s="529"/>
      <c r="EWA5893" s="529"/>
      <c r="EWB5893" s="529"/>
      <c r="EWC5893" s="529"/>
      <c r="EWD5893" s="529"/>
      <c r="EWE5893" s="529"/>
      <c r="EWF5893" s="530"/>
      <c r="EWG5893" s="528"/>
      <c r="EWH5893" s="529"/>
      <c r="EWI5893" s="529"/>
      <c r="EWJ5893" s="529"/>
      <c r="EWK5893" s="529"/>
      <c r="EWL5893" s="529"/>
      <c r="EWM5893" s="529"/>
      <c r="EWN5893" s="530"/>
      <c r="EWO5893" s="528"/>
      <c r="EWP5893" s="529"/>
      <c r="EWQ5893" s="529"/>
      <c r="EWR5893" s="529"/>
      <c r="EWS5893" s="529"/>
      <c r="EWT5893" s="529"/>
      <c r="EWU5893" s="529"/>
      <c r="EWV5893" s="530"/>
      <c r="EWW5893" s="528"/>
      <c r="EWX5893" s="529"/>
      <c r="EWY5893" s="529"/>
      <c r="EWZ5893" s="529"/>
      <c r="EXA5893" s="529"/>
      <c r="EXB5893" s="529"/>
      <c r="EXC5893" s="529"/>
      <c r="EXD5893" s="530"/>
      <c r="EXE5893" s="528"/>
      <c r="EXF5893" s="529"/>
      <c r="EXG5893" s="529"/>
      <c r="EXH5893" s="529"/>
      <c r="EXI5893" s="529"/>
      <c r="EXJ5893" s="529"/>
      <c r="EXK5893" s="529"/>
      <c r="EXL5893" s="530"/>
      <c r="EXM5893" s="528"/>
      <c r="EXN5893" s="529"/>
      <c r="EXO5893" s="529"/>
      <c r="EXP5893" s="529"/>
      <c r="EXQ5893" s="529"/>
      <c r="EXR5893" s="529"/>
      <c r="EXS5893" s="529"/>
      <c r="EXT5893" s="530"/>
      <c r="EXU5893" s="528"/>
      <c r="EXV5893" s="529"/>
      <c r="EXW5893" s="529"/>
      <c r="EXX5893" s="529"/>
      <c r="EXY5893" s="529"/>
      <c r="EXZ5893" s="529"/>
      <c r="EYA5893" s="529"/>
      <c r="EYB5893" s="530"/>
      <c r="EYC5893" s="528"/>
      <c r="EYD5893" s="529"/>
      <c r="EYE5893" s="529"/>
      <c r="EYF5893" s="529"/>
      <c r="EYG5893" s="529"/>
      <c r="EYH5893" s="529"/>
      <c r="EYI5893" s="529"/>
      <c r="EYJ5893" s="530"/>
      <c r="EYK5893" s="528"/>
      <c r="EYL5893" s="529"/>
      <c r="EYM5893" s="529"/>
      <c r="EYN5893" s="529"/>
      <c r="EYO5893" s="529"/>
      <c r="EYP5893" s="529"/>
      <c r="EYQ5893" s="529"/>
      <c r="EYR5893" s="530"/>
      <c r="EYS5893" s="528"/>
      <c r="EYT5893" s="529"/>
      <c r="EYU5893" s="529"/>
      <c r="EYV5893" s="529"/>
      <c r="EYW5893" s="529"/>
      <c r="EYX5893" s="529"/>
      <c r="EYY5893" s="529"/>
      <c r="EYZ5893" s="530"/>
      <c r="EZA5893" s="528"/>
      <c r="EZB5893" s="529"/>
      <c r="EZC5893" s="529"/>
      <c r="EZD5893" s="529"/>
      <c r="EZE5893" s="529"/>
      <c r="EZF5893" s="529"/>
      <c r="EZG5893" s="529"/>
      <c r="EZH5893" s="530"/>
      <c r="EZI5893" s="528"/>
      <c r="EZJ5893" s="529"/>
      <c r="EZK5893" s="529"/>
      <c r="EZL5893" s="529"/>
      <c r="EZM5893" s="529"/>
      <c r="EZN5893" s="529"/>
      <c r="EZO5893" s="529"/>
      <c r="EZP5893" s="530"/>
      <c r="EZQ5893" s="528"/>
      <c r="EZR5893" s="529"/>
      <c r="EZS5893" s="529"/>
      <c r="EZT5893" s="529"/>
      <c r="EZU5893" s="529"/>
      <c r="EZV5893" s="529"/>
      <c r="EZW5893" s="529"/>
      <c r="EZX5893" s="530"/>
      <c r="EZY5893" s="528"/>
      <c r="EZZ5893" s="529"/>
      <c r="FAA5893" s="529"/>
      <c r="FAB5893" s="529"/>
      <c r="FAC5893" s="529"/>
      <c r="FAD5893" s="529"/>
      <c r="FAE5893" s="529"/>
      <c r="FAF5893" s="530"/>
      <c r="FAG5893" s="528"/>
      <c r="FAH5893" s="529"/>
      <c r="FAI5893" s="529"/>
      <c r="FAJ5893" s="529"/>
      <c r="FAK5893" s="529"/>
      <c r="FAL5893" s="529"/>
      <c r="FAM5893" s="529"/>
      <c r="FAN5893" s="530"/>
      <c r="FAO5893" s="528"/>
      <c r="FAP5893" s="529"/>
      <c r="FAQ5893" s="529"/>
      <c r="FAR5893" s="529"/>
      <c r="FAS5893" s="529"/>
      <c r="FAT5893" s="529"/>
      <c r="FAU5893" s="529"/>
      <c r="FAV5893" s="530"/>
      <c r="FAW5893" s="528"/>
      <c r="FAX5893" s="529"/>
      <c r="FAY5893" s="529"/>
      <c r="FAZ5893" s="529"/>
      <c r="FBA5893" s="529"/>
      <c r="FBB5893" s="529"/>
      <c r="FBC5893" s="529"/>
      <c r="FBD5893" s="530"/>
      <c r="FBE5893" s="528"/>
      <c r="FBF5893" s="529"/>
      <c r="FBG5893" s="529"/>
      <c r="FBH5893" s="529"/>
      <c r="FBI5893" s="529"/>
      <c r="FBJ5893" s="529"/>
      <c r="FBK5893" s="529"/>
      <c r="FBL5893" s="530"/>
      <c r="FBM5893" s="528"/>
      <c r="FBN5893" s="529"/>
      <c r="FBO5893" s="529"/>
      <c r="FBP5893" s="529"/>
      <c r="FBQ5893" s="529"/>
      <c r="FBR5893" s="529"/>
      <c r="FBS5893" s="529"/>
      <c r="FBT5893" s="530"/>
      <c r="FBU5893" s="528"/>
      <c r="FBV5893" s="529"/>
      <c r="FBW5893" s="529"/>
      <c r="FBX5893" s="529"/>
      <c r="FBY5893" s="529"/>
      <c r="FBZ5893" s="529"/>
      <c r="FCA5893" s="529"/>
      <c r="FCB5893" s="530"/>
      <c r="FCC5893" s="528"/>
      <c r="FCD5893" s="529"/>
      <c r="FCE5893" s="529"/>
      <c r="FCF5893" s="529"/>
      <c r="FCG5893" s="529"/>
      <c r="FCH5893" s="529"/>
      <c r="FCI5893" s="529"/>
      <c r="FCJ5893" s="530"/>
      <c r="FCK5893" s="528"/>
      <c r="FCL5893" s="529"/>
      <c r="FCM5893" s="529"/>
      <c r="FCN5893" s="529"/>
      <c r="FCO5893" s="529"/>
      <c r="FCP5893" s="529"/>
      <c r="FCQ5893" s="529"/>
      <c r="FCR5893" s="530"/>
      <c r="FCS5893" s="528"/>
      <c r="FCT5893" s="529"/>
      <c r="FCU5893" s="529"/>
      <c r="FCV5893" s="529"/>
      <c r="FCW5893" s="529"/>
      <c r="FCX5893" s="529"/>
      <c r="FCY5893" s="529"/>
      <c r="FCZ5893" s="530"/>
      <c r="FDA5893" s="528"/>
      <c r="FDB5893" s="529"/>
      <c r="FDC5893" s="529"/>
      <c r="FDD5893" s="529"/>
      <c r="FDE5893" s="529"/>
      <c r="FDF5893" s="529"/>
      <c r="FDG5893" s="529"/>
      <c r="FDH5893" s="530"/>
      <c r="FDI5893" s="528"/>
      <c r="FDJ5893" s="529"/>
      <c r="FDK5893" s="529"/>
      <c r="FDL5893" s="529"/>
      <c r="FDM5893" s="529"/>
      <c r="FDN5893" s="529"/>
      <c r="FDO5893" s="529"/>
      <c r="FDP5893" s="530"/>
      <c r="FDQ5893" s="528"/>
      <c r="FDR5893" s="529"/>
      <c r="FDS5893" s="529"/>
      <c r="FDT5893" s="529"/>
      <c r="FDU5893" s="529"/>
      <c r="FDV5893" s="529"/>
      <c r="FDW5893" s="529"/>
      <c r="FDX5893" s="530"/>
      <c r="FDY5893" s="528"/>
      <c r="FDZ5893" s="529"/>
      <c r="FEA5893" s="529"/>
      <c r="FEB5893" s="529"/>
      <c r="FEC5893" s="529"/>
      <c r="FED5893" s="529"/>
      <c r="FEE5893" s="529"/>
      <c r="FEF5893" s="530"/>
      <c r="FEG5893" s="528"/>
      <c r="FEH5893" s="529"/>
      <c r="FEI5893" s="529"/>
      <c r="FEJ5893" s="529"/>
      <c r="FEK5893" s="529"/>
      <c r="FEL5893" s="529"/>
      <c r="FEM5893" s="529"/>
      <c r="FEN5893" s="530"/>
      <c r="FEO5893" s="528"/>
      <c r="FEP5893" s="529"/>
      <c r="FEQ5893" s="529"/>
      <c r="FER5893" s="529"/>
      <c r="FES5893" s="529"/>
      <c r="FET5893" s="529"/>
      <c r="FEU5893" s="529"/>
      <c r="FEV5893" s="530"/>
      <c r="FEW5893" s="528"/>
      <c r="FEX5893" s="529"/>
      <c r="FEY5893" s="529"/>
      <c r="FEZ5893" s="529"/>
      <c r="FFA5893" s="529"/>
      <c r="FFB5893" s="529"/>
      <c r="FFC5893" s="529"/>
      <c r="FFD5893" s="530"/>
      <c r="FFE5893" s="528"/>
      <c r="FFF5893" s="529"/>
      <c r="FFG5893" s="529"/>
      <c r="FFH5893" s="529"/>
      <c r="FFI5893" s="529"/>
      <c r="FFJ5893" s="529"/>
      <c r="FFK5893" s="529"/>
      <c r="FFL5893" s="530"/>
      <c r="FFM5893" s="528"/>
      <c r="FFN5893" s="529"/>
      <c r="FFO5893" s="529"/>
      <c r="FFP5893" s="529"/>
      <c r="FFQ5893" s="529"/>
      <c r="FFR5893" s="529"/>
      <c r="FFS5893" s="529"/>
      <c r="FFT5893" s="530"/>
      <c r="FFU5893" s="528"/>
      <c r="FFV5893" s="529"/>
      <c r="FFW5893" s="529"/>
      <c r="FFX5893" s="529"/>
      <c r="FFY5893" s="529"/>
      <c r="FFZ5893" s="529"/>
      <c r="FGA5893" s="529"/>
      <c r="FGB5893" s="530"/>
      <c r="FGC5893" s="528"/>
      <c r="FGD5893" s="529"/>
      <c r="FGE5893" s="529"/>
      <c r="FGF5893" s="529"/>
      <c r="FGG5893" s="529"/>
      <c r="FGH5893" s="529"/>
      <c r="FGI5893" s="529"/>
      <c r="FGJ5893" s="530"/>
      <c r="FGK5893" s="528"/>
      <c r="FGL5893" s="529"/>
      <c r="FGM5893" s="529"/>
      <c r="FGN5893" s="529"/>
      <c r="FGO5893" s="529"/>
      <c r="FGP5893" s="529"/>
      <c r="FGQ5893" s="529"/>
      <c r="FGR5893" s="530"/>
      <c r="FGS5893" s="528"/>
      <c r="FGT5893" s="529"/>
      <c r="FGU5893" s="529"/>
      <c r="FGV5893" s="529"/>
      <c r="FGW5893" s="529"/>
      <c r="FGX5893" s="529"/>
      <c r="FGY5893" s="529"/>
      <c r="FGZ5893" s="530"/>
      <c r="FHA5893" s="528"/>
      <c r="FHB5893" s="529"/>
      <c r="FHC5893" s="529"/>
      <c r="FHD5893" s="529"/>
      <c r="FHE5893" s="529"/>
      <c r="FHF5893" s="529"/>
      <c r="FHG5893" s="529"/>
      <c r="FHH5893" s="530"/>
      <c r="FHI5893" s="528"/>
      <c r="FHJ5893" s="529"/>
      <c r="FHK5893" s="529"/>
      <c r="FHL5893" s="529"/>
      <c r="FHM5893" s="529"/>
      <c r="FHN5893" s="529"/>
      <c r="FHO5893" s="529"/>
      <c r="FHP5893" s="530"/>
      <c r="FHQ5893" s="528"/>
      <c r="FHR5893" s="529"/>
      <c r="FHS5893" s="529"/>
      <c r="FHT5893" s="529"/>
      <c r="FHU5893" s="529"/>
      <c r="FHV5893" s="529"/>
      <c r="FHW5893" s="529"/>
      <c r="FHX5893" s="530"/>
      <c r="FHY5893" s="528"/>
      <c r="FHZ5893" s="529"/>
      <c r="FIA5893" s="529"/>
      <c r="FIB5893" s="529"/>
      <c r="FIC5893" s="529"/>
      <c r="FID5893" s="529"/>
      <c r="FIE5893" s="529"/>
      <c r="FIF5893" s="530"/>
      <c r="FIG5893" s="528"/>
      <c r="FIH5893" s="529"/>
      <c r="FII5893" s="529"/>
      <c r="FIJ5893" s="529"/>
      <c r="FIK5893" s="529"/>
      <c r="FIL5893" s="529"/>
      <c r="FIM5893" s="529"/>
      <c r="FIN5893" s="530"/>
      <c r="FIO5893" s="528"/>
      <c r="FIP5893" s="529"/>
      <c r="FIQ5893" s="529"/>
      <c r="FIR5893" s="529"/>
      <c r="FIS5893" s="529"/>
      <c r="FIT5893" s="529"/>
      <c r="FIU5893" s="529"/>
      <c r="FIV5893" s="530"/>
      <c r="FIW5893" s="528"/>
      <c r="FIX5893" s="529"/>
      <c r="FIY5893" s="529"/>
      <c r="FIZ5893" s="529"/>
      <c r="FJA5893" s="529"/>
      <c r="FJB5893" s="529"/>
      <c r="FJC5893" s="529"/>
      <c r="FJD5893" s="530"/>
      <c r="FJE5893" s="528"/>
      <c r="FJF5893" s="529"/>
      <c r="FJG5893" s="529"/>
      <c r="FJH5893" s="529"/>
      <c r="FJI5893" s="529"/>
      <c r="FJJ5893" s="529"/>
      <c r="FJK5893" s="529"/>
      <c r="FJL5893" s="530"/>
      <c r="FJM5893" s="528"/>
      <c r="FJN5893" s="529"/>
      <c r="FJO5893" s="529"/>
      <c r="FJP5893" s="529"/>
      <c r="FJQ5893" s="529"/>
      <c r="FJR5893" s="529"/>
      <c r="FJS5893" s="529"/>
      <c r="FJT5893" s="530"/>
      <c r="FJU5893" s="528"/>
      <c r="FJV5893" s="529"/>
      <c r="FJW5893" s="529"/>
      <c r="FJX5893" s="529"/>
      <c r="FJY5893" s="529"/>
      <c r="FJZ5893" s="529"/>
      <c r="FKA5893" s="529"/>
      <c r="FKB5893" s="530"/>
      <c r="FKC5893" s="528"/>
      <c r="FKD5893" s="529"/>
      <c r="FKE5893" s="529"/>
      <c r="FKF5893" s="529"/>
      <c r="FKG5893" s="529"/>
      <c r="FKH5893" s="529"/>
      <c r="FKI5893" s="529"/>
      <c r="FKJ5893" s="530"/>
      <c r="FKK5893" s="528"/>
      <c r="FKL5893" s="529"/>
      <c r="FKM5893" s="529"/>
      <c r="FKN5893" s="529"/>
      <c r="FKO5893" s="529"/>
      <c r="FKP5893" s="529"/>
      <c r="FKQ5893" s="529"/>
      <c r="FKR5893" s="530"/>
      <c r="FKS5893" s="528"/>
      <c r="FKT5893" s="529"/>
      <c r="FKU5893" s="529"/>
      <c r="FKV5893" s="529"/>
      <c r="FKW5893" s="529"/>
      <c r="FKX5893" s="529"/>
      <c r="FKY5893" s="529"/>
      <c r="FKZ5893" s="530"/>
      <c r="FLA5893" s="528"/>
      <c r="FLB5893" s="529"/>
      <c r="FLC5893" s="529"/>
      <c r="FLD5893" s="529"/>
      <c r="FLE5893" s="529"/>
      <c r="FLF5893" s="529"/>
      <c r="FLG5893" s="529"/>
      <c r="FLH5893" s="530"/>
      <c r="FLI5893" s="528"/>
      <c r="FLJ5893" s="529"/>
      <c r="FLK5893" s="529"/>
      <c r="FLL5893" s="529"/>
      <c r="FLM5893" s="529"/>
      <c r="FLN5893" s="529"/>
      <c r="FLO5893" s="529"/>
      <c r="FLP5893" s="530"/>
      <c r="FLQ5893" s="528"/>
      <c r="FLR5893" s="529"/>
      <c r="FLS5893" s="529"/>
      <c r="FLT5893" s="529"/>
      <c r="FLU5893" s="529"/>
      <c r="FLV5893" s="529"/>
      <c r="FLW5893" s="529"/>
      <c r="FLX5893" s="530"/>
      <c r="FLY5893" s="528"/>
      <c r="FLZ5893" s="529"/>
      <c r="FMA5893" s="529"/>
      <c r="FMB5893" s="529"/>
      <c r="FMC5893" s="529"/>
      <c r="FMD5893" s="529"/>
      <c r="FME5893" s="529"/>
      <c r="FMF5893" s="530"/>
      <c r="FMG5893" s="528"/>
      <c r="FMH5893" s="529"/>
      <c r="FMI5893" s="529"/>
      <c r="FMJ5893" s="529"/>
      <c r="FMK5893" s="529"/>
      <c r="FML5893" s="529"/>
      <c r="FMM5893" s="529"/>
      <c r="FMN5893" s="530"/>
      <c r="FMO5893" s="528"/>
      <c r="FMP5893" s="529"/>
      <c r="FMQ5893" s="529"/>
      <c r="FMR5893" s="529"/>
      <c r="FMS5893" s="529"/>
      <c r="FMT5893" s="529"/>
      <c r="FMU5893" s="529"/>
      <c r="FMV5893" s="530"/>
      <c r="FMW5893" s="528"/>
      <c r="FMX5893" s="529"/>
      <c r="FMY5893" s="529"/>
      <c r="FMZ5893" s="529"/>
      <c r="FNA5893" s="529"/>
      <c r="FNB5893" s="529"/>
      <c r="FNC5893" s="529"/>
      <c r="FND5893" s="530"/>
      <c r="FNE5893" s="528"/>
      <c r="FNF5893" s="529"/>
      <c r="FNG5893" s="529"/>
      <c r="FNH5893" s="529"/>
      <c r="FNI5893" s="529"/>
      <c r="FNJ5893" s="529"/>
      <c r="FNK5893" s="529"/>
      <c r="FNL5893" s="530"/>
      <c r="FNM5893" s="528"/>
      <c r="FNN5893" s="529"/>
      <c r="FNO5893" s="529"/>
      <c r="FNP5893" s="529"/>
      <c r="FNQ5893" s="529"/>
      <c r="FNR5893" s="529"/>
      <c r="FNS5893" s="529"/>
      <c r="FNT5893" s="530"/>
      <c r="FNU5893" s="528"/>
      <c r="FNV5893" s="529"/>
      <c r="FNW5893" s="529"/>
      <c r="FNX5893" s="529"/>
      <c r="FNY5893" s="529"/>
      <c r="FNZ5893" s="529"/>
      <c r="FOA5893" s="529"/>
      <c r="FOB5893" s="530"/>
      <c r="FOC5893" s="528"/>
      <c r="FOD5893" s="529"/>
      <c r="FOE5893" s="529"/>
      <c r="FOF5893" s="529"/>
      <c r="FOG5893" s="529"/>
      <c r="FOH5893" s="529"/>
      <c r="FOI5893" s="529"/>
      <c r="FOJ5893" s="530"/>
      <c r="FOK5893" s="528"/>
      <c r="FOL5893" s="529"/>
      <c r="FOM5893" s="529"/>
      <c r="FON5893" s="529"/>
      <c r="FOO5893" s="529"/>
      <c r="FOP5893" s="529"/>
      <c r="FOQ5893" s="529"/>
      <c r="FOR5893" s="530"/>
      <c r="FOS5893" s="528"/>
      <c r="FOT5893" s="529"/>
      <c r="FOU5893" s="529"/>
      <c r="FOV5893" s="529"/>
      <c r="FOW5893" s="529"/>
      <c r="FOX5893" s="529"/>
      <c r="FOY5893" s="529"/>
      <c r="FOZ5893" s="530"/>
      <c r="FPA5893" s="528"/>
      <c r="FPB5893" s="529"/>
      <c r="FPC5893" s="529"/>
      <c r="FPD5893" s="529"/>
      <c r="FPE5893" s="529"/>
      <c r="FPF5893" s="529"/>
      <c r="FPG5893" s="529"/>
      <c r="FPH5893" s="530"/>
      <c r="FPI5893" s="528"/>
      <c r="FPJ5893" s="529"/>
      <c r="FPK5893" s="529"/>
      <c r="FPL5893" s="529"/>
      <c r="FPM5893" s="529"/>
      <c r="FPN5893" s="529"/>
      <c r="FPO5893" s="529"/>
      <c r="FPP5893" s="530"/>
      <c r="FPQ5893" s="528"/>
      <c r="FPR5893" s="529"/>
      <c r="FPS5893" s="529"/>
      <c r="FPT5893" s="529"/>
      <c r="FPU5893" s="529"/>
      <c r="FPV5893" s="529"/>
      <c r="FPW5893" s="529"/>
      <c r="FPX5893" s="530"/>
      <c r="FPY5893" s="528"/>
      <c r="FPZ5893" s="529"/>
      <c r="FQA5893" s="529"/>
      <c r="FQB5893" s="529"/>
      <c r="FQC5893" s="529"/>
      <c r="FQD5893" s="529"/>
      <c r="FQE5893" s="529"/>
      <c r="FQF5893" s="530"/>
      <c r="FQG5893" s="528"/>
      <c r="FQH5893" s="529"/>
      <c r="FQI5893" s="529"/>
      <c r="FQJ5893" s="529"/>
      <c r="FQK5893" s="529"/>
      <c r="FQL5893" s="529"/>
      <c r="FQM5893" s="529"/>
      <c r="FQN5893" s="530"/>
      <c r="FQO5893" s="528"/>
      <c r="FQP5893" s="529"/>
      <c r="FQQ5893" s="529"/>
      <c r="FQR5893" s="529"/>
      <c r="FQS5893" s="529"/>
      <c r="FQT5893" s="529"/>
      <c r="FQU5893" s="529"/>
      <c r="FQV5893" s="530"/>
      <c r="FQW5893" s="528"/>
      <c r="FQX5893" s="529"/>
      <c r="FQY5893" s="529"/>
      <c r="FQZ5893" s="529"/>
      <c r="FRA5893" s="529"/>
      <c r="FRB5893" s="529"/>
      <c r="FRC5893" s="529"/>
      <c r="FRD5893" s="530"/>
      <c r="FRE5893" s="528"/>
      <c r="FRF5893" s="529"/>
      <c r="FRG5893" s="529"/>
      <c r="FRH5893" s="529"/>
      <c r="FRI5893" s="529"/>
      <c r="FRJ5893" s="529"/>
      <c r="FRK5893" s="529"/>
      <c r="FRL5893" s="530"/>
      <c r="FRM5893" s="528"/>
      <c r="FRN5893" s="529"/>
      <c r="FRO5893" s="529"/>
      <c r="FRP5893" s="529"/>
      <c r="FRQ5893" s="529"/>
      <c r="FRR5893" s="529"/>
      <c r="FRS5893" s="529"/>
      <c r="FRT5893" s="530"/>
      <c r="FRU5893" s="528"/>
      <c r="FRV5893" s="529"/>
      <c r="FRW5893" s="529"/>
      <c r="FRX5893" s="529"/>
      <c r="FRY5893" s="529"/>
      <c r="FRZ5893" s="529"/>
      <c r="FSA5893" s="529"/>
      <c r="FSB5893" s="530"/>
      <c r="FSC5893" s="528"/>
      <c r="FSD5893" s="529"/>
      <c r="FSE5893" s="529"/>
      <c r="FSF5893" s="529"/>
      <c r="FSG5893" s="529"/>
      <c r="FSH5893" s="529"/>
      <c r="FSI5893" s="529"/>
      <c r="FSJ5893" s="530"/>
      <c r="FSK5893" s="528"/>
      <c r="FSL5893" s="529"/>
      <c r="FSM5893" s="529"/>
      <c r="FSN5893" s="529"/>
      <c r="FSO5893" s="529"/>
      <c r="FSP5893" s="529"/>
      <c r="FSQ5893" s="529"/>
      <c r="FSR5893" s="530"/>
      <c r="FSS5893" s="528"/>
      <c r="FST5893" s="529"/>
      <c r="FSU5893" s="529"/>
      <c r="FSV5893" s="529"/>
      <c r="FSW5893" s="529"/>
      <c r="FSX5893" s="529"/>
      <c r="FSY5893" s="529"/>
      <c r="FSZ5893" s="530"/>
      <c r="FTA5893" s="528"/>
      <c r="FTB5893" s="529"/>
      <c r="FTC5893" s="529"/>
      <c r="FTD5893" s="529"/>
      <c r="FTE5893" s="529"/>
      <c r="FTF5893" s="529"/>
      <c r="FTG5893" s="529"/>
      <c r="FTH5893" s="530"/>
      <c r="FTI5893" s="528"/>
      <c r="FTJ5893" s="529"/>
      <c r="FTK5893" s="529"/>
      <c r="FTL5893" s="529"/>
      <c r="FTM5893" s="529"/>
      <c r="FTN5893" s="529"/>
      <c r="FTO5893" s="529"/>
      <c r="FTP5893" s="530"/>
      <c r="FTQ5893" s="528"/>
      <c r="FTR5893" s="529"/>
      <c r="FTS5893" s="529"/>
      <c r="FTT5893" s="529"/>
      <c r="FTU5893" s="529"/>
      <c r="FTV5893" s="529"/>
      <c r="FTW5893" s="529"/>
      <c r="FTX5893" s="530"/>
      <c r="FTY5893" s="528"/>
      <c r="FTZ5893" s="529"/>
      <c r="FUA5893" s="529"/>
      <c r="FUB5893" s="529"/>
      <c r="FUC5893" s="529"/>
      <c r="FUD5893" s="529"/>
      <c r="FUE5893" s="529"/>
      <c r="FUF5893" s="530"/>
      <c r="FUG5893" s="528"/>
      <c r="FUH5893" s="529"/>
      <c r="FUI5893" s="529"/>
      <c r="FUJ5893" s="529"/>
      <c r="FUK5893" s="529"/>
      <c r="FUL5893" s="529"/>
      <c r="FUM5893" s="529"/>
      <c r="FUN5893" s="530"/>
      <c r="FUO5893" s="528"/>
      <c r="FUP5893" s="529"/>
      <c r="FUQ5893" s="529"/>
      <c r="FUR5893" s="529"/>
      <c r="FUS5893" s="529"/>
      <c r="FUT5893" s="529"/>
      <c r="FUU5893" s="529"/>
      <c r="FUV5893" s="530"/>
      <c r="FUW5893" s="528"/>
      <c r="FUX5893" s="529"/>
      <c r="FUY5893" s="529"/>
      <c r="FUZ5893" s="529"/>
      <c r="FVA5893" s="529"/>
      <c r="FVB5893" s="529"/>
      <c r="FVC5893" s="529"/>
      <c r="FVD5893" s="530"/>
      <c r="FVE5893" s="528"/>
      <c r="FVF5893" s="529"/>
      <c r="FVG5893" s="529"/>
      <c r="FVH5893" s="529"/>
      <c r="FVI5893" s="529"/>
      <c r="FVJ5893" s="529"/>
      <c r="FVK5893" s="529"/>
      <c r="FVL5893" s="530"/>
      <c r="FVM5893" s="528"/>
      <c r="FVN5893" s="529"/>
      <c r="FVO5893" s="529"/>
      <c r="FVP5893" s="529"/>
      <c r="FVQ5893" s="529"/>
      <c r="FVR5893" s="529"/>
      <c r="FVS5893" s="529"/>
      <c r="FVT5893" s="530"/>
      <c r="FVU5893" s="528"/>
      <c r="FVV5893" s="529"/>
      <c r="FVW5893" s="529"/>
      <c r="FVX5893" s="529"/>
      <c r="FVY5893" s="529"/>
      <c r="FVZ5893" s="529"/>
      <c r="FWA5893" s="529"/>
      <c r="FWB5893" s="530"/>
      <c r="FWC5893" s="528"/>
      <c r="FWD5893" s="529"/>
      <c r="FWE5893" s="529"/>
      <c r="FWF5893" s="529"/>
      <c r="FWG5893" s="529"/>
      <c r="FWH5893" s="529"/>
      <c r="FWI5893" s="529"/>
      <c r="FWJ5893" s="530"/>
      <c r="FWK5893" s="528"/>
      <c r="FWL5893" s="529"/>
      <c r="FWM5893" s="529"/>
      <c r="FWN5893" s="529"/>
      <c r="FWO5893" s="529"/>
      <c r="FWP5893" s="529"/>
      <c r="FWQ5893" s="529"/>
      <c r="FWR5893" s="530"/>
      <c r="FWS5893" s="528"/>
      <c r="FWT5893" s="529"/>
      <c r="FWU5893" s="529"/>
      <c r="FWV5893" s="529"/>
      <c r="FWW5893" s="529"/>
      <c r="FWX5893" s="529"/>
      <c r="FWY5893" s="529"/>
      <c r="FWZ5893" s="530"/>
      <c r="FXA5893" s="528"/>
      <c r="FXB5893" s="529"/>
      <c r="FXC5893" s="529"/>
      <c r="FXD5893" s="529"/>
      <c r="FXE5893" s="529"/>
      <c r="FXF5893" s="529"/>
      <c r="FXG5893" s="529"/>
      <c r="FXH5893" s="530"/>
      <c r="FXI5893" s="528"/>
      <c r="FXJ5893" s="529"/>
      <c r="FXK5893" s="529"/>
      <c r="FXL5893" s="529"/>
      <c r="FXM5893" s="529"/>
      <c r="FXN5893" s="529"/>
      <c r="FXO5893" s="529"/>
      <c r="FXP5893" s="530"/>
      <c r="FXQ5893" s="528"/>
      <c r="FXR5893" s="529"/>
      <c r="FXS5893" s="529"/>
      <c r="FXT5893" s="529"/>
      <c r="FXU5893" s="529"/>
      <c r="FXV5893" s="529"/>
      <c r="FXW5893" s="529"/>
      <c r="FXX5893" s="530"/>
      <c r="FXY5893" s="528"/>
      <c r="FXZ5893" s="529"/>
      <c r="FYA5893" s="529"/>
      <c r="FYB5893" s="529"/>
      <c r="FYC5893" s="529"/>
      <c r="FYD5893" s="529"/>
      <c r="FYE5893" s="529"/>
      <c r="FYF5893" s="530"/>
      <c r="FYG5893" s="528"/>
      <c r="FYH5893" s="529"/>
      <c r="FYI5893" s="529"/>
      <c r="FYJ5893" s="529"/>
      <c r="FYK5893" s="529"/>
      <c r="FYL5893" s="529"/>
      <c r="FYM5893" s="529"/>
      <c r="FYN5893" s="530"/>
      <c r="FYO5893" s="528"/>
      <c r="FYP5893" s="529"/>
      <c r="FYQ5893" s="529"/>
      <c r="FYR5893" s="529"/>
      <c r="FYS5893" s="529"/>
      <c r="FYT5893" s="529"/>
      <c r="FYU5893" s="529"/>
      <c r="FYV5893" s="530"/>
      <c r="FYW5893" s="528"/>
      <c r="FYX5893" s="529"/>
      <c r="FYY5893" s="529"/>
      <c r="FYZ5893" s="529"/>
      <c r="FZA5893" s="529"/>
      <c r="FZB5893" s="529"/>
      <c r="FZC5893" s="529"/>
      <c r="FZD5893" s="530"/>
      <c r="FZE5893" s="528"/>
      <c r="FZF5893" s="529"/>
      <c r="FZG5893" s="529"/>
      <c r="FZH5893" s="529"/>
      <c r="FZI5893" s="529"/>
      <c r="FZJ5893" s="529"/>
      <c r="FZK5893" s="529"/>
      <c r="FZL5893" s="530"/>
      <c r="FZM5893" s="528"/>
      <c r="FZN5893" s="529"/>
      <c r="FZO5893" s="529"/>
      <c r="FZP5893" s="529"/>
      <c r="FZQ5893" s="529"/>
      <c r="FZR5893" s="529"/>
      <c r="FZS5893" s="529"/>
      <c r="FZT5893" s="530"/>
      <c r="FZU5893" s="528"/>
      <c r="FZV5893" s="529"/>
      <c r="FZW5893" s="529"/>
      <c r="FZX5893" s="529"/>
      <c r="FZY5893" s="529"/>
      <c r="FZZ5893" s="529"/>
      <c r="GAA5893" s="529"/>
      <c r="GAB5893" s="530"/>
      <c r="GAC5893" s="528"/>
      <c r="GAD5893" s="529"/>
      <c r="GAE5893" s="529"/>
      <c r="GAF5893" s="529"/>
      <c r="GAG5893" s="529"/>
      <c r="GAH5893" s="529"/>
      <c r="GAI5893" s="529"/>
      <c r="GAJ5893" s="530"/>
      <c r="GAK5893" s="528"/>
      <c r="GAL5893" s="529"/>
      <c r="GAM5893" s="529"/>
      <c r="GAN5893" s="529"/>
      <c r="GAO5893" s="529"/>
      <c r="GAP5893" s="529"/>
      <c r="GAQ5893" s="529"/>
      <c r="GAR5893" s="530"/>
      <c r="GAS5893" s="528"/>
      <c r="GAT5893" s="529"/>
      <c r="GAU5893" s="529"/>
      <c r="GAV5893" s="529"/>
      <c r="GAW5893" s="529"/>
      <c r="GAX5893" s="529"/>
      <c r="GAY5893" s="529"/>
      <c r="GAZ5893" s="530"/>
      <c r="GBA5893" s="528"/>
      <c r="GBB5893" s="529"/>
      <c r="GBC5893" s="529"/>
      <c r="GBD5893" s="529"/>
      <c r="GBE5893" s="529"/>
      <c r="GBF5893" s="529"/>
      <c r="GBG5893" s="529"/>
      <c r="GBH5893" s="530"/>
      <c r="GBI5893" s="528"/>
      <c r="GBJ5893" s="529"/>
      <c r="GBK5893" s="529"/>
      <c r="GBL5893" s="529"/>
      <c r="GBM5893" s="529"/>
      <c r="GBN5893" s="529"/>
      <c r="GBO5893" s="529"/>
      <c r="GBP5893" s="530"/>
      <c r="GBQ5893" s="528"/>
      <c r="GBR5893" s="529"/>
      <c r="GBS5893" s="529"/>
      <c r="GBT5893" s="529"/>
      <c r="GBU5893" s="529"/>
      <c r="GBV5893" s="529"/>
      <c r="GBW5893" s="529"/>
      <c r="GBX5893" s="530"/>
      <c r="GBY5893" s="528"/>
      <c r="GBZ5893" s="529"/>
      <c r="GCA5893" s="529"/>
      <c r="GCB5893" s="529"/>
      <c r="GCC5893" s="529"/>
      <c r="GCD5893" s="529"/>
      <c r="GCE5893" s="529"/>
      <c r="GCF5893" s="530"/>
      <c r="GCG5893" s="528"/>
      <c r="GCH5893" s="529"/>
      <c r="GCI5893" s="529"/>
      <c r="GCJ5893" s="529"/>
      <c r="GCK5893" s="529"/>
      <c r="GCL5893" s="529"/>
      <c r="GCM5893" s="529"/>
      <c r="GCN5893" s="530"/>
      <c r="GCO5893" s="528"/>
      <c r="GCP5893" s="529"/>
      <c r="GCQ5893" s="529"/>
      <c r="GCR5893" s="529"/>
      <c r="GCS5893" s="529"/>
      <c r="GCT5893" s="529"/>
      <c r="GCU5893" s="529"/>
      <c r="GCV5893" s="530"/>
      <c r="GCW5893" s="528"/>
      <c r="GCX5893" s="529"/>
      <c r="GCY5893" s="529"/>
      <c r="GCZ5893" s="529"/>
      <c r="GDA5893" s="529"/>
      <c r="GDB5893" s="529"/>
      <c r="GDC5893" s="529"/>
      <c r="GDD5893" s="530"/>
      <c r="GDE5893" s="528"/>
      <c r="GDF5893" s="529"/>
      <c r="GDG5893" s="529"/>
      <c r="GDH5893" s="529"/>
      <c r="GDI5893" s="529"/>
      <c r="GDJ5893" s="529"/>
      <c r="GDK5893" s="529"/>
      <c r="GDL5893" s="530"/>
      <c r="GDM5893" s="528"/>
      <c r="GDN5893" s="529"/>
      <c r="GDO5893" s="529"/>
      <c r="GDP5893" s="529"/>
      <c r="GDQ5893" s="529"/>
      <c r="GDR5893" s="529"/>
      <c r="GDS5893" s="529"/>
      <c r="GDT5893" s="530"/>
      <c r="GDU5893" s="528"/>
      <c r="GDV5893" s="529"/>
      <c r="GDW5893" s="529"/>
      <c r="GDX5893" s="529"/>
      <c r="GDY5893" s="529"/>
      <c r="GDZ5893" s="529"/>
      <c r="GEA5893" s="529"/>
      <c r="GEB5893" s="530"/>
      <c r="GEC5893" s="528"/>
      <c r="GED5893" s="529"/>
      <c r="GEE5893" s="529"/>
      <c r="GEF5893" s="529"/>
      <c r="GEG5893" s="529"/>
      <c r="GEH5893" s="529"/>
      <c r="GEI5893" s="529"/>
      <c r="GEJ5893" s="530"/>
      <c r="GEK5893" s="528"/>
      <c r="GEL5893" s="529"/>
      <c r="GEM5893" s="529"/>
      <c r="GEN5893" s="529"/>
      <c r="GEO5893" s="529"/>
      <c r="GEP5893" s="529"/>
      <c r="GEQ5893" s="529"/>
      <c r="GER5893" s="530"/>
      <c r="GES5893" s="528"/>
      <c r="GET5893" s="529"/>
      <c r="GEU5893" s="529"/>
      <c r="GEV5893" s="529"/>
      <c r="GEW5893" s="529"/>
      <c r="GEX5893" s="529"/>
      <c r="GEY5893" s="529"/>
      <c r="GEZ5893" s="530"/>
      <c r="GFA5893" s="528"/>
      <c r="GFB5893" s="529"/>
      <c r="GFC5893" s="529"/>
      <c r="GFD5893" s="529"/>
      <c r="GFE5893" s="529"/>
      <c r="GFF5893" s="529"/>
      <c r="GFG5893" s="529"/>
      <c r="GFH5893" s="530"/>
      <c r="GFI5893" s="528"/>
      <c r="GFJ5893" s="529"/>
      <c r="GFK5893" s="529"/>
      <c r="GFL5893" s="529"/>
      <c r="GFM5893" s="529"/>
      <c r="GFN5893" s="529"/>
      <c r="GFO5893" s="529"/>
      <c r="GFP5893" s="530"/>
      <c r="GFQ5893" s="528"/>
      <c r="GFR5893" s="529"/>
      <c r="GFS5893" s="529"/>
      <c r="GFT5893" s="529"/>
      <c r="GFU5893" s="529"/>
      <c r="GFV5893" s="529"/>
      <c r="GFW5893" s="529"/>
      <c r="GFX5893" s="530"/>
      <c r="GFY5893" s="528"/>
      <c r="GFZ5893" s="529"/>
      <c r="GGA5893" s="529"/>
      <c r="GGB5893" s="529"/>
      <c r="GGC5893" s="529"/>
      <c r="GGD5893" s="529"/>
      <c r="GGE5893" s="529"/>
      <c r="GGF5893" s="530"/>
      <c r="GGG5893" s="528"/>
      <c r="GGH5893" s="529"/>
      <c r="GGI5893" s="529"/>
      <c r="GGJ5893" s="529"/>
      <c r="GGK5893" s="529"/>
      <c r="GGL5893" s="529"/>
      <c r="GGM5893" s="529"/>
      <c r="GGN5893" s="530"/>
      <c r="GGO5893" s="528"/>
      <c r="GGP5893" s="529"/>
      <c r="GGQ5893" s="529"/>
      <c r="GGR5893" s="529"/>
      <c r="GGS5893" s="529"/>
      <c r="GGT5893" s="529"/>
      <c r="GGU5893" s="529"/>
      <c r="GGV5893" s="530"/>
      <c r="GGW5893" s="528"/>
      <c r="GGX5893" s="529"/>
      <c r="GGY5893" s="529"/>
      <c r="GGZ5893" s="529"/>
      <c r="GHA5893" s="529"/>
      <c r="GHB5893" s="529"/>
      <c r="GHC5893" s="529"/>
      <c r="GHD5893" s="530"/>
      <c r="GHE5893" s="528"/>
      <c r="GHF5893" s="529"/>
      <c r="GHG5893" s="529"/>
      <c r="GHH5893" s="529"/>
      <c r="GHI5893" s="529"/>
      <c r="GHJ5893" s="529"/>
      <c r="GHK5893" s="529"/>
      <c r="GHL5893" s="530"/>
      <c r="GHM5893" s="528"/>
      <c r="GHN5893" s="529"/>
      <c r="GHO5893" s="529"/>
      <c r="GHP5893" s="529"/>
      <c r="GHQ5893" s="529"/>
      <c r="GHR5893" s="529"/>
      <c r="GHS5893" s="529"/>
      <c r="GHT5893" s="530"/>
      <c r="GHU5893" s="528"/>
      <c r="GHV5893" s="529"/>
      <c r="GHW5893" s="529"/>
      <c r="GHX5893" s="529"/>
      <c r="GHY5893" s="529"/>
      <c r="GHZ5893" s="529"/>
      <c r="GIA5893" s="529"/>
      <c r="GIB5893" s="530"/>
      <c r="GIC5893" s="528"/>
      <c r="GID5893" s="529"/>
      <c r="GIE5893" s="529"/>
      <c r="GIF5893" s="529"/>
      <c r="GIG5893" s="529"/>
      <c r="GIH5893" s="529"/>
      <c r="GII5893" s="529"/>
      <c r="GIJ5893" s="530"/>
      <c r="GIK5893" s="528"/>
      <c r="GIL5893" s="529"/>
      <c r="GIM5893" s="529"/>
      <c r="GIN5893" s="529"/>
      <c r="GIO5893" s="529"/>
      <c r="GIP5893" s="529"/>
      <c r="GIQ5893" s="529"/>
      <c r="GIR5893" s="530"/>
      <c r="GIS5893" s="528"/>
      <c r="GIT5893" s="529"/>
      <c r="GIU5893" s="529"/>
      <c r="GIV5893" s="529"/>
      <c r="GIW5893" s="529"/>
      <c r="GIX5893" s="529"/>
      <c r="GIY5893" s="529"/>
      <c r="GIZ5893" s="530"/>
      <c r="GJA5893" s="528"/>
      <c r="GJB5893" s="529"/>
      <c r="GJC5893" s="529"/>
      <c r="GJD5893" s="529"/>
      <c r="GJE5893" s="529"/>
      <c r="GJF5893" s="529"/>
      <c r="GJG5893" s="529"/>
      <c r="GJH5893" s="530"/>
      <c r="GJI5893" s="528"/>
      <c r="GJJ5893" s="529"/>
      <c r="GJK5893" s="529"/>
      <c r="GJL5893" s="529"/>
      <c r="GJM5893" s="529"/>
      <c r="GJN5893" s="529"/>
      <c r="GJO5893" s="529"/>
      <c r="GJP5893" s="530"/>
      <c r="GJQ5893" s="528"/>
      <c r="GJR5893" s="529"/>
      <c r="GJS5893" s="529"/>
      <c r="GJT5893" s="529"/>
      <c r="GJU5893" s="529"/>
      <c r="GJV5893" s="529"/>
      <c r="GJW5893" s="529"/>
      <c r="GJX5893" s="530"/>
      <c r="GJY5893" s="528"/>
      <c r="GJZ5893" s="529"/>
      <c r="GKA5893" s="529"/>
      <c r="GKB5893" s="529"/>
      <c r="GKC5893" s="529"/>
      <c r="GKD5893" s="529"/>
      <c r="GKE5893" s="529"/>
      <c r="GKF5893" s="530"/>
      <c r="GKG5893" s="528"/>
      <c r="GKH5893" s="529"/>
      <c r="GKI5893" s="529"/>
      <c r="GKJ5893" s="529"/>
      <c r="GKK5893" s="529"/>
      <c r="GKL5893" s="529"/>
      <c r="GKM5893" s="529"/>
      <c r="GKN5893" s="530"/>
      <c r="GKO5893" s="528"/>
      <c r="GKP5893" s="529"/>
      <c r="GKQ5893" s="529"/>
      <c r="GKR5893" s="529"/>
      <c r="GKS5893" s="529"/>
      <c r="GKT5893" s="529"/>
      <c r="GKU5893" s="529"/>
      <c r="GKV5893" s="530"/>
      <c r="GKW5893" s="528"/>
      <c r="GKX5893" s="529"/>
      <c r="GKY5893" s="529"/>
      <c r="GKZ5893" s="529"/>
      <c r="GLA5893" s="529"/>
      <c r="GLB5893" s="529"/>
      <c r="GLC5893" s="529"/>
      <c r="GLD5893" s="530"/>
      <c r="GLE5893" s="528"/>
      <c r="GLF5893" s="529"/>
      <c r="GLG5893" s="529"/>
      <c r="GLH5893" s="529"/>
      <c r="GLI5893" s="529"/>
      <c r="GLJ5893" s="529"/>
      <c r="GLK5893" s="529"/>
      <c r="GLL5893" s="530"/>
      <c r="GLM5893" s="528"/>
      <c r="GLN5893" s="529"/>
      <c r="GLO5893" s="529"/>
      <c r="GLP5893" s="529"/>
      <c r="GLQ5893" s="529"/>
      <c r="GLR5893" s="529"/>
      <c r="GLS5893" s="529"/>
      <c r="GLT5893" s="530"/>
      <c r="GLU5893" s="528"/>
      <c r="GLV5893" s="529"/>
      <c r="GLW5893" s="529"/>
      <c r="GLX5893" s="529"/>
      <c r="GLY5893" s="529"/>
      <c r="GLZ5893" s="529"/>
      <c r="GMA5893" s="529"/>
      <c r="GMB5893" s="530"/>
      <c r="GMC5893" s="528"/>
      <c r="GMD5893" s="529"/>
      <c r="GME5893" s="529"/>
      <c r="GMF5893" s="529"/>
      <c r="GMG5893" s="529"/>
      <c r="GMH5893" s="529"/>
      <c r="GMI5893" s="529"/>
      <c r="GMJ5893" s="530"/>
      <c r="GMK5893" s="528"/>
      <c r="GML5893" s="529"/>
      <c r="GMM5893" s="529"/>
      <c r="GMN5893" s="529"/>
      <c r="GMO5893" s="529"/>
      <c r="GMP5893" s="529"/>
      <c r="GMQ5893" s="529"/>
      <c r="GMR5893" s="530"/>
      <c r="GMS5893" s="528"/>
      <c r="GMT5893" s="529"/>
      <c r="GMU5893" s="529"/>
      <c r="GMV5893" s="529"/>
      <c r="GMW5893" s="529"/>
      <c r="GMX5893" s="529"/>
      <c r="GMY5893" s="529"/>
      <c r="GMZ5893" s="530"/>
      <c r="GNA5893" s="528"/>
      <c r="GNB5893" s="529"/>
      <c r="GNC5893" s="529"/>
      <c r="GND5893" s="529"/>
      <c r="GNE5893" s="529"/>
      <c r="GNF5893" s="529"/>
      <c r="GNG5893" s="529"/>
      <c r="GNH5893" s="530"/>
      <c r="GNI5893" s="528"/>
      <c r="GNJ5893" s="529"/>
      <c r="GNK5893" s="529"/>
      <c r="GNL5893" s="529"/>
      <c r="GNM5893" s="529"/>
      <c r="GNN5893" s="529"/>
      <c r="GNO5893" s="529"/>
      <c r="GNP5893" s="530"/>
      <c r="GNQ5893" s="528"/>
      <c r="GNR5893" s="529"/>
      <c r="GNS5893" s="529"/>
      <c r="GNT5893" s="529"/>
      <c r="GNU5893" s="529"/>
      <c r="GNV5893" s="529"/>
      <c r="GNW5893" s="529"/>
      <c r="GNX5893" s="530"/>
      <c r="GNY5893" s="528"/>
      <c r="GNZ5893" s="529"/>
      <c r="GOA5893" s="529"/>
      <c r="GOB5893" s="529"/>
      <c r="GOC5893" s="529"/>
      <c r="GOD5893" s="529"/>
      <c r="GOE5893" s="529"/>
      <c r="GOF5893" s="530"/>
      <c r="GOG5893" s="528"/>
      <c r="GOH5893" s="529"/>
      <c r="GOI5893" s="529"/>
      <c r="GOJ5893" s="529"/>
      <c r="GOK5893" s="529"/>
      <c r="GOL5893" s="529"/>
      <c r="GOM5893" s="529"/>
      <c r="GON5893" s="530"/>
      <c r="GOO5893" s="528"/>
      <c r="GOP5893" s="529"/>
      <c r="GOQ5893" s="529"/>
      <c r="GOR5893" s="529"/>
      <c r="GOS5893" s="529"/>
      <c r="GOT5893" s="529"/>
      <c r="GOU5893" s="529"/>
      <c r="GOV5893" s="530"/>
      <c r="GOW5893" s="528"/>
      <c r="GOX5893" s="529"/>
      <c r="GOY5893" s="529"/>
      <c r="GOZ5893" s="529"/>
      <c r="GPA5893" s="529"/>
      <c r="GPB5893" s="529"/>
      <c r="GPC5893" s="529"/>
      <c r="GPD5893" s="530"/>
      <c r="GPE5893" s="528"/>
      <c r="GPF5893" s="529"/>
      <c r="GPG5893" s="529"/>
      <c r="GPH5893" s="529"/>
      <c r="GPI5893" s="529"/>
      <c r="GPJ5893" s="529"/>
      <c r="GPK5893" s="529"/>
      <c r="GPL5893" s="530"/>
      <c r="GPM5893" s="528"/>
      <c r="GPN5893" s="529"/>
      <c r="GPO5893" s="529"/>
      <c r="GPP5893" s="529"/>
      <c r="GPQ5893" s="529"/>
      <c r="GPR5893" s="529"/>
      <c r="GPS5893" s="529"/>
      <c r="GPT5893" s="530"/>
      <c r="GPU5893" s="528"/>
      <c r="GPV5893" s="529"/>
      <c r="GPW5893" s="529"/>
      <c r="GPX5893" s="529"/>
      <c r="GPY5893" s="529"/>
      <c r="GPZ5893" s="529"/>
      <c r="GQA5893" s="529"/>
      <c r="GQB5893" s="530"/>
      <c r="GQC5893" s="528"/>
      <c r="GQD5893" s="529"/>
      <c r="GQE5893" s="529"/>
      <c r="GQF5893" s="529"/>
      <c r="GQG5893" s="529"/>
      <c r="GQH5893" s="529"/>
      <c r="GQI5893" s="529"/>
      <c r="GQJ5893" s="530"/>
      <c r="GQK5893" s="528"/>
      <c r="GQL5893" s="529"/>
      <c r="GQM5893" s="529"/>
      <c r="GQN5893" s="529"/>
      <c r="GQO5893" s="529"/>
      <c r="GQP5893" s="529"/>
      <c r="GQQ5893" s="529"/>
      <c r="GQR5893" s="530"/>
      <c r="GQS5893" s="528"/>
      <c r="GQT5893" s="529"/>
      <c r="GQU5893" s="529"/>
      <c r="GQV5893" s="529"/>
      <c r="GQW5893" s="529"/>
      <c r="GQX5893" s="529"/>
      <c r="GQY5893" s="529"/>
      <c r="GQZ5893" s="530"/>
      <c r="GRA5893" s="528"/>
      <c r="GRB5893" s="529"/>
      <c r="GRC5893" s="529"/>
      <c r="GRD5893" s="529"/>
      <c r="GRE5893" s="529"/>
      <c r="GRF5893" s="529"/>
      <c r="GRG5893" s="529"/>
      <c r="GRH5893" s="530"/>
      <c r="GRI5893" s="528"/>
      <c r="GRJ5893" s="529"/>
      <c r="GRK5893" s="529"/>
      <c r="GRL5893" s="529"/>
      <c r="GRM5893" s="529"/>
      <c r="GRN5893" s="529"/>
      <c r="GRO5893" s="529"/>
      <c r="GRP5893" s="530"/>
      <c r="GRQ5893" s="528"/>
      <c r="GRR5893" s="529"/>
      <c r="GRS5893" s="529"/>
      <c r="GRT5893" s="529"/>
      <c r="GRU5893" s="529"/>
      <c r="GRV5893" s="529"/>
      <c r="GRW5893" s="529"/>
      <c r="GRX5893" s="530"/>
      <c r="GRY5893" s="528"/>
      <c r="GRZ5893" s="529"/>
      <c r="GSA5893" s="529"/>
      <c r="GSB5893" s="529"/>
      <c r="GSC5893" s="529"/>
      <c r="GSD5893" s="529"/>
      <c r="GSE5893" s="529"/>
      <c r="GSF5893" s="530"/>
      <c r="GSG5893" s="528"/>
      <c r="GSH5893" s="529"/>
      <c r="GSI5893" s="529"/>
      <c r="GSJ5893" s="529"/>
      <c r="GSK5893" s="529"/>
      <c r="GSL5893" s="529"/>
      <c r="GSM5893" s="529"/>
      <c r="GSN5893" s="530"/>
      <c r="GSO5893" s="528"/>
      <c r="GSP5893" s="529"/>
      <c r="GSQ5893" s="529"/>
      <c r="GSR5893" s="529"/>
      <c r="GSS5893" s="529"/>
      <c r="GST5893" s="529"/>
      <c r="GSU5893" s="529"/>
      <c r="GSV5893" s="530"/>
      <c r="GSW5893" s="528"/>
      <c r="GSX5893" s="529"/>
      <c r="GSY5893" s="529"/>
      <c r="GSZ5893" s="529"/>
      <c r="GTA5893" s="529"/>
      <c r="GTB5893" s="529"/>
      <c r="GTC5893" s="529"/>
      <c r="GTD5893" s="530"/>
      <c r="GTE5893" s="528"/>
      <c r="GTF5893" s="529"/>
      <c r="GTG5893" s="529"/>
      <c r="GTH5893" s="529"/>
      <c r="GTI5893" s="529"/>
      <c r="GTJ5893" s="529"/>
      <c r="GTK5893" s="529"/>
      <c r="GTL5893" s="530"/>
      <c r="GTM5893" s="528"/>
      <c r="GTN5893" s="529"/>
      <c r="GTO5893" s="529"/>
      <c r="GTP5893" s="529"/>
      <c r="GTQ5893" s="529"/>
      <c r="GTR5893" s="529"/>
      <c r="GTS5893" s="529"/>
      <c r="GTT5893" s="530"/>
      <c r="GTU5893" s="528"/>
      <c r="GTV5893" s="529"/>
      <c r="GTW5893" s="529"/>
      <c r="GTX5893" s="529"/>
      <c r="GTY5893" s="529"/>
      <c r="GTZ5893" s="529"/>
      <c r="GUA5893" s="529"/>
      <c r="GUB5893" s="530"/>
      <c r="GUC5893" s="528"/>
      <c r="GUD5893" s="529"/>
      <c r="GUE5893" s="529"/>
      <c r="GUF5893" s="529"/>
      <c r="GUG5893" s="529"/>
      <c r="GUH5893" s="529"/>
      <c r="GUI5893" s="529"/>
      <c r="GUJ5893" s="530"/>
      <c r="GUK5893" s="528"/>
      <c r="GUL5893" s="529"/>
      <c r="GUM5893" s="529"/>
      <c r="GUN5893" s="529"/>
      <c r="GUO5893" s="529"/>
      <c r="GUP5893" s="529"/>
      <c r="GUQ5893" s="529"/>
      <c r="GUR5893" s="530"/>
      <c r="GUS5893" s="528"/>
      <c r="GUT5893" s="529"/>
      <c r="GUU5893" s="529"/>
      <c r="GUV5893" s="529"/>
      <c r="GUW5893" s="529"/>
      <c r="GUX5893" s="529"/>
      <c r="GUY5893" s="529"/>
      <c r="GUZ5893" s="530"/>
      <c r="GVA5893" s="528"/>
      <c r="GVB5893" s="529"/>
      <c r="GVC5893" s="529"/>
      <c r="GVD5893" s="529"/>
      <c r="GVE5893" s="529"/>
      <c r="GVF5893" s="529"/>
      <c r="GVG5893" s="529"/>
      <c r="GVH5893" s="530"/>
      <c r="GVI5893" s="528"/>
      <c r="GVJ5893" s="529"/>
      <c r="GVK5893" s="529"/>
      <c r="GVL5893" s="529"/>
      <c r="GVM5893" s="529"/>
      <c r="GVN5893" s="529"/>
      <c r="GVO5893" s="529"/>
      <c r="GVP5893" s="530"/>
      <c r="GVQ5893" s="528"/>
      <c r="GVR5893" s="529"/>
      <c r="GVS5893" s="529"/>
      <c r="GVT5893" s="529"/>
      <c r="GVU5893" s="529"/>
      <c r="GVV5893" s="529"/>
      <c r="GVW5893" s="529"/>
      <c r="GVX5893" s="530"/>
      <c r="GVY5893" s="528"/>
      <c r="GVZ5893" s="529"/>
      <c r="GWA5893" s="529"/>
      <c r="GWB5893" s="529"/>
      <c r="GWC5893" s="529"/>
      <c r="GWD5893" s="529"/>
      <c r="GWE5893" s="529"/>
      <c r="GWF5893" s="530"/>
      <c r="GWG5893" s="528"/>
      <c r="GWH5893" s="529"/>
      <c r="GWI5893" s="529"/>
      <c r="GWJ5893" s="529"/>
      <c r="GWK5893" s="529"/>
      <c r="GWL5893" s="529"/>
      <c r="GWM5893" s="529"/>
      <c r="GWN5893" s="530"/>
      <c r="GWO5893" s="528"/>
      <c r="GWP5893" s="529"/>
      <c r="GWQ5893" s="529"/>
      <c r="GWR5893" s="529"/>
      <c r="GWS5893" s="529"/>
      <c r="GWT5893" s="529"/>
      <c r="GWU5893" s="529"/>
      <c r="GWV5893" s="530"/>
      <c r="GWW5893" s="528"/>
      <c r="GWX5893" s="529"/>
      <c r="GWY5893" s="529"/>
      <c r="GWZ5893" s="529"/>
      <c r="GXA5893" s="529"/>
      <c r="GXB5893" s="529"/>
      <c r="GXC5893" s="529"/>
      <c r="GXD5893" s="530"/>
      <c r="GXE5893" s="528"/>
      <c r="GXF5893" s="529"/>
      <c r="GXG5893" s="529"/>
      <c r="GXH5893" s="529"/>
      <c r="GXI5893" s="529"/>
      <c r="GXJ5893" s="529"/>
      <c r="GXK5893" s="529"/>
      <c r="GXL5893" s="530"/>
      <c r="GXM5893" s="528"/>
      <c r="GXN5893" s="529"/>
      <c r="GXO5893" s="529"/>
      <c r="GXP5893" s="529"/>
      <c r="GXQ5893" s="529"/>
      <c r="GXR5893" s="529"/>
      <c r="GXS5893" s="529"/>
      <c r="GXT5893" s="530"/>
      <c r="GXU5893" s="528"/>
      <c r="GXV5893" s="529"/>
      <c r="GXW5893" s="529"/>
      <c r="GXX5893" s="529"/>
      <c r="GXY5893" s="529"/>
      <c r="GXZ5893" s="529"/>
      <c r="GYA5893" s="529"/>
      <c r="GYB5893" s="530"/>
      <c r="GYC5893" s="528"/>
      <c r="GYD5893" s="529"/>
      <c r="GYE5893" s="529"/>
      <c r="GYF5893" s="529"/>
      <c r="GYG5893" s="529"/>
      <c r="GYH5893" s="529"/>
      <c r="GYI5893" s="529"/>
      <c r="GYJ5893" s="530"/>
      <c r="GYK5893" s="528"/>
      <c r="GYL5893" s="529"/>
      <c r="GYM5893" s="529"/>
      <c r="GYN5893" s="529"/>
      <c r="GYO5893" s="529"/>
      <c r="GYP5893" s="529"/>
      <c r="GYQ5893" s="529"/>
      <c r="GYR5893" s="530"/>
      <c r="GYS5893" s="528"/>
      <c r="GYT5893" s="529"/>
      <c r="GYU5893" s="529"/>
      <c r="GYV5893" s="529"/>
      <c r="GYW5893" s="529"/>
      <c r="GYX5893" s="529"/>
      <c r="GYY5893" s="529"/>
      <c r="GYZ5893" s="530"/>
      <c r="GZA5893" s="528"/>
      <c r="GZB5893" s="529"/>
      <c r="GZC5893" s="529"/>
      <c r="GZD5893" s="529"/>
      <c r="GZE5893" s="529"/>
      <c r="GZF5893" s="529"/>
      <c r="GZG5893" s="529"/>
      <c r="GZH5893" s="530"/>
      <c r="GZI5893" s="528"/>
      <c r="GZJ5893" s="529"/>
      <c r="GZK5893" s="529"/>
      <c r="GZL5893" s="529"/>
      <c r="GZM5893" s="529"/>
      <c r="GZN5893" s="529"/>
      <c r="GZO5893" s="529"/>
      <c r="GZP5893" s="530"/>
      <c r="GZQ5893" s="528"/>
      <c r="GZR5893" s="529"/>
      <c r="GZS5893" s="529"/>
      <c r="GZT5893" s="529"/>
      <c r="GZU5893" s="529"/>
      <c r="GZV5893" s="529"/>
      <c r="GZW5893" s="529"/>
      <c r="GZX5893" s="530"/>
      <c r="GZY5893" s="528"/>
      <c r="GZZ5893" s="529"/>
      <c r="HAA5893" s="529"/>
      <c r="HAB5893" s="529"/>
      <c r="HAC5893" s="529"/>
      <c r="HAD5893" s="529"/>
      <c r="HAE5893" s="529"/>
      <c r="HAF5893" s="530"/>
      <c r="HAG5893" s="528"/>
      <c r="HAH5893" s="529"/>
      <c r="HAI5893" s="529"/>
      <c r="HAJ5893" s="529"/>
      <c r="HAK5893" s="529"/>
      <c r="HAL5893" s="529"/>
      <c r="HAM5893" s="529"/>
      <c r="HAN5893" s="530"/>
      <c r="HAO5893" s="528"/>
      <c r="HAP5893" s="529"/>
      <c r="HAQ5893" s="529"/>
      <c r="HAR5893" s="529"/>
      <c r="HAS5893" s="529"/>
      <c r="HAT5893" s="529"/>
      <c r="HAU5893" s="529"/>
      <c r="HAV5893" s="530"/>
      <c r="HAW5893" s="528"/>
      <c r="HAX5893" s="529"/>
      <c r="HAY5893" s="529"/>
      <c r="HAZ5893" s="529"/>
      <c r="HBA5893" s="529"/>
      <c r="HBB5893" s="529"/>
      <c r="HBC5893" s="529"/>
      <c r="HBD5893" s="530"/>
      <c r="HBE5893" s="528"/>
      <c r="HBF5893" s="529"/>
      <c r="HBG5893" s="529"/>
      <c r="HBH5893" s="529"/>
      <c r="HBI5893" s="529"/>
      <c r="HBJ5893" s="529"/>
      <c r="HBK5893" s="529"/>
      <c r="HBL5893" s="530"/>
      <c r="HBM5893" s="528"/>
      <c r="HBN5893" s="529"/>
      <c r="HBO5893" s="529"/>
      <c r="HBP5893" s="529"/>
      <c r="HBQ5893" s="529"/>
      <c r="HBR5893" s="529"/>
      <c r="HBS5893" s="529"/>
      <c r="HBT5893" s="530"/>
      <c r="HBU5893" s="528"/>
      <c r="HBV5893" s="529"/>
      <c r="HBW5893" s="529"/>
      <c r="HBX5893" s="529"/>
      <c r="HBY5893" s="529"/>
      <c r="HBZ5893" s="529"/>
      <c r="HCA5893" s="529"/>
      <c r="HCB5893" s="530"/>
      <c r="HCC5893" s="528"/>
      <c r="HCD5893" s="529"/>
      <c r="HCE5893" s="529"/>
      <c r="HCF5893" s="529"/>
      <c r="HCG5893" s="529"/>
      <c r="HCH5893" s="529"/>
      <c r="HCI5893" s="529"/>
      <c r="HCJ5893" s="530"/>
      <c r="HCK5893" s="528"/>
      <c r="HCL5893" s="529"/>
      <c r="HCM5893" s="529"/>
      <c r="HCN5893" s="529"/>
      <c r="HCO5893" s="529"/>
      <c r="HCP5893" s="529"/>
      <c r="HCQ5893" s="529"/>
      <c r="HCR5893" s="530"/>
      <c r="HCS5893" s="528"/>
      <c r="HCT5893" s="529"/>
      <c r="HCU5893" s="529"/>
      <c r="HCV5893" s="529"/>
      <c r="HCW5893" s="529"/>
      <c r="HCX5893" s="529"/>
      <c r="HCY5893" s="529"/>
      <c r="HCZ5893" s="530"/>
      <c r="HDA5893" s="528"/>
      <c r="HDB5893" s="529"/>
      <c r="HDC5893" s="529"/>
      <c r="HDD5893" s="529"/>
      <c r="HDE5893" s="529"/>
      <c r="HDF5893" s="529"/>
      <c r="HDG5893" s="529"/>
      <c r="HDH5893" s="530"/>
      <c r="HDI5893" s="528"/>
      <c r="HDJ5893" s="529"/>
      <c r="HDK5893" s="529"/>
      <c r="HDL5893" s="529"/>
      <c r="HDM5893" s="529"/>
      <c r="HDN5893" s="529"/>
      <c r="HDO5893" s="529"/>
      <c r="HDP5893" s="530"/>
      <c r="HDQ5893" s="528"/>
      <c r="HDR5893" s="529"/>
      <c r="HDS5893" s="529"/>
      <c r="HDT5893" s="529"/>
      <c r="HDU5893" s="529"/>
      <c r="HDV5893" s="529"/>
      <c r="HDW5893" s="529"/>
      <c r="HDX5893" s="530"/>
      <c r="HDY5893" s="528"/>
      <c r="HDZ5893" s="529"/>
      <c r="HEA5893" s="529"/>
      <c r="HEB5893" s="529"/>
      <c r="HEC5893" s="529"/>
      <c r="HED5893" s="529"/>
      <c r="HEE5893" s="529"/>
      <c r="HEF5893" s="530"/>
      <c r="HEG5893" s="528"/>
      <c r="HEH5893" s="529"/>
      <c r="HEI5893" s="529"/>
      <c r="HEJ5893" s="529"/>
      <c r="HEK5893" s="529"/>
      <c r="HEL5893" s="529"/>
      <c r="HEM5893" s="529"/>
      <c r="HEN5893" s="530"/>
      <c r="HEO5893" s="528"/>
      <c r="HEP5893" s="529"/>
      <c r="HEQ5893" s="529"/>
      <c r="HER5893" s="529"/>
      <c r="HES5893" s="529"/>
      <c r="HET5893" s="529"/>
      <c r="HEU5893" s="529"/>
      <c r="HEV5893" s="530"/>
      <c r="HEW5893" s="528"/>
      <c r="HEX5893" s="529"/>
      <c r="HEY5893" s="529"/>
      <c r="HEZ5893" s="529"/>
      <c r="HFA5893" s="529"/>
      <c r="HFB5893" s="529"/>
      <c r="HFC5893" s="529"/>
      <c r="HFD5893" s="530"/>
      <c r="HFE5893" s="528"/>
      <c r="HFF5893" s="529"/>
      <c r="HFG5893" s="529"/>
      <c r="HFH5893" s="529"/>
      <c r="HFI5893" s="529"/>
      <c r="HFJ5893" s="529"/>
      <c r="HFK5893" s="529"/>
      <c r="HFL5893" s="530"/>
      <c r="HFM5893" s="528"/>
      <c r="HFN5893" s="529"/>
      <c r="HFO5893" s="529"/>
      <c r="HFP5893" s="529"/>
      <c r="HFQ5893" s="529"/>
      <c r="HFR5893" s="529"/>
      <c r="HFS5893" s="529"/>
      <c r="HFT5893" s="530"/>
      <c r="HFU5893" s="528"/>
      <c r="HFV5893" s="529"/>
      <c r="HFW5893" s="529"/>
      <c r="HFX5893" s="529"/>
      <c r="HFY5893" s="529"/>
      <c r="HFZ5893" s="529"/>
      <c r="HGA5893" s="529"/>
      <c r="HGB5893" s="530"/>
      <c r="HGC5893" s="528"/>
      <c r="HGD5893" s="529"/>
      <c r="HGE5893" s="529"/>
      <c r="HGF5893" s="529"/>
      <c r="HGG5893" s="529"/>
      <c r="HGH5893" s="529"/>
      <c r="HGI5893" s="529"/>
      <c r="HGJ5893" s="530"/>
      <c r="HGK5893" s="528"/>
      <c r="HGL5893" s="529"/>
      <c r="HGM5893" s="529"/>
      <c r="HGN5893" s="529"/>
      <c r="HGO5893" s="529"/>
      <c r="HGP5893" s="529"/>
      <c r="HGQ5893" s="529"/>
      <c r="HGR5893" s="530"/>
      <c r="HGS5893" s="528"/>
      <c r="HGT5893" s="529"/>
      <c r="HGU5893" s="529"/>
      <c r="HGV5893" s="529"/>
      <c r="HGW5893" s="529"/>
      <c r="HGX5893" s="529"/>
      <c r="HGY5893" s="529"/>
      <c r="HGZ5893" s="530"/>
      <c r="HHA5893" s="528"/>
      <c r="HHB5893" s="529"/>
      <c r="HHC5893" s="529"/>
      <c r="HHD5893" s="529"/>
      <c r="HHE5893" s="529"/>
      <c r="HHF5893" s="529"/>
      <c r="HHG5893" s="529"/>
      <c r="HHH5893" s="530"/>
      <c r="HHI5893" s="528"/>
      <c r="HHJ5893" s="529"/>
      <c r="HHK5893" s="529"/>
      <c r="HHL5893" s="529"/>
      <c r="HHM5893" s="529"/>
      <c r="HHN5893" s="529"/>
      <c r="HHO5893" s="529"/>
      <c r="HHP5893" s="530"/>
      <c r="HHQ5893" s="528"/>
      <c r="HHR5893" s="529"/>
      <c r="HHS5893" s="529"/>
      <c r="HHT5893" s="529"/>
      <c r="HHU5893" s="529"/>
      <c r="HHV5893" s="529"/>
      <c r="HHW5893" s="529"/>
      <c r="HHX5893" s="530"/>
      <c r="HHY5893" s="528"/>
      <c r="HHZ5893" s="529"/>
      <c r="HIA5893" s="529"/>
      <c r="HIB5893" s="529"/>
      <c r="HIC5893" s="529"/>
      <c r="HID5893" s="529"/>
      <c r="HIE5893" s="529"/>
      <c r="HIF5893" s="530"/>
      <c r="HIG5893" s="528"/>
      <c r="HIH5893" s="529"/>
      <c r="HII5893" s="529"/>
      <c r="HIJ5893" s="529"/>
      <c r="HIK5893" s="529"/>
      <c r="HIL5893" s="529"/>
      <c r="HIM5893" s="529"/>
      <c r="HIN5893" s="530"/>
      <c r="HIO5893" s="528"/>
      <c r="HIP5893" s="529"/>
      <c r="HIQ5893" s="529"/>
      <c r="HIR5893" s="529"/>
      <c r="HIS5893" s="529"/>
      <c r="HIT5893" s="529"/>
      <c r="HIU5893" s="529"/>
      <c r="HIV5893" s="530"/>
      <c r="HIW5893" s="528"/>
      <c r="HIX5893" s="529"/>
      <c r="HIY5893" s="529"/>
      <c r="HIZ5893" s="529"/>
      <c r="HJA5893" s="529"/>
      <c r="HJB5893" s="529"/>
      <c r="HJC5893" s="529"/>
      <c r="HJD5893" s="530"/>
      <c r="HJE5893" s="528"/>
      <c r="HJF5893" s="529"/>
      <c r="HJG5893" s="529"/>
      <c r="HJH5893" s="529"/>
      <c r="HJI5893" s="529"/>
      <c r="HJJ5893" s="529"/>
      <c r="HJK5893" s="529"/>
      <c r="HJL5893" s="530"/>
      <c r="HJM5893" s="528"/>
      <c r="HJN5893" s="529"/>
      <c r="HJO5893" s="529"/>
      <c r="HJP5893" s="529"/>
      <c r="HJQ5893" s="529"/>
      <c r="HJR5893" s="529"/>
      <c r="HJS5893" s="529"/>
      <c r="HJT5893" s="530"/>
      <c r="HJU5893" s="528"/>
      <c r="HJV5893" s="529"/>
      <c r="HJW5893" s="529"/>
      <c r="HJX5893" s="529"/>
      <c r="HJY5893" s="529"/>
      <c r="HJZ5893" s="529"/>
      <c r="HKA5893" s="529"/>
      <c r="HKB5893" s="530"/>
      <c r="HKC5893" s="528"/>
      <c r="HKD5893" s="529"/>
      <c r="HKE5893" s="529"/>
      <c r="HKF5893" s="529"/>
      <c r="HKG5893" s="529"/>
      <c r="HKH5893" s="529"/>
      <c r="HKI5893" s="529"/>
      <c r="HKJ5893" s="530"/>
      <c r="HKK5893" s="528"/>
      <c r="HKL5893" s="529"/>
      <c r="HKM5893" s="529"/>
      <c r="HKN5893" s="529"/>
      <c r="HKO5893" s="529"/>
      <c r="HKP5893" s="529"/>
      <c r="HKQ5893" s="529"/>
      <c r="HKR5893" s="530"/>
      <c r="HKS5893" s="528"/>
      <c r="HKT5893" s="529"/>
      <c r="HKU5893" s="529"/>
      <c r="HKV5893" s="529"/>
      <c r="HKW5893" s="529"/>
      <c r="HKX5893" s="529"/>
      <c r="HKY5893" s="529"/>
      <c r="HKZ5893" s="530"/>
      <c r="HLA5893" s="528"/>
      <c r="HLB5893" s="529"/>
      <c r="HLC5893" s="529"/>
      <c r="HLD5893" s="529"/>
      <c r="HLE5893" s="529"/>
      <c r="HLF5893" s="529"/>
      <c r="HLG5893" s="529"/>
      <c r="HLH5893" s="530"/>
      <c r="HLI5893" s="528"/>
      <c r="HLJ5893" s="529"/>
      <c r="HLK5893" s="529"/>
      <c r="HLL5893" s="529"/>
      <c r="HLM5893" s="529"/>
      <c r="HLN5893" s="529"/>
      <c r="HLO5893" s="529"/>
      <c r="HLP5893" s="530"/>
      <c r="HLQ5893" s="528"/>
      <c r="HLR5893" s="529"/>
      <c r="HLS5893" s="529"/>
      <c r="HLT5893" s="529"/>
      <c r="HLU5893" s="529"/>
      <c r="HLV5893" s="529"/>
      <c r="HLW5893" s="529"/>
      <c r="HLX5893" s="530"/>
      <c r="HLY5893" s="528"/>
      <c r="HLZ5893" s="529"/>
      <c r="HMA5893" s="529"/>
      <c r="HMB5893" s="529"/>
      <c r="HMC5893" s="529"/>
      <c r="HMD5893" s="529"/>
      <c r="HME5893" s="529"/>
      <c r="HMF5893" s="530"/>
      <c r="HMG5893" s="528"/>
      <c r="HMH5893" s="529"/>
      <c r="HMI5893" s="529"/>
      <c r="HMJ5893" s="529"/>
      <c r="HMK5893" s="529"/>
      <c r="HML5893" s="529"/>
      <c r="HMM5893" s="529"/>
      <c r="HMN5893" s="530"/>
      <c r="HMO5893" s="528"/>
      <c r="HMP5893" s="529"/>
      <c r="HMQ5893" s="529"/>
      <c r="HMR5893" s="529"/>
      <c r="HMS5893" s="529"/>
      <c r="HMT5893" s="529"/>
      <c r="HMU5893" s="529"/>
      <c r="HMV5893" s="530"/>
      <c r="HMW5893" s="528"/>
      <c r="HMX5893" s="529"/>
      <c r="HMY5893" s="529"/>
      <c r="HMZ5893" s="529"/>
      <c r="HNA5893" s="529"/>
      <c r="HNB5893" s="529"/>
      <c r="HNC5893" s="529"/>
      <c r="HND5893" s="530"/>
      <c r="HNE5893" s="528"/>
      <c r="HNF5893" s="529"/>
      <c r="HNG5893" s="529"/>
      <c r="HNH5893" s="529"/>
      <c r="HNI5893" s="529"/>
      <c r="HNJ5893" s="529"/>
      <c r="HNK5893" s="529"/>
      <c r="HNL5893" s="530"/>
      <c r="HNM5893" s="528"/>
      <c r="HNN5893" s="529"/>
      <c r="HNO5893" s="529"/>
      <c r="HNP5893" s="529"/>
      <c r="HNQ5893" s="529"/>
      <c r="HNR5893" s="529"/>
      <c r="HNS5893" s="529"/>
      <c r="HNT5893" s="530"/>
      <c r="HNU5893" s="528"/>
      <c r="HNV5893" s="529"/>
      <c r="HNW5893" s="529"/>
      <c r="HNX5893" s="529"/>
      <c r="HNY5893" s="529"/>
      <c r="HNZ5893" s="529"/>
      <c r="HOA5893" s="529"/>
      <c r="HOB5893" s="530"/>
      <c r="HOC5893" s="528"/>
      <c r="HOD5893" s="529"/>
      <c r="HOE5893" s="529"/>
      <c r="HOF5893" s="529"/>
      <c r="HOG5893" s="529"/>
      <c r="HOH5893" s="529"/>
      <c r="HOI5893" s="529"/>
      <c r="HOJ5893" s="530"/>
      <c r="HOK5893" s="528"/>
      <c r="HOL5893" s="529"/>
      <c r="HOM5893" s="529"/>
      <c r="HON5893" s="529"/>
      <c r="HOO5893" s="529"/>
      <c r="HOP5893" s="529"/>
      <c r="HOQ5893" s="529"/>
      <c r="HOR5893" s="530"/>
      <c r="HOS5893" s="528"/>
      <c r="HOT5893" s="529"/>
      <c r="HOU5893" s="529"/>
      <c r="HOV5893" s="529"/>
      <c r="HOW5893" s="529"/>
      <c r="HOX5893" s="529"/>
      <c r="HOY5893" s="529"/>
      <c r="HOZ5893" s="530"/>
      <c r="HPA5893" s="528"/>
      <c r="HPB5893" s="529"/>
      <c r="HPC5893" s="529"/>
      <c r="HPD5893" s="529"/>
      <c r="HPE5893" s="529"/>
      <c r="HPF5893" s="529"/>
      <c r="HPG5893" s="529"/>
      <c r="HPH5893" s="530"/>
      <c r="HPI5893" s="528"/>
      <c r="HPJ5893" s="529"/>
      <c r="HPK5893" s="529"/>
      <c r="HPL5893" s="529"/>
      <c r="HPM5893" s="529"/>
      <c r="HPN5893" s="529"/>
      <c r="HPO5893" s="529"/>
      <c r="HPP5893" s="530"/>
      <c r="HPQ5893" s="528"/>
      <c r="HPR5893" s="529"/>
      <c r="HPS5893" s="529"/>
      <c r="HPT5893" s="529"/>
      <c r="HPU5893" s="529"/>
      <c r="HPV5893" s="529"/>
      <c r="HPW5893" s="529"/>
      <c r="HPX5893" s="530"/>
      <c r="HPY5893" s="528"/>
      <c r="HPZ5893" s="529"/>
      <c r="HQA5893" s="529"/>
      <c r="HQB5893" s="529"/>
      <c r="HQC5893" s="529"/>
      <c r="HQD5893" s="529"/>
      <c r="HQE5893" s="529"/>
      <c r="HQF5893" s="530"/>
      <c r="HQG5893" s="528"/>
      <c r="HQH5893" s="529"/>
      <c r="HQI5893" s="529"/>
      <c r="HQJ5893" s="529"/>
      <c r="HQK5893" s="529"/>
      <c r="HQL5893" s="529"/>
      <c r="HQM5893" s="529"/>
      <c r="HQN5893" s="530"/>
      <c r="HQO5893" s="528"/>
      <c r="HQP5893" s="529"/>
      <c r="HQQ5893" s="529"/>
      <c r="HQR5893" s="529"/>
      <c r="HQS5893" s="529"/>
      <c r="HQT5893" s="529"/>
      <c r="HQU5893" s="529"/>
      <c r="HQV5893" s="530"/>
      <c r="HQW5893" s="528"/>
      <c r="HQX5893" s="529"/>
      <c r="HQY5893" s="529"/>
      <c r="HQZ5893" s="529"/>
      <c r="HRA5893" s="529"/>
      <c r="HRB5893" s="529"/>
      <c r="HRC5893" s="529"/>
      <c r="HRD5893" s="530"/>
      <c r="HRE5893" s="528"/>
      <c r="HRF5893" s="529"/>
      <c r="HRG5893" s="529"/>
      <c r="HRH5893" s="529"/>
      <c r="HRI5893" s="529"/>
      <c r="HRJ5893" s="529"/>
      <c r="HRK5893" s="529"/>
      <c r="HRL5893" s="530"/>
      <c r="HRM5893" s="528"/>
      <c r="HRN5893" s="529"/>
      <c r="HRO5893" s="529"/>
      <c r="HRP5893" s="529"/>
      <c r="HRQ5893" s="529"/>
      <c r="HRR5893" s="529"/>
      <c r="HRS5893" s="529"/>
      <c r="HRT5893" s="530"/>
      <c r="HRU5893" s="528"/>
      <c r="HRV5893" s="529"/>
      <c r="HRW5893" s="529"/>
      <c r="HRX5893" s="529"/>
      <c r="HRY5893" s="529"/>
      <c r="HRZ5893" s="529"/>
      <c r="HSA5893" s="529"/>
      <c r="HSB5893" s="530"/>
      <c r="HSC5893" s="528"/>
      <c r="HSD5893" s="529"/>
      <c r="HSE5893" s="529"/>
      <c r="HSF5893" s="529"/>
      <c r="HSG5893" s="529"/>
      <c r="HSH5893" s="529"/>
      <c r="HSI5893" s="529"/>
      <c r="HSJ5893" s="530"/>
      <c r="HSK5893" s="528"/>
      <c r="HSL5893" s="529"/>
      <c r="HSM5893" s="529"/>
      <c r="HSN5893" s="529"/>
      <c r="HSO5893" s="529"/>
      <c r="HSP5893" s="529"/>
      <c r="HSQ5893" s="529"/>
      <c r="HSR5893" s="530"/>
      <c r="HSS5893" s="528"/>
      <c r="HST5893" s="529"/>
      <c r="HSU5893" s="529"/>
      <c r="HSV5893" s="529"/>
      <c r="HSW5893" s="529"/>
      <c r="HSX5893" s="529"/>
      <c r="HSY5893" s="529"/>
      <c r="HSZ5893" s="530"/>
      <c r="HTA5893" s="528"/>
      <c r="HTB5893" s="529"/>
      <c r="HTC5893" s="529"/>
      <c r="HTD5893" s="529"/>
      <c r="HTE5893" s="529"/>
      <c r="HTF5893" s="529"/>
      <c r="HTG5893" s="529"/>
      <c r="HTH5893" s="530"/>
      <c r="HTI5893" s="528"/>
      <c r="HTJ5893" s="529"/>
      <c r="HTK5893" s="529"/>
      <c r="HTL5893" s="529"/>
      <c r="HTM5893" s="529"/>
      <c r="HTN5893" s="529"/>
      <c r="HTO5893" s="529"/>
      <c r="HTP5893" s="530"/>
      <c r="HTQ5893" s="528"/>
      <c r="HTR5893" s="529"/>
      <c r="HTS5893" s="529"/>
      <c r="HTT5893" s="529"/>
      <c r="HTU5893" s="529"/>
      <c r="HTV5893" s="529"/>
      <c r="HTW5893" s="529"/>
      <c r="HTX5893" s="530"/>
      <c r="HTY5893" s="528"/>
      <c r="HTZ5893" s="529"/>
      <c r="HUA5893" s="529"/>
      <c r="HUB5893" s="529"/>
      <c r="HUC5893" s="529"/>
      <c r="HUD5893" s="529"/>
      <c r="HUE5893" s="529"/>
      <c r="HUF5893" s="530"/>
      <c r="HUG5893" s="528"/>
      <c r="HUH5893" s="529"/>
      <c r="HUI5893" s="529"/>
      <c r="HUJ5893" s="529"/>
      <c r="HUK5893" s="529"/>
      <c r="HUL5893" s="529"/>
      <c r="HUM5893" s="529"/>
      <c r="HUN5893" s="530"/>
      <c r="HUO5893" s="528"/>
      <c r="HUP5893" s="529"/>
      <c r="HUQ5893" s="529"/>
      <c r="HUR5893" s="529"/>
      <c r="HUS5893" s="529"/>
      <c r="HUT5893" s="529"/>
      <c r="HUU5893" s="529"/>
      <c r="HUV5893" s="530"/>
      <c r="HUW5893" s="528"/>
      <c r="HUX5893" s="529"/>
      <c r="HUY5893" s="529"/>
      <c r="HUZ5893" s="529"/>
      <c r="HVA5893" s="529"/>
      <c r="HVB5893" s="529"/>
      <c r="HVC5893" s="529"/>
      <c r="HVD5893" s="530"/>
      <c r="HVE5893" s="528"/>
      <c r="HVF5893" s="529"/>
      <c r="HVG5893" s="529"/>
      <c r="HVH5893" s="529"/>
      <c r="HVI5893" s="529"/>
      <c r="HVJ5893" s="529"/>
      <c r="HVK5893" s="529"/>
      <c r="HVL5893" s="530"/>
      <c r="HVM5893" s="528"/>
      <c r="HVN5893" s="529"/>
      <c r="HVO5893" s="529"/>
      <c r="HVP5893" s="529"/>
      <c r="HVQ5893" s="529"/>
      <c r="HVR5893" s="529"/>
      <c r="HVS5893" s="529"/>
      <c r="HVT5893" s="530"/>
      <c r="HVU5893" s="528"/>
      <c r="HVV5893" s="529"/>
      <c r="HVW5893" s="529"/>
      <c r="HVX5893" s="529"/>
      <c r="HVY5893" s="529"/>
      <c r="HVZ5893" s="529"/>
      <c r="HWA5893" s="529"/>
      <c r="HWB5893" s="530"/>
      <c r="HWC5893" s="528"/>
      <c r="HWD5893" s="529"/>
      <c r="HWE5893" s="529"/>
      <c r="HWF5893" s="529"/>
      <c r="HWG5893" s="529"/>
      <c r="HWH5893" s="529"/>
      <c r="HWI5893" s="529"/>
      <c r="HWJ5893" s="530"/>
      <c r="HWK5893" s="528"/>
      <c r="HWL5893" s="529"/>
      <c r="HWM5893" s="529"/>
      <c r="HWN5893" s="529"/>
      <c r="HWO5893" s="529"/>
      <c r="HWP5893" s="529"/>
      <c r="HWQ5893" s="529"/>
      <c r="HWR5893" s="530"/>
      <c r="HWS5893" s="528"/>
      <c r="HWT5893" s="529"/>
      <c r="HWU5893" s="529"/>
      <c r="HWV5893" s="529"/>
      <c r="HWW5893" s="529"/>
      <c r="HWX5893" s="529"/>
      <c r="HWY5893" s="529"/>
      <c r="HWZ5893" s="530"/>
      <c r="HXA5893" s="528"/>
      <c r="HXB5893" s="529"/>
      <c r="HXC5893" s="529"/>
      <c r="HXD5893" s="529"/>
      <c r="HXE5893" s="529"/>
      <c r="HXF5893" s="529"/>
      <c r="HXG5893" s="529"/>
      <c r="HXH5893" s="530"/>
      <c r="HXI5893" s="528"/>
      <c r="HXJ5893" s="529"/>
      <c r="HXK5893" s="529"/>
      <c r="HXL5893" s="529"/>
      <c r="HXM5893" s="529"/>
      <c r="HXN5893" s="529"/>
      <c r="HXO5893" s="529"/>
      <c r="HXP5893" s="530"/>
      <c r="HXQ5893" s="528"/>
      <c r="HXR5893" s="529"/>
      <c r="HXS5893" s="529"/>
      <c r="HXT5893" s="529"/>
      <c r="HXU5893" s="529"/>
      <c r="HXV5893" s="529"/>
      <c r="HXW5893" s="529"/>
      <c r="HXX5893" s="530"/>
      <c r="HXY5893" s="528"/>
      <c r="HXZ5893" s="529"/>
      <c r="HYA5893" s="529"/>
      <c r="HYB5893" s="529"/>
      <c r="HYC5893" s="529"/>
      <c r="HYD5893" s="529"/>
      <c r="HYE5893" s="529"/>
      <c r="HYF5893" s="530"/>
      <c r="HYG5893" s="528"/>
      <c r="HYH5893" s="529"/>
      <c r="HYI5893" s="529"/>
      <c r="HYJ5893" s="529"/>
      <c r="HYK5893" s="529"/>
      <c r="HYL5893" s="529"/>
      <c r="HYM5893" s="529"/>
      <c r="HYN5893" s="530"/>
      <c r="HYO5893" s="528"/>
      <c r="HYP5893" s="529"/>
      <c r="HYQ5893" s="529"/>
      <c r="HYR5893" s="529"/>
      <c r="HYS5893" s="529"/>
      <c r="HYT5893" s="529"/>
      <c r="HYU5893" s="529"/>
      <c r="HYV5893" s="530"/>
      <c r="HYW5893" s="528"/>
      <c r="HYX5893" s="529"/>
      <c r="HYY5893" s="529"/>
      <c r="HYZ5893" s="529"/>
      <c r="HZA5893" s="529"/>
      <c r="HZB5893" s="529"/>
      <c r="HZC5893" s="529"/>
      <c r="HZD5893" s="530"/>
      <c r="HZE5893" s="528"/>
      <c r="HZF5893" s="529"/>
      <c r="HZG5893" s="529"/>
      <c r="HZH5893" s="529"/>
      <c r="HZI5893" s="529"/>
      <c r="HZJ5893" s="529"/>
      <c r="HZK5893" s="529"/>
      <c r="HZL5893" s="530"/>
      <c r="HZM5893" s="528"/>
      <c r="HZN5893" s="529"/>
      <c r="HZO5893" s="529"/>
      <c r="HZP5893" s="529"/>
      <c r="HZQ5893" s="529"/>
      <c r="HZR5893" s="529"/>
      <c r="HZS5893" s="529"/>
      <c r="HZT5893" s="530"/>
      <c r="HZU5893" s="528"/>
      <c r="HZV5893" s="529"/>
      <c r="HZW5893" s="529"/>
      <c r="HZX5893" s="529"/>
      <c r="HZY5893" s="529"/>
      <c r="HZZ5893" s="529"/>
      <c r="IAA5893" s="529"/>
      <c r="IAB5893" s="530"/>
      <c r="IAC5893" s="528"/>
      <c r="IAD5893" s="529"/>
      <c r="IAE5893" s="529"/>
      <c r="IAF5893" s="529"/>
      <c r="IAG5893" s="529"/>
      <c r="IAH5893" s="529"/>
      <c r="IAI5893" s="529"/>
      <c r="IAJ5893" s="530"/>
      <c r="IAK5893" s="528"/>
      <c r="IAL5893" s="529"/>
      <c r="IAM5893" s="529"/>
      <c r="IAN5893" s="529"/>
      <c r="IAO5893" s="529"/>
      <c r="IAP5893" s="529"/>
      <c r="IAQ5893" s="529"/>
      <c r="IAR5893" s="530"/>
      <c r="IAS5893" s="528"/>
      <c r="IAT5893" s="529"/>
      <c r="IAU5893" s="529"/>
      <c r="IAV5893" s="529"/>
      <c r="IAW5893" s="529"/>
      <c r="IAX5893" s="529"/>
      <c r="IAY5893" s="529"/>
      <c r="IAZ5893" s="530"/>
      <c r="IBA5893" s="528"/>
      <c r="IBB5893" s="529"/>
      <c r="IBC5893" s="529"/>
      <c r="IBD5893" s="529"/>
      <c r="IBE5893" s="529"/>
      <c r="IBF5893" s="529"/>
      <c r="IBG5893" s="529"/>
      <c r="IBH5893" s="530"/>
      <c r="IBI5893" s="528"/>
      <c r="IBJ5893" s="529"/>
      <c r="IBK5893" s="529"/>
      <c r="IBL5893" s="529"/>
      <c r="IBM5893" s="529"/>
      <c r="IBN5893" s="529"/>
      <c r="IBO5893" s="529"/>
      <c r="IBP5893" s="530"/>
      <c r="IBQ5893" s="528"/>
      <c r="IBR5893" s="529"/>
      <c r="IBS5893" s="529"/>
      <c r="IBT5893" s="529"/>
      <c r="IBU5893" s="529"/>
      <c r="IBV5893" s="529"/>
      <c r="IBW5893" s="529"/>
      <c r="IBX5893" s="530"/>
      <c r="IBY5893" s="528"/>
      <c r="IBZ5893" s="529"/>
      <c r="ICA5893" s="529"/>
      <c r="ICB5893" s="529"/>
      <c r="ICC5893" s="529"/>
      <c r="ICD5893" s="529"/>
      <c r="ICE5893" s="529"/>
      <c r="ICF5893" s="530"/>
      <c r="ICG5893" s="528"/>
      <c r="ICH5893" s="529"/>
      <c r="ICI5893" s="529"/>
      <c r="ICJ5893" s="529"/>
      <c r="ICK5893" s="529"/>
      <c r="ICL5893" s="529"/>
      <c r="ICM5893" s="529"/>
      <c r="ICN5893" s="530"/>
      <c r="ICO5893" s="528"/>
      <c r="ICP5893" s="529"/>
      <c r="ICQ5893" s="529"/>
      <c r="ICR5893" s="529"/>
      <c r="ICS5893" s="529"/>
      <c r="ICT5893" s="529"/>
      <c r="ICU5893" s="529"/>
      <c r="ICV5893" s="530"/>
      <c r="ICW5893" s="528"/>
      <c r="ICX5893" s="529"/>
      <c r="ICY5893" s="529"/>
      <c r="ICZ5893" s="529"/>
      <c r="IDA5893" s="529"/>
      <c r="IDB5893" s="529"/>
      <c r="IDC5893" s="529"/>
      <c r="IDD5893" s="530"/>
      <c r="IDE5893" s="528"/>
      <c r="IDF5893" s="529"/>
      <c r="IDG5893" s="529"/>
      <c r="IDH5893" s="529"/>
      <c r="IDI5893" s="529"/>
      <c r="IDJ5893" s="529"/>
      <c r="IDK5893" s="529"/>
      <c r="IDL5893" s="530"/>
      <c r="IDM5893" s="528"/>
      <c r="IDN5893" s="529"/>
      <c r="IDO5893" s="529"/>
      <c r="IDP5893" s="529"/>
      <c r="IDQ5893" s="529"/>
      <c r="IDR5893" s="529"/>
      <c r="IDS5893" s="529"/>
      <c r="IDT5893" s="530"/>
      <c r="IDU5893" s="528"/>
      <c r="IDV5893" s="529"/>
      <c r="IDW5893" s="529"/>
      <c r="IDX5893" s="529"/>
      <c r="IDY5893" s="529"/>
      <c r="IDZ5893" s="529"/>
      <c r="IEA5893" s="529"/>
      <c r="IEB5893" s="530"/>
      <c r="IEC5893" s="528"/>
      <c r="IED5893" s="529"/>
      <c r="IEE5893" s="529"/>
      <c r="IEF5893" s="529"/>
      <c r="IEG5893" s="529"/>
      <c r="IEH5893" s="529"/>
      <c r="IEI5893" s="529"/>
      <c r="IEJ5893" s="530"/>
      <c r="IEK5893" s="528"/>
      <c r="IEL5893" s="529"/>
      <c r="IEM5893" s="529"/>
      <c r="IEN5893" s="529"/>
      <c r="IEO5893" s="529"/>
      <c r="IEP5893" s="529"/>
      <c r="IEQ5893" s="529"/>
      <c r="IER5893" s="530"/>
      <c r="IES5893" s="528"/>
      <c r="IET5893" s="529"/>
      <c r="IEU5893" s="529"/>
      <c r="IEV5893" s="529"/>
      <c r="IEW5893" s="529"/>
      <c r="IEX5893" s="529"/>
      <c r="IEY5893" s="529"/>
      <c r="IEZ5893" s="530"/>
      <c r="IFA5893" s="528"/>
      <c r="IFB5893" s="529"/>
      <c r="IFC5893" s="529"/>
      <c r="IFD5893" s="529"/>
      <c r="IFE5893" s="529"/>
      <c r="IFF5893" s="529"/>
      <c r="IFG5893" s="529"/>
      <c r="IFH5893" s="530"/>
      <c r="IFI5893" s="528"/>
      <c r="IFJ5893" s="529"/>
      <c r="IFK5893" s="529"/>
      <c r="IFL5893" s="529"/>
      <c r="IFM5893" s="529"/>
      <c r="IFN5893" s="529"/>
      <c r="IFO5893" s="529"/>
      <c r="IFP5893" s="530"/>
      <c r="IFQ5893" s="528"/>
      <c r="IFR5893" s="529"/>
      <c r="IFS5893" s="529"/>
      <c r="IFT5893" s="529"/>
      <c r="IFU5893" s="529"/>
      <c r="IFV5893" s="529"/>
      <c r="IFW5893" s="529"/>
      <c r="IFX5893" s="530"/>
      <c r="IFY5893" s="528"/>
      <c r="IFZ5893" s="529"/>
      <c r="IGA5893" s="529"/>
      <c r="IGB5893" s="529"/>
      <c r="IGC5893" s="529"/>
      <c r="IGD5893" s="529"/>
      <c r="IGE5893" s="529"/>
      <c r="IGF5893" s="530"/>
      <c r="IGG5893" s="528"/>
      <c r="IGH5893" s="529"/>
      <c r="IGI5893" s="529"/>
      <c r="IGJ5893" s="529"/>
      <c r="IGK5893" s="529"/>
      <c r="IGL5893" s="529"/>
      <c r="IGM5893" s="529"/>
      <c r="IGN5893" s="530"/>
      <c r="IGO5893" s="528"/>
      <c r="IGP5893" s="529"/>
      <c r="IGQ5893" s="529"/>
      <c r="IGR5893" s="529"/>
      <c r="IGS5893" s="529"/>
      <c r="IGT5893" s="529"/>
      <c r="IGU5893" s="529"/>
      <c r="IGV5893" s="530"/>
      <c r="IGW5893" s="528"/>
      <c r="IGX5893" s="529"/>
      <c r="IGY5893" s="529"/>
      <c r="IGZ5893" s="529"/>
      <c r="IHA5893" s="529"/>
      <c r="IHB5893" s="529"/>
      <c r="IHC5893" s="529"/>
      <c r="IHD5893" s="530"/>
      <c r="IHE5893" s="528"/>
      <c r="IHF5893" s="529"/>
      <c r="IHG5893" s="529"/>
      <c r="IHH5893" s="529"/>
      <c r="IHI5893" s="529"/>
      <c r="IHJ5893" s="529"/>
      <c r="IHK5893" s="529"/>
      <c r="IHL5893" s="530"/>
      <c r="IHM5893" s="528"/>
      <c r="IHN5893" s="529"/>
      <c r="IHO5893" s="529"/>
      <c r="IHP5893" s="529"/>
      <c r="IHQ5893" s="529"/>
      <c r="IHR5893" s="529"/>
      <c r="IHS5893" s="529"/>
      <c r="IHT5893" s="530"/>
      <c r="IHU5893" s="528"/>
      <c r="IHV5893" s="529"/>
      <c r="IHW5893" s="529"/>
      <c r="IHX5893" s="529"/>
      <c r="IHY5893" s="529"/>
      <c r="IHZ5893" s="529"/>
      <c r="IIA5893" s="529"/>
      <c r="IIB5893" s="530"/>
      <c r="IIC5893" s="528"/>
      <c r="IID5893" s="529"/>
      <c r="IIE5893" s="529"/>
      <c r="IIF5893" s="529"/>
      <c r="IIG5893" s="529"/>
      <c r="IIH5893" s="529"/>
      <c r="III5893" s="529"/>
      <c r="IIJ5893" s="530"/>
      <c r="IIK5893" s="528"/>
      <c r="IIL5893" s="529"/>
      <c r="IIM5893" s="529"/>
      <c r="IIN5893" s="529"/>
      <c r="IIO5893" s="529"/>
      <c r="IIP5893" s="529"/>
      <c r="IIQ5893" s="529"/>
      <c r="IIR5893" s="530"/>
      <c r="IIS5893" s="528"/>
      <c r="IIT5893" s="529"/>
      <c r="IIU5893" s="529"/>
      <c r="IIV5893" s="529"/>
      <c r="IIW5893" s="529"/>
      <c r="IIX5893" s="529"/>
      <c r="IIY5893" s="529"/>
      <c r="IIZ5893" s="530"/>
      <c r="IJA5893" s="528"/>
      <c r="IJB5893" s="529"/>
      <c r="IJC5893" s="529"/>
      <c r="IJD5893" s="529"/>
      <c r="IJE5893" s="529"/>
      <c r="IJF5893" s="529"/>
      <c r="IJG5893" s="529"/>
      <c r="IJH5893" s="530"/>
      <c r="IJI5893" s="528"/>
      <c r="IJJ5893" s="529"/>
      <c r="IJK5893" s="529"/>
      <c r="IJL5893" s="529"/>
      <c r="IJM5893" s="529"/>
      <c r="IJN5893" s="529"/>
      <c r="IJO5893" s="529"/>
      <c r="IJP5893" s="530"/>
      <c r="IJQ5893" s="528"/>
      <c r="IJR5893" s="529"/>
      <c r="IJS5893" s="529"/>
      <c r="IJT5893" s="529"/>
      <c r="IJU5893" s="529"/>
      <c r="IJV5893" s="529"/>
      <c r="IJW5893" s="529"/>
      <c r="IJX5893" s="530"/>
      <c r="IJY5893" s="528"/>
      <c r="IJZ5893" s="529"/>
      <c r="IKA5893" s="529"/>
      <c r="IKB5893" s="529"/>
      <c r="IKC5893" s="529"/>
      <c r="IKD5893" s="529"/>
      <c r="IKE5893" s="529"/>
      <c r="IKF5893" s="530"/>
      <c r="IKG5893" s="528"/>
      <c r="IKH5893" s="529"/>
      <c r="IKI5893" s="529"/>
      <c r="IKJ5893" s="529"/>
      <c r="IKK5893" s="529"/>
      <c r="IKL5893" s="529"/>
      <c r="IKM5893" s="529"/>
      <c r="IKN5893" s="530"/>
      <c r="IKO5893" s="528"/>
      <c r="IKP5893" s="529"/>
      <c r="IKQ5893" s="529"/>
      <c r="IKR5893" s="529"/>
      <c r="IKS5893" s="529"/>
      <c r="IKT5893" s="529"/>
      <c r="IKU5893" s="529"/>
      <c r="IKV5893" s="530"/>
      <c r="IKW5893" s="528"/>
      <c r="IKX5893" s="529"/>
      <c r="IKY5893" s="529"/>
      <c r="IKZ5893" s="529"/>
      <c r="ILA5893" s="529"/>
      <c r="ILB5893" s="529"/>
      <c r="ILC5893" s="529"/>
      <c r="ILD5893" s="530"/>
      <c r="ILE5893" s="528"/>
      <c r="ILF5893" s="529"/>
      <c r="ILG5893" s="529"/>
      <c r="ILH5893" s="529"/>
      <c r="ILI5893" s="529"/>
      <c r="ILJ5893" s="529"/>
      <c r="ILK5893" s="529"/>
      <c r="ILL5893" s="530"/>
      <c r="ILM5893" s="528"/>
      <c r="ILN5893" s="529"/>
      <c r="ILO5893" s="529"/>
      <c r="ILP5893" s="529"/>
      <c r="ILQ5893" s="529"/>
      <c r="ILR5893" s="529"/>
      <c r="ILS5893" s="529"/>
      <c r="ILT5893" s="530"/>
      <c r="ILU5893" s="528"/>
      <c r="ILV5893" s="529"/>
      <c r="ILW5893" s="529"/>
      <c r="ILX5893" s="529"/>
      <c r="ILY5893" s="529"/>
      <c r="ILZ5893" s="529"/>
      <c r="IMA5893" s="529"/>
      <c r="IMB5893" s="530"/>
      <c r="IMC5893" s="528"/>
      <c r="IMD5893" s="529"/>
      <c r="IME5893" s="529"/>
      <c r="IMF5893" s="529"/>
      <c r="IMG5893" s="529"/>
      <c r="IMH5893" s="529"/>
      <c r="IMI5893" s="529"/>
      <c r="IMJ5893" s="530"/>
      <c r="IMK5893" s="528"/>
      <c r="IML5893" s="529"/>
      <c r="IMM5893" s="529"/>
      <c r="IMN5893" s="529"/>
      <c r="IMO5893" s="529"/>
      <c r="IMP5893" s="529"/>
      <c r="IMQ5893" s="529"/>
      <c r="IMR5893" s="530"/>
      <c r="IMS5893" s="528"/>
      <c r="IMT5893" s="529"/>
      <c r="IMU5893" s="529"/>
      <c r="IMV5893" s="529"/>
      <c r="IMW5893" s="529"/>
      <c r="IMX5893" s="529"/>
      <c r="IMY5893" s="529"/>
      <c r="IMZ5893" s="530"/>
      <c r="INA5893" s="528"/>
      <c r="INB5893" s="529"/>
      <c r="INC5893" s="529"/>
      <c r="IND5893" s="529"/>
      <c r="INE5893" s="529"/>
      <c r="INF5893" s="529"/>
      <c r="ING5893" s="529"/>
      <c r="INH5893" s="530"/>
      <c r="INI5893" s="528"/>
      <c r="INJ5893" s="529"/>
      <c r="INK5893" s="529"/>
      <c r="INL5893" s="529"/>
      <c r="INM5893" s="529"/>
      <c r="INN5893" s="529"/>
      <c r="INO5893" s="529"/>
      <c r="INP5893" s="530"/>
      <c r="INQ5893" s="528"/>
      <c r="INR5893" s="529"/>
      <c r="INS5893" s="529"/>
      <c r="INT5893" s="529"/>
      <c r="INU5893" s="529"/>
      <c r="INV5893" s="529"/>
      <c r="INW5893" s="529"/>
      <c r="INX5893" s="530"/>
      <c r="INY5893" s="528"/>
      <c r="INZ5893" s="529"/>
      <c r="IOA5893" s="529"/>
      <c r="IOB5893" s="529"/>
      <c r="IOC5893" s="529"/>
      <c r="IOD5893" s="529"/>
      <c r="IOE5893" s="529"/>
      <c r="IOF5893" s="530"/>
      <c r="IOG5893" s="528"/>
      <c r="IOH5893" s="529"/>
      <c r="IOI5893" s="529"/>
      <c r="IOJ5893" s="529"/>
      <c r="IOK5893" s="529"/>
      <c r="IOL5893" s="529"/>
      <c r="IOM5893" s="529"/>
      <c r="ION5893" s="530"/>
      <c r="IOO5893" s="528"/>
      <c r="IOP5893" s="529"/>
      <c r="IOQ5893" s="529"/>
      <c r="IOR5893" s="529"/>
      <c r="IOS5893" s="529"/>
      <c r="IOT5893" s="529"/>
      <c r="IOU5893" s="529"/>
      <c r="IOV5893" s="530"/>
      <c r="IOW5893" s="528"/>
      <c r="IOX5893" s="529"/>
      <c r="IOY5893" s="529"/>
      <c r="IOZ5893" s="529"/>
      <c r="IPA5893" s="529"/>
      <c r="IPB5893" s="529"/>
      <c r="IPC5893" s="529"/>
      <c r="IPD5893" s="530"/>
      <c r="IPE5893" s="528"/>
      <c r="IPF5893" s="529"/>
      <c r="IPG5893" s="529"/>
      <c r="IPH5893" s="529"/>
      <c r="IPI5893" s="529"/>
      <c r="IPJ5893" s="529"/>
      <c r="IPK5893" s="529"/>
      <c r="IPL5893" s="530"/>
      <c r="IPM5893" s="528"/>
      <c r="IPN5893" s="529"/>
      <c r="IPO5893" s="529"/>
      <c r="IPP5893" s="529"/>
      <c r="IPQ5893" s="529"/>
      <c r="IPR5893" s="529"/>
      <c r="IPS5893" s="529"/>
      <c r="IPT5893" s="530"/>
      <c r="IPU5893" s="528"/>
      <c r="IPV5893" s="529"/>
      <c r="IPW5893" s="529"/>
      <c r="IPX5893" s="529"/>
      <c r="IPY5893" s="529"/>
      <c r="IPZ5893" s="529"/>
      <c r="IQA5893" s="529"/>
      <c r="IQB5893" s="530"/>
      <c r="IQC5893" s="528"/>
      <c r="IQD5893" s="529"/>
      <c r="IQE5893" s="529"/>
      <c r="IQF5893" s="529"/>
      <c r="IQG5893" s="529"/>
      <c r="IQH5893" s="529"/>
      <c r="IQI5893" s="529"/>
      <c r="IQJ5893" s="530"/>
      <c r="IQK5893" s="528"/>
      <c r="IQL5893" s="529"/>
      <c r="IQM5893" s="529"/>
      <c r="IQN5893" s="529"/>
      <c r="IQO5893" s="529"/>
      <c r="IQP5893" s="529"/>
      <c r="IQQ5893" s="529"/>
      <c r="IQR5893" s="530"/>
      <c r="IQS5893" s="528"/>
      <c r="IQT5893" s="529"/>
      <c r="IQU5893" s="529"/>
      <c r="IQV5893" s="529"/>
      <c r="IQW5893" s="529"/>
      <c r="IQX5893" s="529"/>
      <c r="IQY5893" s="529"/>
      <c r="IQZ5893" s="530"/>
      <c r="IRA5893" s="528"/>
      <c r="IRB5893" s="529"/>
      <c r="IRC5893" s="529"/>
      <c r="IRD5893" s="529"/>
      <c r="IRE5893" s="529"/>
      <c r="IRF5893" s="529"/>
      <c r="IRG5893" s="529"/>
      <c r="IRH5893" s="530"/>
      <c r="IRI5893" s="528"/>
      <c r="IRJ5893" s="529"/>
      <c r="IRK5893" s="529"/>
      <c r="IRL5893" s="529"/>
      <c r="IRM5893" s="529"/>
      <c r="IRN5893" s="529"/>
      <c r="IRO5893" s="529"/>
      <c r="IRP5893" s="530"/>
      <c r="IRQ5893" s="528"/>
      <c r="IRR5893" s="529"/>
      <c r="IRS5893" s="529"/>
      <c r="IRT5893" s="529"/>
      <c r="IRU5893" s="529"/>
      <c r="IRV5893" s="529"/>
      <c r="IRW5893" s="529"/>
      <c r="IRX5893" s="530"/>
      <c r="IRY5893" s="528"/>
      <c r="IRZ5893" s="529"/>
      <c r="ISA5893" s="529"/>
      <c r="ISB5893" s="529"/>
      <c r="ISC5893" s="529"/>
      <c r="ISD5893" s="529"/>
      <c r="ISE5893" s="529"/>
      <c r="ISF5893" s="530"/>
      <c r="ISG5893" s="528"/>
      <c r="ISH5893" s="529"/>
      <c r="ISI5893" s="529"/>
      <c r="ISJ5893" s="529"/>
      <c r="ISK5893" s="529"/>
      <c r="ISL5893" s="529"/>
      <c r="ISM5893" s="529"/>
      <c r="ISN5893" s="530"/>
      <c r="ISO5893" s="528"/>
      <c r="ISP5893" s="529"/>
      <c r="ISQ5893" s="529"/>
      <c r="ISR5893" s="529"/>
      <c r="ISS5893" s="529"/>
      <c r="IST5893" s="529"/>
      <c r="ISU5893" s="529"/>
      <c r="ISV5893" s="530"/>
      <c r="ISW5893" s="528"/>
      <c r="ISX5893" s="529"/>
      <c r="ISY5893" s="529"/>
      <c r="ISZ5893" s="529"/>
      <c r="ITA5893" s="529"/>
      <c r="ITB5893" s="529"/>
      <c r="ITC5893" s="529"/>
      <c r="ITD5893" s="530"/>
      <c r="ITE5893" s="528"/>
      <c r="ITF5893" s="529"/>
      <c r="ITG5893" s="529"/>
      <c r="ITH5893" s="529"/>
      <c r="ITI5893" s="529"/>
      <c r="ITJ5893" s="529"/>
      <c r="ITK5893" s="529"/>
      <c r="ITL5893" s="530"/>
      <c r="ITM5893" s="528"/>
      <c r="ITN5893" s="529"/>
      <c r="ITO5893" s="529"/>
      <c r="ITP5893" s="529"/>
      <c r="ITQ5893" s="529"/>
      <c r="ITR5893" s="529"/>
      <c r="ITS5893" s="529"/>
      <c r="ITT5893" s="530"/>
      <c r="ITU5893" s="528"/>
      <c r="ITV5893" s="529"/>
      <c r="ITW5893" s="529"/>
      <c r="ITX5893" s="529"/>
      <c r="ITY5893" s="529"/>
      <c r="ITZ5893" s="529"/>
      <c r="IUA5893" s="529"/>
      <c r="IUB5893" s="530"/>
      <c r="IUC5893" s="528"/>
      <c r="IUD5893" s="529"/>
      <c r="IUE5893" s="529"/>
      <c r="IUF5893" s="529"/>
      <c r="IUG5893" s="529"/>
      <c r="IUH5893" s="529"/>
      <c r="IUI5893" s="529"/>
      <c r="IUJ5893" s="530"/>
      <c r="IUK5893" s="528"/>
      <c r="IUL5893" s="529"/>
      <c r="IUM5893" s="529"/>
      <c r="IUN5893" s="529"/>
      <c r="IUO5893" s="529"/>
      <c r="IUP5893" s="529"/>
      <c r="IUQ5893" s="529"/>
      <c r="IUR5893" s="530"/>
      <c r="IUS5893" s="528"/>
      <c r="IUT5893" s="529"/>
      <c r="IUU5893" s="529"/>
      <c r="IUV5893" s="529"/>
      <c r="IUW5893" s="529"/>
      <c r="IUX5893" s="529"/>
      <c r="IUY5893" s="529"/>
      <c r="IUZ5893" s="530"/>
      <c r="IVA5893" s="528"/>
      <c r="IVB5893" s="529"/>
      <c r="IVC5893" s="529"/>
      <c r="IVD5893" s="529"/>
      <c r="IVE5893" s="529"/>
      <c r="IVF5893" s="529"/>
      <c r="IVG5893" s="529"/>
      <c r="IVH5893" s="530"/>
      <c r="IVI5893" s="528"/>
      <c r="IVJ5893" s="529"/>
      <c r="IVK5893" s="529"/>
      <c r="IVL5893" s="529"/>
      <c r="IVM5893" s="529"/>
      <c r="IVN5893" s="529"/>
      <c r="IVO5893" s="529"/>
      <c r="IVP5893" s="530"/>
      <c r="IVQ5893" s="528"/>
      <c r="IVR5893" s="529"/>
      <c r="IVS5893" s="529"/>
      <c r="IVT5893" s="529"/>
      <c r="IVU5893" s="529"/>
      <c r="IVV5893" s="529"/>
      <c r="IVW5893" s="529"/>
      <c r="IVX5893" s="530"/>
      <c r="IVY5893" s="528"/>
      <c r="IVZ5893" s="529"/>
      <c r="IWA5893" s="529"/>
      <c r="IWB5893" s="529"/>
      <c r="IWC5893" s="529"/>
      <c r="IWD5893" s="529"/>
      <c r="IWE5893" s="529"/>
      <c r="IWF5893" s="530"/>
      <c r="IWG5893" s="528"/>
      <c r="IWH5893" s="529"/>
      <c r="IWI5893" s="529"/>
      <c r="IWJ5893" s="529"/>
      <c r="IWK5893" s="529"/>
      <c r="IWL5893" s="529"/>
      <c r="IWM5893" s="529"/>
      <c r="IWN5893" s="530"/>
      <c r="IWO5893" s="528"/>
      <c r="IWP5893" s="529"/>
      <c r="IWQ5893" s="529"/>
      <c r="IWR5893" s="529"/>
      <c r="IWS5893" s="529"/>
      <c r="IWT5893" s="529"/>
      <c r="IWU5893" s="529"/>
      <c r="IWV5893" s="530"/>
      <c r="IWW5893" s="528"/>
      <c r="IWX5893" s="529"/>
      <c r="IWY5893" s="529"/>
      <c r="IWZ5893" s="529"/>
      <c r="IXA5893" s="529"/>
      <c r="IXB5893" s="529"/>
      <c r="IXC5893" s="529"/>
      <c r="IXD5893" s="530"/>
      <c r="IXE5893" s="528"/>
      <c r="IXF5893" s="529"/>
      <c r="IXG5893" s="529"/>
      <c r="IXH5893" s="529"/>
      <c r="IXI5893" s="529"/>
      <c r="IXJ5893" s="529"/>
      <c r="IXK5893" s="529"/>
      <c r="IXL5893" s="530"/>
      <c r="IXM5893" s="528"/>
      <c r="IXN5893" s="529"/>
      <c r="IXO5893" s="529"/>
      <c r="IXP5893" s="529"/>
      <c r="IXQ5893" s="529"/>
      <c r="IXR5893" s="529"/>
      <c r="IXS5893" s="529"/>
      <c r="IXT5893" s="530"/>
      <c r="IXU5893" s="528"/>
      <c r="IXV5893" s="529"/>
      <c r="IXW5893" s="529"/>
      <c r="IXX5893" s="529"/>
      <c r="IXY5893" s="529"/>
      <c r="IXZ5893" s="529"/>
      <c r="IYA5893" s="529"/>
      <c r="IYB5893" s="530"/>
      <c r="IYC5893" s="528"/>
      <c r="IYD5893" s="529"/>
      <c r="IYE5893" s="529"/>
      <c r="IYF5893" s="529"/>
      <c r="IYG5893" s="529"/>
      <c r="IYH5893" s="529"/>
      <c r="IYI5893" s="529"/>
      <c r="IYJ5893" s="530"/>
      <c r="IYK5893" s="528"/>
      <c r="IYL5893" s="529"/>
      <c r="IYM5893" s="529"/>
      <c r="IYN5893" s="529"/>
      <c r="IYO5893" s="529"/>
      <c r="IYP5893" s="529"/>
      <c r="IYQ5893" s="529"/>
      <c r="IYR5893" s="530"/>
      <c r="IYS5893" s="528"/>
      <c r="IYT5893" s="529"/>
      <c r="IYU5893" s="529"/>
      <c r="IYV5893" s="529"/>
      <c r="IYW5893" s="529"/>
      <c r="IYX5893" s="529"/>
      <c r="IYY5893" s="529"/>
      <c r="IYZ5893" s="530"/>
      <c r="IZA5893" s="528"/>
      <c r="IZB5893" s="529"/>
      <c r="IZC5893" s="529"/>
      <c r="IZD5893" s="529"/>
      <c r="IZE5893" s="529"/>
      <c r="IZF5893" s="529"/>
      <c r="IZG5893" s="529"/>
      <c r="IZH5893" s="530"/>
      <c r="IZI5893" s="528"/>
      <c r="IZJ5893" s="529"/>
      <c r="IZK5893" s="529"/>
      <c r="IZL5893" s="529"/>
      <c r="IZM5893" s="529"/>
      <c r="IZN5893" s="529"/>
      <c r="IZO5893" s="529"/>
      <c r="IZP5893" s="530"/>
      <c r="IZQ5893" s="528"/>
      <c r="IZR5893" s="529"/>
      <c r="IZS5893" s="529"/>
      <c r="IZT5893" s="529"/>
      <c r="IZU5893" s="529"/>
      <c r="IZV5893" s="529"/>
      <c r="IZW5893" s="529"/>
      <c r="IZX5893" s="530"/>
      <c r="IZY5893" s="528"/>
      <c r="IZZ5893" s="529"/>
      <c r="JAA5893" s="529"/>
      <c r="JAB5893" s="529"/>
      <c r="JAC5893" s="529"/>
      <c r="JAD5893" s="529"/>
      <c r="JAE5893" s="529"/>
      <c r="JAF5893" s="530"/>
      <c r="JAG5893" s="528"/>
      <c r="JAH5893" s="529"/>
      <c r="JAI5893" s="529"/>
      <c r="JAJ5893" s="529"/>
      <c r="JAK5893" s="529"/>
      <c r="JAL5893" s="529"/>
      <c r="JAM5893" s="529"/>
      <c r="JAN5893" s="530"/>
      <c r="JAO5893" s="528"/>
      <c r="JAP5893" s="529"/>
      <c r="JAQ5893" s="529"/>
      <c r="JAR5893" s="529"/>
      <c r="JAS5893" s="529"/>
      <c r="JAT5893" s="529"/>
      <c r="JAU5893" s="529"/>
      <c r="JAV5893" s="530"/>
      <c r="JAW5893" s="528"/>
      <c r="JAX5893" s="529"/>
      <c r="JAY5893" s="529"/>
      <c r="JAZ5893" s="529"/>
      <c r="JBA5893" s="529"/>
      <c r="JBB5893" s="529"/>
      <c r="JBC5893" s="529"/>
      <c r="JBD5893" s="530"/>
      <c r="JBE5893" s="528"/>
      <c r="JBF5893" s="529"/>
      <c r="JBG5893" s="529"/>
      <c r="JBH5893" s="529"/>
      <c r="JBI5893" s="529"/>
      <c r="JBJ5893" s="529"/>
      <c r="JBK5893" s="529"/>
      <c r="JBL5893" s="530"/>
      <c r="JBM5893" s="528"/>
      <c r="JBN5893" s="529"/>
      <c r="JBO5893" s="529"/>
      <c r="JBP5893" s="529"/>
      <c r="JBQ5893" s="529"/>
      <c r="JBR5893" s="529"/>
      <c r="JBS5893" s="529"/>
      <c r="JBT5893" s="530"/>
      <c r="JBU5893" s="528"/>
      <c r="JBV5893" s="529"/>
      <c r="JBW5893" s="529"/>
      <c r="JBX5893" s="529"/>
      <c r="JBY5893" s="529"/>
      <c r="JBZ5893" s="529"/>
      <c r="JCA5893" s="529"/>
      <c r="JCB5893" s="530"/>
      <c r="JCC5893" s="528"/>
      <c r="JCD5893" s="529"/>
      <c r="JCE5893" s="529"/>
      <c r="JCF5893" s="529"/>
      <c r="JCG5893" s="529"/>
      <c r="JCH5893" s="529"/>
      <c r="JCI5893" s="529"/>
      <c r="JCJ5893" s="530"/>
      <c r="JCK5893" s="528"/>
      <c r="JCL5893" s="529"/>
      <c r="JCM5893" s="529"/>
      <c r="JCN5893" s="529"/>
      <c r="JCO5893" s="529"/>
      <c r="JCP5893" s="529"/>
      <c r="JCQ5893" s="529"/>
      <c r="JCR5893" s="530"/>
      <c r="JCS5893" s="528"/>
      <c r="JCT5893" s="529"/>
      <c r="JCU5893" s="529"/>
      <c r="JCV5893" s="529"/>
      <c r="JCW5893" s="529"/>
      <c r="JCX5893" s="529"/>
      <c r="JCY5893" s="529"/>
      <c r="JCZ5893" s="530"/>
      <c r="JDA5893" s="528"/>
      <c r="JDB5893" s="529"/>
      <c r="JDC5893" s="529"/>
      <c r="JDD5893" s="529"/>
      <c r="JDE5893" s="529"/>
      <c r="JDF5893" s="529"/>
      <c r="JDG5893" s="529"/>
      <c r="JDH5893" s="530"/>
      <c r="JDI5893" s="528"/>
      <c r="JDJ5893" s="529"/>
      <c r="JDK5893" s="529"/>
      <c r="JDL5893" s="529"/>
      <c r="JDM5893" s="529"/>
      <c r="JDN5893" s="529"/>
      <c r="JDO5893" s="529"/>
      <c r="JDP5893" s="530"/>
      <c r="JDQ5893" s="528"/>
      <c r="JDR5893" s="529"/>
      <c r="JDS5893" s="529"/>
      <c r="JDT5893" s="529"/>
      <c r="JDU5893" s="529"/>
      <c r="JDV5893" s="529"/>
      <c r="JDW5893" s="529"/>
      <c r="JDX5893" s="530"/>
      <c r="JDY5893" s="528"/>
      <c r="JDZ5893" s="529"/>
      <c r="JEA5893" s="529"/>
      <c r="JEB5893" s="529"/>
      <c r="JEC5893" s="529"/>
      <c r="JED5893" s="529"/>
      <c r="JEE5893" s="529"/>
      <c r="JEF5893" s="530"/>
      <c r="JEG5893" s="528"/>
      <c r="JEH5893" s="529"/>
      <c r="JEI5893" s="529"/>
      <c r="JEJ5893" s="529"/>
      <c r="JEK5893" s="529"/>
      <c r="JEL5893" s="529"/>
      <c r="JEM5893" s="529"/>
      <c r="JEN5893" s="530"/>
      <c r="JEO5893" s="528"/>
      <c r="JEP5893" s="529"/>
      <c r="JEQ5893" s="529"/>
      <c r="JER5893" s="529"/>
      <c r="JES5893" s="529"/>
      <c r="JET5893" s="529"/>
      <c r="JEU5893" s="529"/>
      <c r="JEV5893" s="530"/>
      <c r="JEW5893" s="528"/>
      <c r="JEX5893" s="529"/>
      <c r="JEY5893" s="529"/>
      <c r="JEZ5893" s="529"/>
      <c r="JFA5893" s="529"/>
      <c r="JFB5893" s="529"/>
      <c r="JFC5893" s="529"/>
      <c r="JFD5893" s="530"/>
      <c r="JFE5893" s="528"/>
      <c r="JFF5893" s="529"/>
      <c r="JFG5893" s="529"/>
      <c r="JFH5893" s="529"/>
      <c r="JFI5893" s="529"/>
      <c r="JFJ5893" s="529"/>
      <c r="JFK5893" s="529"/>
      <c r="JFL5893" s="530"/>
      <c r="JFM5893" s="528"/>
      <c r="JFN5893" s="529"/>
      <c r="JFO5893" s="529"/>
      <c r="JFP5893" s="529"/>
      <c r="JFQ5893" s="529"/>
      <c r="JFR5893" s="529"/>
      <c r="JFS5893" s="529"/>
      <c r="JFT5893" s="530"/>
      <c r="JFU5893" s="528"/>
      <c r="JFV5893" s="529"/>
      <c r="JFW5893" s="529"/>
      <c r="JFX5893" s="529"/>
      <c r="JFY5893" s="529"/>
      <c r="JFZ5893" s="529"/>
      <c r="JGA5893" s="529"/>
      <c r="JGB5893" s="530"/>
      <c r="JGC5893" s="528"/>
      <c r="JGD5893" s="529"/>
      <c r="JGE5893" s="529"/>
      <c r="JGF5893" s="529"/>
      <c r="JGG5893" s="529"/>
      <c r="JGH5893" s="529"/>
      <c r="JGI5893" s="529"/>
      <c r="JGJ5893" s="530"/>
      <c r="JGK5893" s="528"/>
      <c r="JGL5893" s="529"/>
      <c r="JGM5893" s="529"/>
      <c r="JGN5893" s="529"/>
      <c r="JGO5893" s="529"/>
      <c r="JGP5893" s="529"/>
      <c r="JGQ5893" s="529"/>
      <c r="JGR5893" s="530"/>
      <c r="JGS5893" s="528"/>
      <c r="JGT5893" s="529"/>
      <c r="JGU5893" s="529"/>
      <c r="JGV5893" s="529"/>
      <c r="JGW5893" s="529"/>
      <c r="JGX5893" s="529"/>
      <c r="JGY5893" s="529"/>
      <c r="JGZ5893" s="530"/>
      <c r="JHA5893" s="528"/>
      <c r="JHB5893" s="529"/>
      <c r="JHC5893" s="529"/>
      <c r="JHD5893" s="529"/>
      <c r="JHE5893" s="529"/>
      <c r="JHF5893" s="529"/>
      <c r="JHG5893" s="529"/>
      <c r="JHH5893" s="530"/>
      <c r="JHI5893" s="528"/>
      <c r="JHJ5893" s="529"/>
      <c r="JHK5893" s="529"/>
      <c r="JHL5893" s="529"/>
      <c r="JHM5893" s="529"/>
      <c r="JHN5893" s="529"/>
      <c r="JHO5893" s="529"/>
      <c r="JHP5893" s="530"/>
      <c r="JHQ5893" s="528"/>
      <c r="JHR5893" s="529"/>
      <c r="JHS5893" s="529"/>
      <c r="JHT5893" s="529"/>
      <c r="JHU5893" s="529"/>
      <c r="JHV5893" s="529"/>
      <c r="JHW5893" s="529"/>
      <c r="JHX5893" s="530"/>
      <c r="JHY5893" s="528"/>
      <c r="JHZ5893" s="529"/>
      <c r="JIA5893" s="529"/>
      <c r="JIB5893" s="529"/>
      <c r="JIC5893" s="529"/>
      <c r="JID5893" s="529"/>
      <c r="JIE5893" s="529"/>
      <c r="JIF5893" s="530"/>
      <c r="JIG5893" s="528"/>
      <c r="JIH5893" s="529"/>
      <c r="JII5893" s="529"/>
      <c r="JIJ5893" s="529"/>
      <c r="JIK5893" s="529"/>
      <c r="JIL5893" s="529"/>
      <c r="JIM5893" s="529"/>
      <c r="JIN5893" s="530"/>
      <c r="JIO5893" s="528"/>
      <c r="JIP5893" s="529"/>
      <c r="JIQ5893" s="529"/>
      <c r="JIR5893" s="529"/>
      <c r="JIS5893" s="529"/>
      <c r="JIT5893" s="529"/>
      <c r="JIU5893" s="529"/>
      <c r="JIV5893" s="530"/>
      <c r="JIW5893" s="528"/>
      <c r="JIX5893" s="529"/>
      <c r="JIY5893" s="529"/>
      <c r="JIZ5893" s="529"/>
      <c r="JJA5893" s="529"/>
      <c r="JJB5893" s="529"/>
      <c r="JJC5893" s="529"/>
      <c r="JJD5893" s="530"/>
      <c r="JJE5893" s="528"/>
      <c r="JJF5893" s="529"/>
      <c r="JJG5893" s="529"/>
      <c r="JJH5893" s="529"/>
      <c r="JJI5893" s="529"/>
      <c r="JJJ5893" s="529"/>
      <c r="JJK5893" s="529"/>
      <c r="JJL5893" s="530"/>
      <c r="JJM5893" s="528"/>
      <c r="JJN5893" s="529"/>
      <c r="JJO5893" s="529"/>
      <c r="JJP5893" s="529"/>
      <c r="JJQ5893" s="529"/>
      <c r="JJR5893" s="529"/>
      <c r="JJS5893" s="529"/>
      <c r="JJT5893" s="530"/>
      <c r="JJU5893" s="528"/>
      <c r="JJV5893" s="529"/>
      <c r="JJW5893" s="529"/>
      <c r="JJX5893" s="529"/>
      <c r="JJY5893" s="529"/>
      <c r="JJZ5893" s="529"/>
      <c r="JKA5893" s="529"/>
      <c r="JKB5893" s="530"/>
      <c r="JKC5893" s="528"/>
      <c r="JKD5893" s="529"/>
      <c r="JKE5893" s="529"/>
      <c r="JKF5893" s="529"/>
      <c r="JKG5893" s="529"/>
      <c r="JKH5893" s="529"/>
      <c r="JKI5893" s="529"/>
      <c r="JKJ5893" s="530"/>
      <c r="JKK5893" s="528"/>
      <c r="JKL5893" s="529"/>
      <c r="JKM5893" s="529"/>
      <c r="JKN5893" s="529"/>
      <c r="JKO5893" s="529"/>
      <c r="JKP5893" s="529"/>
      <c r="JKQ5893" s="529"/>
      <c r="JKR5893" s="530"/>
      <c r="JKS5893" s="528"/>
      <c r="JKT5893" s="529"/>
      <c r="JKU5893" s="529"/>
      <c r="JKV5893" s="529"/>
      <c r="JKW5893" s="529"/>
      <c r="JKX5893" s="529"/>
      <c r="JKY5893" s="529"/>
      <c r="JKZ5893" s="530"/>
      <c r="JLA5893" s="528"/>
      <c r="JLB5893" s="529"/>
      <c r="JLC5893" s="529"/>
      <c r="JLD5893" s="529"/>
      <c r="JLE5893" s="529"/>
      <c r="JLF5893" s="529"/>
      <c r="JLG5893" s="529"/>
      <c r="JLH5893" s="530"/>
      <c r="JLI5893" s="528"/>
      <c r="JLJ5893" s="529"/>
      <c r="JLK5893" s="529"/>
      <c r="JLL5893" s="529"/>
      <c r="JLM5893" s="529"/>
      <c r="JLN5893" s="529"/>
      <c r="JLO5893" s="529"/>
      <c r="JLP5893" s="530"/>
      <c r="JLQ5893" s="528"/>
      <c r="JLR5893" s="529"/>
      <c r="JLS5893" s="529"/>
      <c r="JLT5893" s="529"/>
      <c r="JLU5893" s="529"/>
      <c r="JLV5893" s="529"/>
      <c r="JLW5893" s="529"/>
      <c r="JLX5893" s="530"/>
      <c r="JLY5893" s="528"/>
      <c r="JLZ5893" s="529"/>
      <c r="JMA5893" s="529"/>
      <c r="JMB5893" s="529"/>
      <c r="JMC5893" s="529"/>
      <c r="JMD5893" s="529"/>
      <c r="JME5893" s="529"/>
      <c r="JMF5893" s="530"/>
      <c r="JMG5893" s="528"/>
      <c r="JMH5893" s="529"/>
      <c r="JMI5893" s="529"/>
      <c r="JMJ5893" s="529"/>
      <c r="JMK5893" s="529"/>
      <c r="JML5893" s="529"/>
      <c r="JMM5893" s="529"/>
      <c r="JMN5893" s="530"/>
      <c r="JMO5893" s="528"/>
      <c r="JMP5893" s="529"/>
      <c r="JMQ5893" s="529"/>
      <c r="JMR5893" s="529"/>
      <c r="JMS5893" s="529"/>
      <c r="JMT5893" s="529"/>
      <c r="JMU5893" s="529"/>
      <c r="JMV5893" s="530"/>
      <c r="JMW5893" s="528"/>
      <c r="JMX5893" s="529"/>
      <c r="JMY5893" s="529"/>
      <c r="JMZ5893" s="529"/>
      <c r="JNA5893" s="529"/>
      <c r="JNB5893" s="529"/>
      <c r="JNC5893" s="529"/>
      <c r="JND5893" s="530"/>
      <c r="JNE5893" s="528"/>
      <c r="JNF5893" s="529"/>
      <c r="JNG5893" s="529"/>
      <c r="JNH5893" s="529"/>
      <c r="JNI5893" s="529"/>
      <c r="JNJ5893" s="529"/>
      <c r="JNK5893" s="529"/>
      <c r="JNL5893" s="530"/>
      <c r="JNM5893" s="528"/>
      <c r="JNN5893" s="529"/>
      <c r="JNO5893" s="529"/>
      <c r="JNP5893" s="529"/>
      <c r="JNQ5893" s="529"/>
      <c r="JNR5893" s="529"/>
      <c r="JNS5893" s="529"/>
      <c r="JNT5893" s="530"/>
      <c r="JNU5893" s="528"/>
      <c r="JNV5893" s="529"/>
      <c r="JNW5893" s="529"/>
      <c r="JNX5893" s="529"/>
      <c r="JNY5893" s="529"/>
      <c r="JNZ5893" s="529"/>
      <c r="JOA5893" s="529"/>
      <c r="JOB5893" s="530"/>
      <c r="JOC5893" s="528"/>
      <c r="JOD5893" s="529"/>
      <c r="JOE5893" s="529"/>
      <c r="JOF5893" s="529"/>
      <c r="JOG5893" s="529"/>
      <c r="JOH5893" s="529"/>
      <c r="JOI5893" s="529"/>
      <c r="JOJ5893" s="530"/>
      <c r="JOK5893" s="528"/>
      <c r="JOL5893" s="529"/>
      <c r="JOM5893" s="529"/>
      <c r="JON5893" s="529"/>
      <c r="JOO5893" s="529"/>
      <c r="JOP5893" s="529"/>
      <c r="JOQ5893" s="529"/>
      <c r="JOR5893" s="530"/>
      <c r="JOS5893" s="528"/>
      <c r="JOT5893" s="529"/>
      <c r="JOU5893" s="529"/>
      <c r="JOV5893" s="529"/>
      <c r="JOW5893" s="529"/>
      <c r="JOX5893" s="529"/>
      <c r="JOY5893" s="529"/>
      <c r="JOZ5893" s="530"/>
      <c r="JPA5893" s="528"/>
      <c r="JPB5893" s="529"/>
      <c r="JPC5893" s="529"/>
      <c r="JPD5893" s="529"/>
      <c r="JPE5893" s="529"/>
      <c r="JPF5893" s="529"/>
      <c r="JPG5893" s="529"/>
      <c r="JPH5893" s="530"/>
      <c r="JPI5893" s="528"/>
      <c r="JPJ5893" s="529"/>
      <c r="JPK5893" s="529"/>
      <c r="JPL5893" s="529"/>
      <c r="JPM5893" s="529"/>
      <c r="JPN5893" s="529"/>
      <c r="JPO5893" s="529"/>
      <c r="JPP5893" s="530"/>
      <c r="JPQ5893" s="528"/>
      <c r="JPR5893" s="529"/>
      <c r="JPS5893" s="529"/>
      <c r="JPT5893" s="529"/>
      <c r="JPU5893" s="529"/>
      <c r="JPV5893" s="529"/>
      <c r="JPW5893" s="529"/>
      <c r="JPX5893" s="530"/>
      <c r="JPY5893" s="528"/>
      <c r="JPZ5893" s="529"/>
      <c r="JQA5893" s="529"/>
      <c r="JQB5893" s="529"/>
      <c r="JQC5893" s="529"/>
      <c r="JQD5893" s="529"/>
      <c r="JQE5893" s="529"/>
      <c r="JQF5893" s="530"/>
      <c r="JQG5893" s="528"/>
      <c r="JQH5893" s="529"/>
      <c r="JQI5893" s="529"/>
      <c r="JQJ5893" s="529"/>
      <c r="JQK5893" s="529"/>
      <c r="JQL5893" s="529"/>
      <c r="JQM5893" s="529"/>
      <c r="JQN5893" s="530"/>
      <c r="JQO5893" s="528"/>
      <c r="JQP5893" s="529"/>
      <c r="JQQ5893" s="529"/>
      <c r="JQR5893" s="529"/>
      <c r="JQS5893" s="529"/>
      <c r="JQT5893" s="529"/>
      <c r="JQU5893" s="529"/>
      <c r="JQV5893" s="530"/>
      <c r="JQW5893" s="528"/>
      <c r="JQX5893" s="529"/>
      <c r="JQY5893" s="529"/>
      <c r="JQZ5893" s="529"/>
      <c r="JRA5893" s="529"/>
      <c r="JRB5893" s="529"/>
      <c r="JRC5893" s="529"/>
      <c r="JRD5893" s="530"/>
      <c r="JRE5893" s="528"/>
      <c r="JRF5893" s="529"/>
      <c r="JRG5893" s="529"/>
      <c r="JRH5893" s="529"/>
      <c r="JRI5893" s="529"/>
      <c r="JRJ5893" s="529"/>
      <c r="JRK5893" s="529"/>
      <c r="JRL5893" s="530"/>
      <c r="JRM5893" s="528"/>
      <c r="JRN5893" s="529"/>
      <c r="JRO5893" s="529"/>
      <c r="JRP5893" s="529"/>
      <c r="JRQ5893" s="529"/>
      <c r="JRR5893" s="529"/>
      <c r="JRS5893" s="529"/>
      <c r="JRT5893" s="530"/>
      <c r="JRU5893" s="528"/>
      <c r="JRV5893" s="529"/>
      <c r="JRW5893" s="529"/>
      <c r="JRX5893" s="529"/>
      <c r="JRY5893" s="529"/>
      <c r="JRZ5893" s="529"/>
      <c r="JSA5893" s="529"/>
      <c r="JSB5893" s="530"/>
      <c r="JSC5893" s="528"/>
      <c r="JSD5893" s="529"/>
      <c r="JSE5893" s="529"/>
      <c r="JSF5893" s="529"/>
      <c r="JSG5893" s="529"/>
      <c r="JSH5893" s="529"/>
      <c r="JSI5893" s="529"/>
      <c r="JSJ5893" s="530"/>
      <c r="JSK5893" s="528"/>
      <c r="JSL5893" s="529"/>
      <c r="JSM5893" s="529"/>
      <c r="JSN5893" s="529"/>
      <c r="JSO5893" s="529"/>
      <c r="JSP5893" s="529"/>
      <c r="JSQ5893" s="529"/>
      <c r="JSR5893" s="530"/>
      <c r="JSS5893" s="528"/>
      <c r="JST5893" s="529"/>
      <c r="JSU5893" s="529"/>
      <c r="JSV5893" s="529"/>
      <c r="JSW5893" s="529"/>
      <c r="JSX5893" s="529"/>
      <c r="JSY5893" s="529"/>
      <c r="JSZ5893" s="530"/>
      <c r="JTA5893" s="528"/>
      <c r="JTB5893" s="529"/>
      <c r="JTC5893" s="529"/>
      <c r="JTD5893" s="529"/>
      <c r="JTE5893" s="529"/>
      <c r="JTF5893" s="529"/>
      <c r="JTG5893" s="529"/>
      <c r="JTH5893" s="530"/>
      <c r="JTI5893" s="528"/>
      <c r="JTJ5893" s="529"/>
      <c r="JTK5893" s="529"/>
      <c r="JTL5893" s="529"/>
      <c r="JTM5893" s="529"/>
      <c r="JTN5893" s="529"/>
      <c r="JTO5893" s="529"/>
      <c r="JTP5893" s="530"/>
      <c r="JTQ5893" s="528"/>
      <c r="JTR5893" s="529"/>
      <c r="JTS5893" s="529"/>
      <c r="JTT5893" s="529"/>
      <c r="JTU5893" s="529"/>
      <c r="JTV5893" s="529"/>
      <c r="JTW5893" s="529"/>
      <c r="JTX5893" s="530"/>
      <c r="JTY5893" s="528"/>
      <c r="JTZ5893" s="529"/>
      <c r="JUA5893" s="529"/>
      <c r="JUB5893" s="529"/>
      <c r="JUC5893" s="529"/>
      <c r="JUD5893" s="529"/>
      <c r="JUE5893" s="529"/>
      <c r="JUF5893" s="530"/>
      <c r="JUG5893" s="528"/>
      <c r="JUH5893" s="529"/>
      <c r="JUI5893" s="529"/>
      <c r="JUJ5893" s="529"/>
      <c r="JUK5893" s="529"/>
      <c r="JUL5893" s="529"/>
      <c r="JUM5893" s="529"/>
      <c r="JUN5893" s="530"/>
      <c r="JUO5893" s="528"/>
      <c r="JUP5893" s="529"/>
      <c r="JUQ5893" s="529"/>
      <c r="JUR5893" s="529"/>
      <c r="JUS5893" s="529"/>
      <c r="JUT5893" s="529"/>
      <c r="JUU5893" s="529"/>
      <c r="JUV5893" s="530"/>
      <c r="JUW5893" s="528"/>
      <c r="JUX5893" s="529"/>
      <c r="JUY5893" s="529"/>
      <c r="JUZ5893" s="529"/>
      <c r="JVA5893" s="529"/>
      <c r="JVB5893" s="529"/>
      <c r="JVC5893" s="529"/>
      <c r="JVD5893" s="530"/>
      <c r="JVE5893" s="528"/>
      <c r="JVF5893" s="529"/>
      <c r="JVG5893" s="529"/>
      <c r="JVH5893" s="529"/>
      <c r="JVI5893" s="529"/>
      <c r="JVJ5893" s="529"/>
      <c r="JVK5893" s="529"/>
      <c r="JVL5893" s="530"/>
      <c r="JVM5893" s="528"/>
      <c r="JVN5893" s="529"/>
      <c r="JVO5893" s="529"/>
      <c r="JVP5893" s="529"/>
      <c r="JVQ5893" s="529"/>
      <c r="JVR5893" s="529"/>
      <c r="JVS5893" s="529"/>
      <c r="JVT5893" s="530"/>
      <c r="JVU5893" s="528"/>
      <c r="JVV5893" s="529"/>
      <c r="JVW5893" s="529"/>
      <c r="JVX5893" s="529"/>
      <c r="JVY5893" s="529"/>
      <c r="JVZ5893" s="529"/>
      <c r="JWA5893" s="529"/>
      <c r="JWB5893" s="530"/>
      <c r="JWC5893" s="528"/>
      <c r="JWD5893" s="529"/>
      <c r="JWE5893" s="529"/>
      <c r="JWF5893" s="529"/>
      <c r="JWG5893" s="529"/>
      <c r="JWH5893" s="529"/>
      <c r="JWI5893" s="529"/>
      <c r="JWJ5893" s="530"/>
      <c r="JWK5893" s="528"/>
      <c r="JWL5893" s="529"/>
      <c r="JWM5893" s="529"/>
      <c r="JWN5893" s="529"/>
      <c r="JWO5893" s="529"/>
      <c r="JWP5893" s="529"/>
      <c r="JWQ5893" s="529"/>
      <c r="JWR5893" s="530"/>
      <c r="JWS5893" s="528"/>
      <c r="JWT5893" s="529"/>
      <c r="JWU5893" s="529"/>
      <c r="JWV5893" s="529"/>
      <c r="JWW5893" s="529"/>
      <c r="JWX5893" s="529"/>
      <c r="JWY5893" s="529"/>
      <c r="JWZ5893" s="530"/>
      <c r="JXA5893" s="528"/>
      <c r="JXB5893" s="529"/>
      <c r="JXC5893" s="529"/>
      <c r="JXD5893" s="529"/>
      <c r="JXE5893" s="529"/>
      <c r="JXF5893" s="529"/>
      <c r="JXG5893" s="529"/>
      <c r="JXH5893" s="530"/>
      <c r="JXI5893" s="528"/>
      <c r="JXJ5893" s="529"/>
      <c r="JXK5893" s="529"/>
      <c r="JXL5893" s="529"/>
      <c r="JXM5893" s="529"/>
      <c r="JXN5893" s="529"/>
      <c r="JXO5893" s="529"/>
      <c r="JXP5893" s="530"/>
      <c r="JXQ5893" s="528"/>
      <c r="JXR5893" s="529"/>
      <c r="JXS5893" s="529"/>
      <c r="JXT5893" s="529"/>
      <c r="JXU5893" s="529"/>
      <c r="JXV5893" s="529"/>
      <c r="JXW5893" s="529"/>
      <c r="JXX5893" s="530"/>
      <c r="JXY5893" s="528"/>
      <c r="JXZ5893" s="529"/>
      <c r="JYA5893" s="529"/>
      <c r="JYB5893" s="529"/>
      <c r="JYC5893" s="529"/>
      <c r="JYD5893" s="529"/>
      <c r="JYE5893" s="529"/>
      <c r="JYF5893" s="530"/>
      <c r="JYG5893" s="528"/>
      <c r="JYH5893" s="529"/>
      <c r="JYI5893" s="529"/>
      <c r="JYJ5893" s="529"/>
      <c r="JYK5893" s="529"/>
      <c r="JYL5893" s="529"/>
      <c r="JYM5893" s="529"/>
      <c r="JYN5893" s="530"/>
      <c r="JYO5893" s="528"/>
      <c r="JYP5893" s="529"/>
      <c r="JYQ5893" s="529"/>
      <c r="JYR5893" s="529"/>
      <c r="JYS5893" s="529"/>
      <c r="JYT5893" s="529"/>
      <c r="JYU5893" s="529"/>
      <c r="JYV5893" s="530"/>
      <c r="JYW5893" s="528"/>
      <c r="JYX5893" s="529"/>
      <c r="JYY5893" s="529"/>
      <c r="JYZ5893" s="529"/>
      <c r="JZA5893" s="529"/>
      <c r="JZB5893" s="529"/>
      <c r="JZC5893" s="529"/>
      <c r="JZD5893" s="530"/>
      <c r="JZE5893" s="528"/>
      <c r="JZF5893" s="529"/>
      <c r="JZG5893" s="529"/>
      <c r="JZH5893" s="529"/>
      <c r="JZI5893" s="529"/>
      <c r="JZJ5893" s="529"/>
      <c r="JZK5893" s="529"/>
      <c r="JZL5893" s="530"/>
      <c r="JZM5893" s="528"/>
      <c r="JZN5893" s="529"/>
      <c r="JZO5893" s="529"/>
      <c r="JZP5893" s="529"/>
      <c r="JZQ5893" s="529"/>
      <c r="JZR5893" s="529"/>
      <c r="JZS5893" s="529"/>
      <c r="JZT5893" s="530"/>
      <c r="JZU5893" s="528"/>
      <c r="JZV5893" s="529"/>
      <c r="JZW5893" s="529"/>
      <c r="JZX5893" s="529"/>
      <c r="JZY5893" s="529"/>
      <c r="JZZ5893" s="529"/>
      <c r="KAA5893" s="529"/>
      <c r="KAB5893" s="530"/>
      <c r="KAC5893" s="528"/>
      <c r="KAD5893" s="529"/>
      <c r="KAE5893" s="529"/>
      <c r="KAF5893" s="529"/>
      <c r="KAG5893" s="529"/>
      <c r="KAH5893" s="529"/>
      <c r="KAI5893" s="529"/>
      <c r="KAJ5893" s="530"/>
      <c r="KAK5893" s="528"/>
      <c r="KAL5893" s="529"/>
      <c r="KAM5893" s="529"/>
      <c r="KAN5893" s="529"/>
      <c r="KAO5893" s="529"/>
      <c r="KAP5893" s="529"/>
      <c r="KAQ5893" s="529"/>
      <c r="KAR5893" s="530"/>
      <c r="KAS5893" s="528"/>
      <c r="KAT5893" s="529"/>
      <c r="KAU5893" s="529"/>
      <c r="KAV5893" s="529"/>
      <c r="KAW5893" s="529"/>
      <c r="KAX5893" s="529"/>
      <c r="KAY5893" s="529"/>
      <c r="KAZ5893" s="530"/>
      <c r="KBA5893" s="528"/>
      <c r="KBB5893" s="529"/>
      <c r="KBC5893" s="529"/>
      <c r="KBD5893" s="529"/>
      <c r="KBE5893" s="529"/>
      <c r="KBF5893" s="529"/>
      <c r="KBG5893" s="529"/>
      <c r="KBH5893" s="530"/>
      <c r="KBI5893" s="528"/>
      <c r="KBJ5893" s="529"/>
      <c r="KBK5893" s="529"/>
      <c r="KBL5893" s="529"/>
      <c r="KBM5893" s="529"/>
      <c r="KBN5893" s="529"/>
      <c r="KBO5893" s="529"/>
      <c r="KBP5893" s="530"/>
      <c r="KBQ5893" s="528"/>
      <c r="KBR5893" s="529"/>
      <c r="KBS5893" s="529"/>
      <c r="KBT5893" s="529"/>
      <c r="KBU5893" s="529"/>
      <c r="KBV5893" s="529"/>
      <c r="KBW5893" s="529"/>
      <c r="KBX5893" s="530"/>
      <c r="KBY5893" s="528"/>
      <c r="KBZ5893" s="529"/>
      <c r="KCA5893" s="529"/>
      <c r="KCB5893" s="529"/>
      <c r="KCC5893" s="529"/>
      <c r="KCD5893" s="529"/>
      <c r="KCE5893" s="529"/>
      <c r="KCF5893" s="530"/>
      <c r="KCG5893" s="528"/>
      <c r="KCH5893" s="529"/>
      <c r="KCI5893" s="529"/>
      <c r="KCJ5893" s="529"/>
      <c r="KCK5893" s="529"/>
      <c r="KCL5893" s="529"/>
      <c r="KCM5893" s="529"/>
      <c r="KCN5893" s="530"/>
      <c r="KCO5893" s="528"/>
      <c r="KCP5893" s="529"/>
      <c r="KCQ5893" s="529"/>
      <c r="KCR5893" s="529"/>
      <c r="KCS5893" s="529"/>
      <c r="KCT5893" s="529"/>
      <c r="KCU5893" s="529"/>
      <c r="KCV5893" s="530"/>
      <c r="KCW5893" s="528"/>
      <c r="KCX5893" s="529"/>
      <c r="KCY5893" s="529"/>
      <c r="KCZ5893" s="529"/>
      <c r="KDA5893" s="529"/>
      <c r="KDB5893" s="529"/>
      <c r="KDC5893" s="529"/>
      <c r="KDD5893" s="530"/>
      <c r="KDE5893" s="528"/>
      <c r="KDF5893" s="529"/>
      <c r="KDG5893" s="529"/>
      <c r="KDH5893" s="529"/>
      <c r="KDI5893" s="529"/>
      <c r="KDJ5893" s="529"/>
      <c r="KDK5893" s="529"/>
      <c r="KDL5893" s="530"/>
      <c r="KDM5893" s="528"/>
      <c r="KDN5893" s="529"/>
      <c r="KDO5893" s="529"/>
      <c r="KDP5893" s="529"/>
      <c r="KDQ5893" s="529"/>
      <c r="KDR5893" s="529"/>
      <c r="KDS5893" s="529"/>
      <c r="KDT5893" s="530"/>
      <c r="KDU5893" s="528"/>
      <c r="KDV5893" s="529"/>
      <c r="KDW5893" s="529"/>
      <c r="KDX5893" s="529"/>
      <c r="KDY5893" s="529"/>
      <c r="KDZ5893" s="529"/>
      <c r="KEA5893" s="529"/>
      <c r="KEB5893" s="530"/>
      <c r="KEC5893" s="528"/>
      <c r="KED5893" s="529"/>
      <c r="KEE5893" s="529"/>
      <c r="KEF5893" s="529"/>
      <c r="KEG5893" s="529"/>
      <c r="KEH5893" s="529"/>
      <c r="KEI5893" s="529"/>
      <c r="KEJ5893" s="530"/>
      <c r="KEK5893" s="528"/>
      <c r="KEL5893" s="529"/>
      <c r="KEM5893" s="529"/>
      <c r="KEN5893" s="529"/>
      <c r="KEO5893" s="529"/>
      <c r="KEP5893" s="529"/>
      <c r="KEQ5893" s="529"/>
      <c r="KER5893" s="530"/>
      <c r="KES5893" s="528"/>
      <c r="KET5893" s="529"/>
      <c r="KEU5893" s="529"/>
      <c r="KEV5893" s="529"/>
      <c r="KEW5893" s="529"/>
      <c r="KEX5893" s="529"/>
      <c r="KEY5893" s="529"/>
      <c r="KEZ5893" s="530"/>
      <c r="KFA5893" s="528"/>
      <c r="KFB5893" s="529"/>
      <c r="KFC5893" s="529"/>
      <c r="KFD5893" s="529"/>
      <c r="KFE5893" s="529"/>
      <c r="KFF5893" s="529"/>
      <c r="KFG5893" s="529"/>
      <c r="KFH5893" s="530"/>
      <c r="KFI5893" s="528"/>
      <c r="KFJ5893" s="529"/>
      <c r="KFK5893" s="529"/>
      <c r="KFL5893" s="529"/>
      <c r="KFM5893" s="529"/>
      <c r="KFN5893" s="529"/>
      <c r="KFO5893" s="529"/>
      <c r="KFP5893" s="530"/>
      <c r="KFQ5893" s="528"/>
      <c r="KFR5893" s="529"/>
      <c r="KFS5893" s="529"/>
      <c r="KFT5893" s="529"/>
      <c r="KFU5893" s="529"/>
      <c r="KFV5893" s="529"/>
      <c r="KFW5893" s="529"/>
      <c r="KFX5893" s="530"/>
      <c r="KFY5893" s="528"/>
      <c r="KFZ5893" s="529"/>
      <c r="KGA5893" s="529"/>
      <c r="KGB5893" s="529"/>
      <c r="KGC5893" s="529"/>
      <c r="KGD5893" s="529"/>
      <c r="KGE5893" s="529"/>
      <c r="KGF5893" s="530"/>
      <c r="KGG5893" s="528"/>
      <c r="KGH5893" s="529"/>
      <c r="KGI5893" s="529"/>
      <c r="KGJ5893" s="529"/>
      <c r="KGK5893" s="529"/>
      <c r="KGL5893" s="529"/>
      <c r="KGM5893" s="529"/>
      <c r="KGN5893" s="530"/>
      <c r="KGO5893" s="528"/>
      <c r="KGP5893" s="529"/>
      <c r="KGQ5893" s="529"/>
      <c r="KGR5893" s="529"/>
      <c r="KGS5893" s="529"/>
      <c r="KGT5893" s="529"/>
      <c r="KGU5893" s="529"/>
      <c r="KGV5893" s="530"/>
      <c r="KGW5893" s="528"/>
      <c r="KGX5893" s="529"/>
      <c r="KGY5893" s="529"/>
      <c r="KGZ5893" s="529"/>
      <c r="KHA5893" s="529"/>
      <c r="KHB5893" s="529"/>
      <c r="KHC5893" s="529"/>
      <c r="KHD5893" s="530"/>
      <c r="KHE5893" s="528"/>
      <c r="KHF5893" s="529"/>
      <c r="KHG5893" s="529"/>
      <c r="KHH5893" s="529"/>
      <c r="KHI5893" s="529"/>
      <c r="KHJ5893" s="529"/>
      <c r="KHK5893" s="529"/>
      <c r="KHL5893" s="530"/>
      <c r="KHM5893" s="528"/>
      <c r="KHN5893" s="529"/>
      <c r="KHO5893" s="529"/>
      <c r="KHP5893" s="529"/>
      <c r="KHQ5893" s="529"/>
      <c r="KHR5893" s="529"/>
      <c r="KHS5893" s="529"/>
      <c r="KHT5893" s="530"/>
      <c r="KHU5893" s="528"/>
      <c r="KHV5893" s="529"/>
      <c r="KHW5893" s="529"/>
      <c r="KHX5893" s="529"/>
      <c r="KHY5893" s="529"/>
      <c r="KHZ5893" s="529"/>
      <c r="KIA5893" s="529"/>
      <c r="KIB5893" s="530"/>
      <c r="KIC5893" s="528"/>
      <c r="KID5893" s="529"/>
      <c r="KIE5893" s="529"/>
      <c r="KIF5893" s="529"/>
      <c r="KIG5893" s="529"/>
      <c r="KIH5893" s="529"/>
      <c r="KII5893" s="529"/>
      <c r="KIJ5893" s="530"/>
      <c r="KIK5893" s="528"/>
      <c r="KIL5893" s="529"/>
      <c r="KIM5893" s="529"/>
      <c r="KIN5893" s="529"/>
      <c r="KIO5893" s="529"/>
      <c r="KIP5893" s="529"/>
      <c r="KIQ5893" s="529"/>
      <c r="KIR5893" s="530"/>
      <c r="KIS5893" s="528"/>
      <c r="KIT5893" s="529"/>
      <c r="KIU5893" s="529"/>
      <c r="KIV5893" s="529"/>
      <c r="KIW5893" s="529"/>
      <c r="KIX5893" s="529"/>
      <c r="KIY5893" s="529"/>
      <c r="KIZ5893" s="530"/>
      <c r="KJA5893" s="528"/>
      <c r="KJB5893" s="529"/>
      <c r="KJC5893" s="529"/>
      <c r="KJD5893" s="529"/>
      <c r="KJE5893" s="529"/>
      <c r="KJF5893" s="529"/>
      <c r="KJG5893" s="529"/>
      <c r="KJH5893" s="530"/>
      <c r="KJI5893" s="528"/>
      <c r="KJJ5893" s="529"/>
      <c r="KJK5893" s="529"/>
      <c r="KJL5893" s="529"/>
      <c r="KJM5893" s="529"/>
      <c r="KJN5893" s="529"/>
      <c r="KJO5893" s="529"/>
      <c r="KJP5893" s="530"/>
      <c r="KJQ5893" s="528"/>
      <c r="KJR5893" s="529"/>
      <c r="KJS5893" s="529"/>
      <c r="KJT5893" s="529"/>
      <c r="KJU5893" s="529"/>
      <c r="KJV5893" s="529"/>
      <c r="KJW5893" s="529"/>
      <c r="KJX5893" s="530"/>
      <c r="KJY5893" s="528"/>
      <c r="KJZ5893" s="529"/>
      <c r="KKA5893" s="529"/>
      <c r="KKB5893" s="529"/>
      <c r="KKC5893" s="529"/>
      <c r="KKD5893" s="529"/>
      <c r="KKE5893" s="529"/>
      <c r="KKF5893" s="530"/>
      <c r="KKG5893" s="528"/>
      <c r="KKH5893" s="529"/>
      <c r="KKI5893" s="529"/>
      <c r="KKJ5893" s="529"/>
      <c r="KKK5893" s="529"/>
      <c r="KKL5893" s="529"/>
      <c r="KKM5893" s="529"/>
      <c r="KKN5893" s="530"/>
      <c r="KKO5893" s="528"/>
      <c r="KKP5893" s="529"/>
      <c r="KKQ5893" s="529"/>
      <c r="KKR5893" s="529"/>
      <c r="KKS5893" s="529"/>
      <c r="KKT5893" s="529"/>
      <c r="KKU5893" s="529"/>
      <c r="KKV5893" s="530"/>
      <c r="KKW5893" s="528"/>
      <c r="KKX5893" s="529"/>
      <c r="KKY5893" s="529"/>
      <c r="KKZ5893" s="529"/>
      <c r="KLA5893" s="529"/>
      <c r="KLB5893" s="529"/>
      <c r="KLC5893" s="529"/>
      <c r="KLD5893" s="530"/>
      <c r="KLE5893" s="528"/>
      <c r="KLF5893" s="529"/>
      <c r="KLG5893" s="529"/>
      <c r="KLH5893" s="529"/>
      <c r="KLI5893" s="529"/>
      <c r="KLJ5893" s="529"/>
      <c r="KLK5893" s="529"/>
      <c r="KLL5893" s="530"/>
      <c r="KLM5893" s="528"/>
      <c r="KLN5893" s="529"/>
      <c r="KLO5893" s="529"/>
      <c r="KLP5893" s="529"/>
      <c r="KLQ5893" s="529"/>
      <c r="KLR5893" s="529"/>
      <c r="KLS5893" s="529"/>
      <c r="KLT5893" s="530"/>
      <c r="KLU5893" s="528"/>
      <c r="KLV5893" s="529"/>
      <c r="KLW5893" s="529"/>
      <c r="KLX5893" s="529"/>
      <c r="KLY5893" s="529"/>
      <c r="KLZ5893" s="529"/>
      <c r="KMA5893" s="529"/>
      <c r="KMB5893" s="530"/>
      <c r="KMC5893" s="528"/>
      <c r="KMD5893" s="529"/>
      <c r="KME5893" s="529"/>
      <c r="KMF5893" s="529"/>
      <c r="KMG5893" s="529"/>
      <c r="KMH5893" s="529"/>
      <c r="KMI5893" s="529"/>
      <c r="KMJ5893" s="530"/>
      <c r="KMK5893" s="528"/>
      <c r="KML5893" s="529"/>
      <c r="KMM5893" s="529"/>
      <c r="KMN5893" s="529"/>
      <c r="KMO5893" s="529"/>
      <c r="KMP5893" s="529"/>
      <c r="KMQ5893" s="529"/>
      <c r="KMR5893" s="530"/>
      <c r="KMS5893" s="528"/>
      <c r="KMT5893" s="529"/>
      <c r="KMU5893" s="529"/>
      <c r="KMV5893" s="529"/>
      <c r="KMW5893" s="529"/>
      <c r="KMX5893" s="529"/>
      <c r="KMY5893" s="529"/>
      <c r="KMZ5893" s="530"/>
      <c r="KNA5893" s="528"/>
      <c r="KNB5893" s="529"/>
      <c r="KNC5893" s="529"/>
      <c r="KND5893" s="529"/>
      <c r="KNE5893" s="529"/>
      <c r="KNF5893" s="529"/>
      <c r="KNG5893" s="529"/>
      <c r="KNH5893" s="530"/>
      <c r="KNI5893" s="528"/>
      <c r="KNJ5893" s="529"/>
      <c r="KNK5893" s="529"/>
      <c r="KNL5893" s="529"/>
      <c r="KNM5893" s="529"/>
      <c r="KNN5893" s="529"/>
      <c r="KNO5893" s="529"/>
      <c r="KNP5893" s="530"/>
      <c r="KNQ5893" s="528"/>
      <c r="KNR5893" s="529"/>
      <c r="KNS5893" s="529"/>
      <c r="KNT5893" s="529"/>
      <c r="KNU5893" s="529"/>
      <c r="KNV5893" s="529"/>
      <c r="KNW5893" s="529"/>
      <c r="KNX5893" s="530"/>
      <c r="KNY5893" s="528"/>
      <c r="KNZ5893" s="529"/>
      <c r="KOA5893" s="529"/>
      <c r="KOB5893" s="529"/>
      <c r="KOC5893" s="529"/>
      <c r="KOD5893" s="529"/>
      <c r="KOE5893" s="529"/>
      <c r="KOF5893" s="530"/>
      <c r="KOG5893" s="528"/>
      <c r="KOH5893" s="529"/>
      <c r="KOI5893" s="529"/>
      <c r="KOJ5893" s="529"/>
      <c r="KOK5893" s="529"/>
      <c r="KOL5893" s="529"/>
      <c r="KOM5893" s="529"/>
      <c r="KON5893" s="530"/>
      <c r="KOO5893" s="528"/>
      <c r="KOP5893" s="529"/>
      <c r="KOQ5893" s="529"/>
      <c r="KOR5893" s="529"/>
      <c r="KOS5893" s="529"/>
      <c r="KOT5893" s="529"/>
      <c r="KOU5893" s="529"/>
      <c r="KOV5893" s="530"/>
      <c r="KOW5893" s="528"/>
      <c r="KOX5893" s="529"/>
      <c r="KOY5893" s="529"/>
      <c r="KOZ5893" s="529"/>
      <c r="KPA5893" s="529"/>
      <c r="KPB5893" s="529"/>
      <c r="KPC5893" s="529"/>
      <c r="KPD5893" s="530"/>
      <c r="KPE5893" s="528"/>
      <c r="KPF5893" s="529"/>
      <c r="KPG5893" s="529"/>
      <c r="KPH5893" s="529"/>
      <c r="KPI5893" s="529"/>
      <c r="KPJ5893" s="529"/>
      <c r="KPK5893" s="529"/>
      <c r="KPL5893" s="530"/>
      <c r="KPM5893" s="528"/>
      <c r="KPN5893" s="529"/>
      <c r="KPO5893" s="529"/>
      <c r="KPP5893" s="529"/>
      <c r="KPQ5893" s="529"/>
      <c r="KPR5893" s="529"/>
      <c r="KPS5893" s="529"/>
      <c r="KPT5893" s="530"/>
      <c r="KPU5893" s="528"/>
      <c r="KPV5893" s="529"/>
      <c r="KPW5893" s="529"/>
      <c r="KPX5893" s="529"/>
      <c r="KPY5893" s="529"/>
      <c r="KPZ5893" s="529"/>
      <c r="KQA5893" s="529"/>
      <c r="KQB5893" s="530"/>
      <c r="KQC5893" s="528"/>
      <c r="KQD5893" s="529"/>
      <c r="KQE5893" s="529"/>
      <c r="KQF5893" s="529"/>
      <c r="KQG5893" s="529"/>
      <c r="KQH5893" s="529"/>
      <c r="KQI5893" s="529"/>
      <c r="KQJ5893" s="530"/>
      <c r="KQK5893" s="528"/>
      <c r="KQL5893" s="529"/>
      <c r="KQM5893" s="529"/>
      <c r="KQN5893" s="529"/>
      <c r="KQO5893" s="529"/>
      <c r="KQP5893" s="529"/>
      <c r="KQQ5893" s="529"/>
      <c r="KQR5893" s="530"/>
      <c r="KQS5893" s="528"/>
      <c r="KQT5893" s="529"/>
      <c r="KQU5893" s="529"/>
      <c r="KQV5893" s="529"/>
      <c r="KQW5893" s="529"/>
      <c r="KQX5893" s="529"/>
      <c r="KQY5893" s="529"/>
      <c r="KQZ5893" s="530"/>
      <c r="KRA5893" s="528"/>
      <c r="KRB5893" s="529"/>
      <c r="KRC5893" s="529"/>
      <c r="KRD5893" s="529"/>
      <c r="KRE5893" s="529"/>
      <c r="KRF5893" s="529"/>
      <c r="KRG5893" s="529"/>
      <c r="KRH5893" s="530"/>
      <c r="KRI5893" s="528"/>
      <c r="KRJ5893" s="529"/>
      <c r="KRK5893" s="529"/>
      <c r="KRL5893" s="529"/>
      <c r="KRM5893" s="529"/>
      <c r="KRN5893" s="529"/>
      <c r="KRO5893" s="529"/>
      <c r="KRP5893" s="530"/>
      <c r="KRQ5893" s="528"/>
      <c r="KRR5893" s="529"/>
      <c r="KRS5893" s="529"/>
      <c r="KRT5893" s="529"/>
      <c r="KRU5893" s="529"/>
      <c r="KRV5893" s="529"/>
      <c r="KRW5893" s="529"/>
      <c r="KRX5893" s="530"/>
      <c r="KRY5893" s="528"/>
      <c r="KRZ5893" s="529"/>
      <c r="KSA5893" s="529"/>
      <c r="KSB5893" s="529"/>
      <c r="KSC5893" s="529"/>
      <c r="KSD5893" s="529"/>
      <c r="KSE5893" s="529"/>
      <c r="KSF5893" s="530"/>
      <c r="KSG5893" s="528"/>
      <c r="KSH5893" s="529"/>
      <c r="KSI5893" s="529"/>
      <c r="KSJ5893" s="529"/>
      <c r="KSK5893" s="529"/>
      <c r="KSL5893" s="529"/>
      <c r="KSM5893" s="529"/>
      <c r="KSN5893" s="530"/>
      <c r="KSO5893" s="528"/>
      <c r="KSP5893" s="529"/>
      <c r="KSQ5893" s="529"/>
      <c r="KSR5893" s="529"/>
      <c r="KSS5893" s="529"/>
      <c r="KST5893" s="529"/>
      <c r="KSU5893" s="529"/>
      <c r="KSV5893" s="530"/>
      <c r="KSW5893" s="528"/>
      <c r="KSX5893" s="529"/>
      <c r="KSY5893" s="529"/>
      <c r="KSZ5893" s="529"/>
      <c r="KTA5893" s="529"/>
      <c r="KTB5893" s="529"/>
      <c r="KTC5893" s="529"/>
      <c r="KTD5893" s="530"/>
      <c r="KTE5893" s="528"/>
      <c r="KTF5893" s="529"/>
      <c r="KTG5893" s="529"/>
      <c r="KTH5893" s="529"/>
      <c r="KTI5893" s="529"/>
      <c r="KTJ5893" s="529"/>
      <c r="KTK5893" s="529"/>
      <c r="KTL5893" s="530"/>
      <c r="KTM5893" s="528"/>
      <c r="KTN5893" s="529"/>
      <c r="KTO5893" s="529"/>
      <c r="KTP5893" s="529"/>
      <c r="KTQ5893" s="529"/>
      <c r="KTR5893" s="529"/>
      <c r="KTS5893" s="529"/>
      <c r="KTT5893" s="530"/>
      <c r="KTU5893" s="528"/>
      <c r="KTV5893" s="529"/>
      <c r="KTW5893" s="529"/>
      <c r="KTX5893" s="529"/>
      <c r="KTY5893" s="529"/>
      <c r="KTZ5893" s="529"/>
      <c r="KUA5893" s="529"/>
      <c r="KUB5893" s="530"/>
      <c r="KUC5893" s="528"/>
      <c r="KUD5893" s="529"/>
      <c r="KUE5893" s="529"/>
      <c r="KUF5893" s="529"/>
      <c r="KUG5893" s="529"/>
      <c r="KUH5893" s="529"/>
      <c r="KUI5893" s="529"/>
      <c r="KUJ5893" s="530"/>
      <c r="KUK5893" s="528"/>
      <c r="KUL5893" s="529"/>
      <c r="KUM5893" s="529"/>
      <c r="KUN5893" s="529"/>
      <c r="KUO5893" s="529"/>
      <c r="KUP5893" s="529"/>
      <c r="KUQ5893" s="529"/>
      <c r="KUR5893" s="530"/>
      <c r="KUS5893" s="528"/>
      <c r="KUT5893" s="529"/>
      <c r="KUU5893" s="529"/>
      <c r="KUV5893" s="529"/>
      <c r="KUW5893" s="529"/>
      <c r="KUX5893" s="529"/>
      <c r="KUY5893" s="529"/>
      <c r="KUZ5893" s="530"/>
      <c r="KVA5893" s="528"/>
      <c r="KVB5893" s="529"/>
      <c r="KVC5893" s="529"/>
      <c r="KVD5893" s="529"/>
      <c r="KVE5893" s="529"/>
      <c r="KVF5893" s="529"/>
      <c r="KVG5893" s="529"/>
      <c r="KVH5893" s="530"/>
      <c r="KVI5893" s="528"/>
      <c r="KVJ5893" s="529"/>
      <c r="KVK5893" s="529"/>
      <c r="KVL5893" s="529"/>
      <c r="KVM5893" s="529"/>
      <c r="KVN5893" s="529"/>
      <c r="KVO5893" s="529"/>
      <c r="KVP5893" s="530"/>
      <c r="KVQ5893" s="528"/>
      <c r="KVR5893" s="529"/>
      <c r="KVS5893" s="529"/>
      <c r="KVT5893" s="529"/>
      <c r="KVU5893" s="529"/>
      <c r="KVV5893" s="529"/>
      <c r="KVW5893" s="529"/>
      <c r="KVX5893" s="530"/>
      <c r="KVY5893" s="528"/>
      <c r="KVZ5893" s="529"/>
      <c r="KWA5893" s="529"/>
      <c r="KWB5893" s="529"/>
      <c r="KWC5893" s="529"/>
      <c r="KWD5893" s="529"/>
      <c r="KWE5893" s="529"/>
      <c r="KWF5893" s="530"/>
      <c r="KWG5893" s="528"/>
      <c r="KWH5893" s="529"/>
      <c r="KWI5893" s="529"/>
      <c r="KWJ5893" s="529"/>
      <c r="KWK5893" s="529"/>
      <c r="KWL5893" s="529"/>
      <c r="KWM5893" s="529"/>
      <c r="KWN5893" s="530"/>
      <c r="KWO5893" s="528"/>
      <c r="KWP5893" s="529"/>
      <c r="KWQ5893" s="529"/>
      <c r="KWR5893" s="529"/>
      <c r="KWS5893" s="529"/>
      <c r="KWT5893" s="529"/>
      <c r="KWU5893" s="529"/>
      <c r="KWV5893" s="530"/>
      <c r="KWW5893" s="528"/>
      <c r="KWX5893" s="529"/>
      <c r="KWY5893" s="529"/>
      <c r="KWZ5893" s="529"/>
      <c r="KXA5893" s="529"/>
      <c r="KXB5893" s="529"/>
      <c r="KXC5893" s="529"/>
      <c r="KXD5893" s="530"/>
      <c r="KXE5893" s="528"/>
      <c r="KXF5893" s="529"/>
      <c r="KXG5893" s="529"/>
      <c r="KXH5893" s="529"/>
      <c r="KXI5893" s="529"/>
      <c r="KXJ5893" s="529"/>
      <c r="KXK5893" s="529"/>
      <c r="KXL5893" s="530"/>
      <c r="KXM5893" s="528"/>
      <c r="KXN5893" s="529"/>
      <c r="KXO5893" s="529"/>
      <c r="KXP5893" s="529"/>
      <c r="KXQ5893" s="529"/>
      <c r="KXR5893" s="529"/>
      <c r="KXS5893" s="529"/>
      <c r="KXT5893" s="530"/>
      <c r="KXU5893" s="528"/>
      <c r="KXV5893" s="529"/>
      <c r="KXW5893" s="529"/>
      <c r="KXX5893" s="529"/>
      <c r="KXY5893" s="529"/>
      <c r="KXZ5893" s="529"/>
      <c r="KYA5893" s="529"/>
      <c r="KYB5893" s="530"/>
      <c r="KYC5893" s="528"/>
      <c r="KYD5893" s="529"/>
      <c r="KYE5893" s="529"/>
      <c r="KYF5893" s="529"/>
      <c r="KYG5893" s="529"/>
      <c r="KYH5893" s="529"/>
      <c r="KYI5893" s="529"/>
      <c r="KYJ5893" s="530"/>
      <c r="KYK5893" s="528"/>
      <c r="KYL5893" s="529"/>
      <c r="KYM5893" s="529"/>
      <c r="KYN5893" s="529"/>
      <c r="KYO5893" s="529"/>
      <c r="KYP5893" s="529"/>
      <c r="KYQ5893" s="529"/>
      <c r="KYR5893" s="530"/>
      <c r="KYS5893" s="528"/>
      <c r="KYT5893" s="529"/>
      <c r="KYU5893" s="529"/>
      <c r="KYV5893" s="529"/>
      <c r="KYW5893" s="529"/>
      <c r="KYX5893" s="529"/>
      <c r="KYY5893" s="529"/>
      <c r="KYZ5893" s="530"/>
      <c r="KZA5893" s="528"/>
      <c r="KZB5893" s="529"/>
      <c r="KZC5893" s="529"/>
      <c r="KZD5893" s="529"/>
      <c r="KZE5893" s="529"/>
      <c r="KZF5893" s="529"/>
      <c r="KZG5893" s="529"/>
      <c r="KZH5893" s="530"/>
      <c r="KZI5893" s="528"/>
      <c r="KZJ5893" s="529"/>
      <c r="KZK5893" s="529"/>
      <c r="KZL5893" s="529"/>
      <c r="KZM5893" s="529"/>
      <c r="KZN5893" s="529"/>
      <c r="KZO5893" s="529"/>
      <c r="KZP5893" s="530"/>
      <c r="KZQ5893" s="528"/>
      <c r="KZR5893" s="529"/>
      <c r="KZS5893" s="529"/>
      <c r="KZT5893" s="529"/>
      <c r="KZU5893" s="529"/>
      <c r="KZV5893" s="529"/>
      <c r="KZW5893" s="529"/>
      <c r="KZX5893" s="530"/>
      <c r="KZY5893" s="528"/>
      <c r="KZZ5893" s="529"/>
      <c r="LAA5893" s="529"/>
      <c r="LAB5893" s="529"/>
      <c r="LAC5893" s="529"/>
      <c r="LAD5893" s="529"/>
      <c r="LAE5893" s="529"/>
      <c r="LAF5893" s="530"/>
      <c r="LAG5893" s="528"/>
      <c r="LAH5893" s="529"/>
      <c r="LAI5893" s="529"/>
      <c r="LAJ5893" s="529"/>
      <c r="LAK5893" s="529"/>
      <c r="LAL5893" s="529"/>
      <c r="LAM5893" s="529"/>
      <c r="LAN5893" s="530"/>
      <c r="LAO5893" s="528"/>
      <c r="LAP5893" s="529"/>
      <c r="LAQ5893" s="529"/>
      <c r="LAR5893" s="529"/>
      <c r="LAS5893" s="529"/>
      <c r="LAT5893" s="529"/>
      <c r="LAU5893" s="529"/>
      <c r="LAV5893" s="530"/>
      <c r="LAW5893" s="528"/>
      <c r="LAX5893" s="529"/>
      <c r="LAY5893" s="529"/>
      <c r="LAZ5893" s="529"/>
      <c r="LBA5893" s="529"/>
      <c r="LBB5893" s="529"/>
      <c r="LBC5893" s="529"/>
      <c r="LBD5893" s="530"/>
      <c r="LBE5893" s="528"/>
      <c r="LBF5893" s="529"/>
      <c r="LBG5893" s="529"/>
      <c r="LBH5893" s="529"/>
      <c r="LBI5893" s="529"/>
      <c r="LBJ5893" s="529"/>
      <c r="LBK5893" s="529"/>
      <c r="LBL5893" s="530"/>
      <c r="LBM5893" s="528"/>
      <c r="LBN5893" s="529"/>
      <c r="LBO5893" s="529"/>
      <c r="LBP5893" s="529"/>
      <c r="LBQ5893" s="529"/>
      <c r="LBR5893" s="529"/>
      <c r="LBS5893" s="529"/>
      <c r="LBT5893" s="530"/>
      <c r="LBU5893" s="528"/>
      <c r="LBV5893" s="529"/>
      <c r="LBW5893" s="529"/>
      <c r="LBX5893" s="529"/>
      <c r="LBY5893" s="529"/>
      <c r="LBZ5893" s="529"/>
      <c r="LCA5893" s="529"/>
      <c r="LCB5893" s="530"/>
      <c r="LCC5893" s="528"/>
      <c r="LCD5893" s="529"/>
      <c r="LCE5893" s="529"/>
      <c r="LCF5893" s="529"/>
      <c r="LCG5893" s="529"/>
      <c r="LCH5893" s="529"/>
      <c r="LCI5893" s="529"/>
      <c r="LCJ5893" s="530"/>
      <c r="LCK5893" s="528"/>
      <c r="LCL5893" s="529"/>
      <c r="LCM5893" s="529"/>
      <c r="LCN5893" s="529"/>
      <c r="LCO5893" s="529"/>
      <c r="LCP5893" s="529"/>
      <c r="LCQ5893" s="529"/>
      <c r="LCR5893" s="530"/>
      <c r="LCS5893" s="528"/>
      <c r="LCT5893" s="529"/>
      <c r="LCU5893" s="529"/>
      <c r="LCV5893" s="529"/>
      <c r="LCW5893" s="529"/>
      <c r="LCX5893" s="529"/>
      <c r="LCY5893" s="529"/>
      <c r="LCZ5893" s="530"/>
      <c r="LDA5893" s="528"/>
      <c r="LDB5893" s="529"/>
      <c r="LDC5893" s="529"/>
      <c r="LDD5893" s="529"/>
      <c r="LDE5893" s="529"/>
      <c r="LDF5893" s="529"/>
      <c r="LDG5893" s="529"/>
      <c r="LDH5893" s="530"/>
      <c r="LDI5893" s="528"/>
      <c r="LDJ5893" s="529"/>
      <c r="LDK5893" s="529"/>
      <c r="LDL5893" s="529"/>
      <c r="LDM5893" s="529"/>
      <c r="LDN5893" s="529"/>
      <c r="LDO5893" s="529"/>
      <c r="LDP5893" s="530"/>
      <c r="LDQ5893" s="528"/>
      <c r="LDR5893" s="529"/>
      <c r="LDS5893" s="529"/>
      <c r="LDT5893" s="529"/>
      <c r="LDU5893" s="529"/>
      <c r="LDV5893" s="529"/>
      <c r="LDW5893" s="529"/>
      <c r="LDX5893" s="530"/>
      <c r="LDY5893" s="528"/>
      <c r="LDZ5893" s="529"/>
      <c r="LEA5893" s="529"/>
      <c r="LEB5893" s="529"/>
      <c r="LEC5893" s="529"/>
      <c r="LED5893" s="529"/>
      <c r="LEE5893" s="529"/>
      <c r="LEF5893" s="530"/>
      <c r="LEG5893" s="528"/>
      <c r="LEH5893" s="529"/>
      <c r="LEI5893" s="529"/>
      <c r="LEJ5893" s="529"/>
      <c r="LEK5893" s="529"/>
      <c r="LEL5893" s="529"/>
      <c r="LEM5893" s="529"/>
      <c r="LEN5893" s="530"/>
      <c r="LEO5893" s="528"/>
      <c r="LEP5893" s="529"/>
      <c r="LEQ5893" s="529"/>
      <c r="LER5893" s="529"/>
      <c r="LES5893" s="529"/>
      <c r="LET5893" s="529"/>
      <c r="LEU5893" s="529"/>
      <c r="LEV5893" s="530"/>
      <c r="LEW5893" s="528"/>
      <c r="LEX5893" s="529"/>
      <c r="LEY5893" s="529"/>
      <c r="LEZ5893" s="529"/>
      <c r="LFA5893" s="529"/>
      <c r="LFB5893" s="529"/>
      <c r="LFC5893" s="529"/>
      <c r="LFD5893" s="530"/>
      <c r="LFE5893" s="528"/>
      <c r="LFF5893" s="529"/>
      <c r="LFG5893" s="529"/>
      <c r="LFH5893" s="529"/>
      <c r="LFI5893" s="529"/>
      <c r="LFJ5893" s="529"/>
      <c r="LFK5893" s="529"/>
      <c r="LFL5893" s="530"/>
      <c r="LFM5893" s="528"/>
      <c r="LFN5893" s="529"/>
      <c r="LFO5893" s="529"/>
      <c r="LFP5893" s="529"/>
      <c r="LFQ5893" s="529"/>
      <c r="LFR5893" s="529"/>
      <c r="LFS5893" s="529"/>
      <c r="LFT5893" s="530"/>
      <c r="LFU5893" s="528"/>
      <c r="LFV5893" s="529"/>
      <c r="LFW5893" s="529"/>
      <c r="LFX5893" s="529"/>
      <c r="LFY5893" s="529"/>
      <c r="LFZ5893" s="529"/>
      <c r="LGA5893" s="529"/>
      <c r="LGB5893" s="530"/>
      <c r="LGC5893" s="528"/>
      <c r="LGD5893" s="529"/>
      <c r="LGE5893" s="529"/>
      <c r="LGF5893" s="529"/>
      <c r="LGG5893" s="529"/>
      <c r="LGH5893" s="529"/>
      <c r="LGI5893" s="529"/>
      <c r="LGJ5893" s="530"/>
      <c r="LGK5893" s="528"/>
      <c r="LGL5893" s="529"/>
      <c r="LGM5893" s="529"/>
      <c r="LGN5893" s="529"/>
      <c r="LGO5893" s="529"/>
      <c r="LGP5893" s="529"/>
      <c r="LGQ5893" s="529"/>
      <c r="LGR5893" s="530"/>
      <c r="LGS5893" s="528"/>
      <c r="LGT5893" s="529"/>
      <c r="LGU5893" s="529"/>
      <c r="LGV5893" s="529"/>
      <c r="LGW5893" s="529"/>
      <c r="LGX5893" s="529"/>
      <c r="LGY5893" s="529"/>
      <c r="LGZ5893" s="530"/>
      <c r="LHA5893" s="528"/>
      <c r="LHB5893" s="529"/>
      <c r="LHC5893" s="529"/>
      <c r="LHD5893" s="529"/>
      <c r="LHE5893" s="529"/>
      <c r="LHF5893" s="529"/>
      <c r="LHG5893" s="529"/>
      <c r="LHH5893" s="530"/>
      <c r="LHI5893" s="528"/>
      <c r="LHJ5893" s="529"/>
      <c r="LHK5893" s="529"/>
      <c r="LHL5893" s="529"/>
      <c r="LHM5893" s="529"/>
      <c r="LHN5893" s="529"/>
      <c r="LHO5893" s="529"/>
      <c r="LHP5893" s="530"/>
      <c r="LHQ5893" s="528"/>
      <c r="LHR5893" s="529"/>
      <c r="LHS5893" s="529"/>
      <c r="LHT5893" s="529"/>
      <c r="LHU5893" s="529"/>
      <c r="LHV5893" s="529"/>
      <c r="LHW5893" s="529"/>
      <c r="LHX5893" s="530"/>
      <c r="LHY5893" s="528"/>
      <c r="LHZ5893" s="529"/>
      <c r="LIA5893" s="529"/>
      <c r="LIB5893" s="529"/>
      <c r="LIC5893" s="529"/>
      <c r="LID5893" s="529"/>
      <c r="LIE5893" s="529"/>
      <c r="LIF5893" s="530"/>
      <c r="LIG5893" s="528"/>
      <c r="LIH5893" s="529"/>
      <c r="LII5893" s="529"/>
      <c r="LIJ5893" s="529"/>
      <c r="LIK5893" s="529"/>
      <c r="LIL5893" s="529"/>
      <c r="LIM5893" s="529"/>
      <c r="LIN5893" s="530"/>
      <c r="LIO5893" s="528"/>
      <c r="LIP5893" s="529"/>
      <c r="LIQ5893" s="529"/>
      <c r="LIR5893" s="529"/>
      <c r="LIS5893" s="529"/>
      <c r="LIT5893" s="529"/>
      <c r="LIU5893" s="529"/>
      <c r="LIV5893" s="530"/>
      <c r="LIW5893" s="528"/>
      <c r="LIX5893" s="529"/>
      <c r="LIY5893" s="529"/>
      <c r="LIZ5893" s="529"/>
      <c r="LJA5893" s="529"/>
      <c r="LJB5893" s="529"/>
      <c r="LJC5893" s="529"/>
      <c r="LJD5893" s="530"/>
      <c r="LJE5893" s="528"/>
      <c r="LJF5893" s="529"/>
      <c r="LJG5893" s="529"/>
      <c r="LJH5893" s="529"/>
      <c r="LJI5893" s="529"/>
      <c r="LJJ5893" s="529"/>
      <c r="LJK5893" s="529"/>
      <c r="LJL5893" s="530"/>
      <c r="LJM5893" s="528"/>
      <c r="LJN5893" s="529"/>
      <c r="LJO5893" s="529"/>
      <c r="LJP5893" s="529"/>
      <c r="LJQ5893" s="529"/>
      <c r="LJR5893" s="529"/>
      <c r="LJS5893" s="529"/>
      <c r="LJT5893" s="530"/>
      <c r="LJU5893" s="528"/>
      <c r="LJV5893" s="529"/>
      <c r="LJW5893" s="529"/>
      <c r="LJX5893" s="529"/>
      <c r="LJY5893" s="529"/>
      <c r="LJZ5893" s="529"/>
      <c r="LKA5893" s="529"/>
      <c r="LKB5893" s="530"/>
      <c r="LKC5893" s="528"/>
      <c r="LKD5893" s="529"/>
      <c r="LKE5893" s="529"/>
      <c r="LKF5893" s="529"/>
      <c r="LKG5893" s="529"/>
      <c r="LKH5893" s="529"/>
      <c r="LKI5893" s="529"/>
      <c r="LKJ5893" s="530"/>
      <c r="LKK5893" s="528"/>
      <c r="LKL5893" s="529"/>
      <c r="LKM5893" s="529"/>
      <c r="LKN5893" s="529"/>
      <c r="LKO5893" s="529"/>
      <c r="LKP5893" s="529"/>
      <c r="LKQ5893" s="529"/>
      <c r="LKR5893" s="530"/>
      <c r="LKS5893" s="528"/>
      <c r="LKT5893" s="529"/>
      <c r="LKU5893" s="529"/>
      <c r="LKV5893" s="529"/>
      <c r="LKW5893" s="529"/>
      <c r="LKX5893" s="529"/>
      <c r="LKY5893" s="529"/>
      <c r="LKZ5893" s="530"/>
      <c r="LLA5893" s="528"/>
      <c r="LLB5893" s="529"/>
      <c r="LLC5893" s="529"/>
      <c r="LLD5893" s="529"/>
      <c r="LLE5893" s="529"/>
      <c r="LLF5893" s="529"/>
      <c r="LLG5893" s="529"/>
      <c r="LLH5893" s="530"/>
      <c r="LLI5893" s="528"/>
      <c r="LLJ5893" s="529"/>
      <c r="LLK5893" s="529"/>
      <c r="LLL5893" s="529"/>
      <c r="LLM5893" s="529"/>
      <c r="LLN5893" s="529"/>
      <c r="LLO5893" s="529"/>
      <c r="LLP5893" s="530"/>
      <c r="LLQ5893" s="528"/>
      <c r="LLR5893" s="529"/>
      <c r="LLS5893" s="529"/>
      <c r="LLT5893" s="529"/>
      <c r="LLU5893" s="529"/>
      <c r="LLV5893" s="529"/>
      <c r="LLW5893" s="529"/>
      <c r="LLX5893" s="530"/>
      <c r="LLY5893" s="528"/>
      <c r="LLZ5893" s="529"/>
      <c r="LMA5893" s="529"/>
      <c r="LMB5893" s="529"/>
      <c r="LMC5893" s="529"/>
      <c r="LMD5893" s="529"/>
      <c r="LME5893" s="529"/>
      <c r="LMF5893" s="530"/>
      <c r="LMG5893" s="528"/>
      <c r="LMH5893" s="529"/>
      <c r="LMI5893" s="529"/>
      <c r="LMJ5893" s="529"/>
      <c r="LMK5893" s="529"/>
      <c r="LML5893" s="529"/>
      <c r="LMM5893" s="529"/>
      <c r="LMN5893" s="530"/>
      <c r="LMO5893" s="528"/>
      <c r="LMP5893" s="529"/>
      <c r="LMQ5893" s="529"/>
      <c r="LMR5893" s="529"/>
      <c r="LMS5893" s="529"/>
      <c r="LMT5893" s="529"/>
      <c r="LMU5893" s="529"/>
      <c r="LMV5893" s="530"/>
      <c r="LMW5893" s="528"/>
      <c r="LMX5893" s="529"/>
      <c r="LMY5893" s="529"/>
      <c r="LMZ5893" s="529"/>
      <c r="LNA5893" s="529"/>
      <c r="LNB5893" s="529"/>
      <c r="LNC5893" s="529"/>
      <c r="LND5893" s="530"/>
      <c r="LNE5893" s="528"/>
      <c r="LNF5893" s="529"/>
      <c r="LNG5893" s="529"/>
      <c r="LNH5893" s="529"/>
      <c r="LNI5893" s="529"/>
      <c r="LNJ5893" s="529"/>
      <c r="LNK5893" s="529"/>
      <c r="LNL5893" s="530"/>
      <c r="LNM5893" s="528"/>
      <c r="LNN5893" s="529"/>
      <c r="LNO5893" s="529"/>
      <c r="LNP5893" s="529"/>
      <c r="LNQ5893" s="529"/>
      <c r="LNR5893" s="529"/>
      <c r="LNS5893" s="529"/>
      <c r="LNT5893" s="530"/>
      <c r="LNU5893" s="528"/>
      <c r="LNV5893" s="529"/>
      <c r="LNW5893" s="529"/>
      <c r="LNX5893" s="529"/>
      <c r="LNY5893" s="529"/>
      <c r="LNZ5893" s="529"/>
      <c r="LOA5893" s="529"/>
      <c r="LOB5893" s="530"/>
      <c r="LOC5893" s="528"/>
      <c r="LOD5893" s="529"/>
      <c r="LOE5893" s="529"/>
      <c r="LOF5893" s="529"/>
      <c r="LOG5893" s="529"/>
      <c r="LOH5893" s="529"/>
      <c r="LOI5893" s="529"/>
      <c r="LOJ5893" s="530"/>
      <c r="LOK5893" s="528"/>
      <c r="LOL5893" s="529"/>
      <c r="LOM5893" s="529"/>
      <c r="LON5893" s="529"/>
      <c r="LOO5893" s="529"/>
      <c r="LOP5893" s="529"/>
      <c r="LOQ5893" s="529"/>
      <c r="LOR5893" s="530"/>
      <c r="LOS5893" s="528"/>
      <c r="LOT5893" s="529"/>
      <c r="LOU5893" s="529"/>
      <c r="LOV5893" s="529"/>
      <c r="LOW5893" s="529"/>
      <c r="LOX5893" s="529"/>
      <c r="LOY5893" s="529"/>
      <c r="LOZ5893" s="530"/>
      <c r="LPA5893" s="528"/>
      <c r="LPB5893" s="529"/>
      <c r="LPC5893" s="529"/>
      <c r="LPD5893" s="529"/>
      <c r="LPE5893" s="529"/>
      <c r="LPF5893" s="529"/>
      <c r="LPG5893" s="529"/>
      <c r="LPH5893" s="530"/>
      <c r="LPI5893" s="528"/>
      <c r="LPJ5893" s="529"/>
      <c r="LPK5893" s="529"/>
      <c r="LPL5893" s="529"/>
      <c r="LPM5893" s="529"/>
      <c r="LPN5893" s="529"/>
      <c r="LPO5893" s="529"/>
      <c r="LPP5893" s="530"/>
      <c r="LPQ5893" s="528"/>
      <c r="LPR5893" s="529"/>
      <c r="LPS5893" s="529"/>
      <c r="LPT5893" s="529"/>
      <c r="LPU5893" s="529"/>
      <c r="LPV5893" s="529"/>
      <c r="LPW5893" s="529"/>
      <c r="LPX5893" s="530"/>
      <c r="LPY5893" s="528"/>
      <c r="LPZ5893" s="529"/>
      <c r="LQA5893" s="529"/>
      <c r="LQB5893" s="529"/>
      <c r="LQC5893" s="529"/>
      <c r="LQD5893" s="529"/>
      <c r="LQE5893" s="529"/>
      <c r="LQF5893" s="530"/>
      <c r="LQG5893" s="528"/>
      <c r="LQH5893" s="529"/>
      <c r="LQI5893" s="529"/>
      <c r="LQJ5893" s="529"/>
      <c r="LQK5893" s="529"/>
      <c r="LQL5893" s="529"/>
      <c r="LQM5893" s="529"/>
      <c r="LQN5893" s="530"/>
      <c r="LQO5893" s="528"/>
      <c r="LQP5893" s="529"/>
      <c r="LQQ5893" s="529"/>
      <c r="LQR5893" s="529"/>
      <c r="LQS5893" s="529"/>
      <c r="LQT5893" s="529"/>
      <c r="LQU5893" s="529"/>
      <c r="LQV5893" s="530"/>
      <c r="LQW5893" s="528"/>
      <c r="LQX5893" s="529"/>
      <c r="LQY5893" s="529"/>
      <c r="LQZ5893" s="529"/>
      <c r="LRA5893" s="529"/>
      <c r="LRB5893" s="529"/>
      <c r="LRC5893" s="529"/>
      <c r="LRD5893" s="530"/>
      <c r="LRE5893" s="528"/>
      <c r="LRF5893" s="529"/>
      <c r="LRG5893" s="529"/>
      <c r="LRH5893" s="529"/>
      <c r="LRI5893" s="529"/>
      <c r="LRJ5893" s="529"/>
      <c r="LRK5893" s="529"/>
      <c r="LRL5893" s="530"/>
      <c r="LRM5893" s="528"/>
      <c r="LRN5893" s="529"/>
      <c r="LRO5893" s="529"/>
      <c r="LRP5893" s="529"/>
      <c r="LRQ5893" s="529"/>
      <c r="LRR5893" s="529"/>
      <c r="LRS5893" s="529"/>
      <c r="LRT5893" s="530"/>
      <c r="LRU5893" s="528"/>
      <c r="LRV5893" s="529"/>
      <c r="LRW5893" s="529"/>
      <c r="LRX5893" s="529"/>
      <c r="LRY5893" s="529"/>
      <c r="LRZ5893" s="529"/>
      <c r="LSA5893" s="529"/>
      <c r="LSB5893" s="530"/>
      <c r="LSC5893" s="528"/>
      <c r="LSD5893" s="529"/>
      <c r="LSE5893" s="529"/>
      <c r="LSF5893" s="529"/>
      <c r="LSG5893" s="529"/>
      <c r="LSH5893" s="529"/>
      <c r="LSI5893" s="529"/>
      <c r="LSJ5893" s="530"/>
      <c r="LSK5893" s="528"/>
      <c r="LSL5893" s="529"/>
      <c r="LSM5893" s="529"/>
      <c r="LSN5893" s="529"/>
      <c r="LSO5893" s="529"/>
      <c r="LSP5893" s="529"/>
      <c r="LSQ5893" s="529"/>
      <c r="LSR5893" s="530"/>
      <c r="LSS5893" s="528"/>
      <c r="LST5893" s="529"/>
      <c r="LSU5893" s="529"/>
      <c r="LSV5893" s="529"/>
      <c r="LSW5893" s="529"/>
      <c r="LSX5893" s="529"/>
      <c r="LSY5893" s="529"/>
      <c r="LSZ5893" s="530"/>
      <c r="LTA5893" s="528"/>
      <c r="LTB5893" s="529"/>
      <c r="LTC5893" s="529"/>
      <c r="LTD5893" s="529"/>
      <c r="LTE5893" s="529"/>
      <c r="LTF5893" s="529"/>
      <c r="LTG5893" s="529"/>
      <c r="LTH5893" s="530"/>
      <c r="LTI5893" s="528"/>
      <c r="LTJ5893" s="529"/>
      <c r="LTK5893" s="529"/>
      <c r="LTL5893" s="529"/>
      <c r="LTM5893" s="529"/>
      <c r="LTN5893" s="529"/>
      <c r="LTO5893" s="529"/>
      <c r="LTP5893" s="530"/>
      <c r="LTQ5893" s="528"/>
      <c r="LTR5893" s="529"/>
      <c r="LTS5893" s="529"/>
      <c r="LTT5893" s="529"/>
      <c r="LTU5893" s="529"/>
      <c r="LTV5893" s="529"/>
      <c r="LTW5893" s="529"/>
      <c r="LTX5893" s="530"/>
      <c r="LTY5893" s="528"/>
      <c r="LTZ5893" s="529"/>
      <c r="LUA5893" s="529"/>
      <c r="LUB5893" s="529"/>
      <c r="LUC5893" s="529"/>
      <c r="LUD5893" s="529"/>
      <c r="LUE5893" s="529"/>
      <c r="LUF5893" s="530"/>
      <c r="LUG5893" s="528"/>
      <c r="LUH5893" s="529"/>
      <c r="LUI5893" s="529"/>
      <c r="LUJ5893" s="529"/>
      <c r="LUK5893" s="529"/>
      <c r="LUL5893" s="529"/>
      <c r="LUM5893" s="529"/>
      <c r="LUN5893" s="530"/>
      <c r="LUO5893" s="528"/>
      <c r="LUP5893" s="529"/>
      <c r="LUQ5893" s="529"/>
      <c r="LUR5893" s="529"/>
      <c r="LUS5893" s="529"/>
      <c r="LUT5893" s="529"/>
      <c r="LUU5893" s="529"/>
      <c r="LUV5893" s="530"/>
      <c r="LUW5893" s="528"/>
      <c r="LUX5893" s="529"/>
      <c r="LUY5893" s="529"/>
      <c r="LUZ5893" s="529"/>
      <c r="LVA5893" s="529"/>
      <c r="LVB5893" s="529"/>
      <c r="LVC5893" s="529"/>
      <c r="LVD5893" s="530"/>
      <c r="LVE5893" s="528"/>
      <c r="LVF5893" s="529"/>
      <c r="LVG5893" s="529"/>
      <c r="LVH5893" s="529"/>
      <c r="LVI5893" s="529"/>
      <c r="LVJ5893" s="529"/>
      <c r="LVK5893" s="529"/>
      <c r="LVL5893" s="530"/>
      <c r="LVM5893" s="528"/>
      <c r="LVN5893" s="529"/>
      <c r="LVO5893" s="529"/>
      <c r="LVP5893" s="529"/>
      <c r="LVQ5893" s="529"/>
      <c r="LVR5893" s="529"/>
      <c r="LVS5893" s="529"/>
      <c r="LVT5893" s="530"/>
      <c r="LVU5893" s="528"/>
      <c r="LVV5893" s="529"/>
      <c r="LVW5893" s="529"/>
      <c r="LVX5893" s="529"/>
      <c r="LVY5893" s="529"/>
      <c r="LVZ5893" s="529"/>
      <c r="LWA5893" s="529"/>
      <c r="LWB5893" s="530"/>
      <c r="LWC5893" s="528"/>
      <c r="LWD5893" s="529"/>
      <c r="LWE5893" s="529"/>
      <c r="LWF5893" s="529"/>
      <c r="LWG5893" s="529"/>
      <c r="LWH5893" s="529"/>
      <c r="LWI5893" s="529"/>
      <c r="LWJ5893" s="530"/>
      <c r="LWK5893" s="528"/>
      <c r="LWL5893" s="529"/>
      <c r="LWM5893" s="529"/>
      <c r="LWN5893" s="529"/>
      <c r="LWO5893" s="529"/>
      <c r="LWP5893" s="529"/>
      <c r="LWQ5893" s="529"/>
      <c r="LWR5893" s="530"/>
      <c r="LWS5893" s="528"/>
      <c r="LWT5893" s="529"/>
      <c r="LWU5893" s="529"/>
      <c r="LWV5893" s="529"/>
      <c r="LWW5893" s="529"/>
      <c r="LWX5893" s="529"/>
      <c r="LWY5893" s="529"/>
      <c r="LWZ5893" s="530"/>
      <c r="LXA5893" s="528"/>
      <c r="LXB5893" s="529"/>
      <c r="LXC5893" s="529"/>
      <c r="LXD5893" s="529"/>
      <c r="LXE5893" s="529"/>
      <c r="LXF5893" s="529"/>
      <c r="LXG5893" s="529"/>
      <c r="LXH5893" s="530"/>
      <c r="LXI5893" s="528"/>
      <c r="LXJ5893" s="529"/>
      <c r="LXK5893" s="529"/>
      <c r="LXL5893" s="529"/>
      <c r="LXM5893" s="529"/>
      <c r="LXN5893" s="529"/>
      <c r="LXO5893" s="529"/>
      <c r="LXP5893" s="530"/>
      <c r="LXQ5893" s="528"/>
      <c r="LXR5893" s="529"/>
      <c r="LXS5893" s="529"/>
      <c r="LXT5893" s="529"/>
      <c r="LXU5893" s="529"/>
      <c r="LXV5893" s="529"/>
      <c r="LXW5893" s="529"/>
      <c r="LXX5893" s="530"/>
      <c r="LXY5893" s="528"/>
      <c r="LXZ5893" s="529"/>
      <c r="LYA5893" s="529"/>
      <c r="LYB5893" s="529"/>
      <c r="LYC5893" s="529"/>
      <c r="LYD5893" s="529"/>
      <c r="LYE5893" s="529"/>
      <c r="LYF5893" s="530"/>
      <c r="LYG5893" s="528"/>
      <c r="LYH5893" s="529"/>
      <c r="LYI5893" s="529"/>
      <c r="LYJ5893" s="529"/>
      <c r="LYK5893" s="529"/>
      <c r="LYL5893" s="529"/>
      <c r="LYM5893" s="529"/>
      <c r="LYN5893" s="530"/>
      <c r="LYO5893" s="528"/>
      <c r="LYP5893" s="529"/>
      <c r="LYQ5893" s="529"/>
      <c r="LYR5893" s="529"/>
      <c r="LYS5893" s="529"/>
      <c r="LYT5893" s="529"/>
      <c r="LYU5893" s="529"/>
      <c r="LYV5893" s="530"/>
      <c r="LYW5893" s="528"/>
      <c r="LYX5893" s="529"/>
      <c r="LYY5893" s="529"/>
      <c r="LYZ5893" s="529"/>
      <c r="LZA5893" s="529"/>
      <c r="LZB5893" s="529"/>
      <c r="LZC5893" s="529"/>
      <c r="LZD5893" s="530"/>
      <c r="LZE5893" s="528"/>
      <c r="LZF5893" s="529"/>
      <c r="LZG5893" s="529"/>
      <c r="LZH5893" s="529"/>
      <c r="LZI5893" s="529"/>
      <c r="LZJ5893" s="529"/>
      <c r="LZK5893" s="529"/>
      <c r="LZL5893" s="530"/>
      <c r="LZM5893" s="528"/>
      <c r="LZN5893" s="529"/>
      <c r="LZO5893" s="529"/>
      <c r="LZP5893" s="529"/>
      <c r="LZQ5893" s="529"/>
      <c r="LZR5893" s="529"/>
      <c r="LZS5893" s="529"/>
      <c r="LZT5893" s="530"/>
      <c r="LZU5893" s="528"/>
      <c r="LZV5893" s="529"/>
      <c r="LZW5893" s="529"/>
      <c r="LZX5893" s="529"/>
      <c r="LZY5893" s="529"/>
      <c r="LZZ5893" s="529"/>
      <c r="MAA5893" s="529"/>
      <c r="MAB5893" s="530"/>
      <c r="MAC5893" s="528"/>
      <c r="MAD5893" s="529"/>
      <c r="MAE5893" s="529"/>
      <c r="MAF5893" s="529"/>
      <c r="MAG5893" s="529"/>
      <c r="MAH5893" s="529"/>
      <c r="MAI5893" s="529"/>
      <c r="MAJ5893" s="530"/>
      <c r="MAK5893" s="528"/>
      <c r="MAL5893" s="529"/>
      <c r="MAM5893" s="529"/>
      <c r="MAN5893" s="529"/>
      <c r="MAO5893" s="529"/>
      <c r="MAP5893" s="529"/>
      <c r="MAQ5893" s="529"/>
      <c r="MAR5893" s="530"/>
      <c r="MAS5893" s="528"/>
      <c r="MAT5893" s="529"/>
      <c r="MAU5893" s="529"/>
      <c r="MAV5893" s="529"/>
      <c r="MAW5893" s="529"/>
      <c r="MAX5893" s="529"/>
      <c r="MAY5893" s="529"/>
      <c r="MAZ5893" s="530"/>
      <c r="MBA5893" s="528"/>
      <c r="MBB5893" s="529"/>
      <c r="MBC5893" s="529"/>
      <c r="MBD5893" s="529"/>
      <c r="MBE5893" s="529"/>
      <c r="MBF5893" s="529"/>
      <c r="MBG5893" s="529"/>
      <c r="MBH5893" s="530"/>
      <c r="MBI5893" s="528"/>
      <c r="MBJ5893" s="529"/>
      <c r="MBK5893" s="529"/>
      <c r="MBL5893" s="529"/>
      <c r="MBM5893" s="529"/>
      <c r="MBN5893" s="529"/>
      <c r="MBO5893" s="529"/>
      <c r="MBP5893" s="530"/>
      <c r="MBQ5893" s="528"/>
      <c r="MBR5893" s="529"/>
      <c r="MBS5893" s="529"/>
      <c r="MBT5893" s="529"/>
      <c r="MBU5893" s="529"/>
      <c r="MBV5893" s="529"/>
      <c r="MBW5893" s="529"/>
      <c r="MBX5893" s="530"/>
      <c r="MBY5893" s="528"/>
      <c r="MBZ5893" s="529"/>
      <c r="MCA5893" s="529"/>
      <c r="MCB5893" s="529"/>
      <c r="MCC5893" s="529"/>
      <c r="MCD5893" s="529"/>
      <c r="MCE5893" s="529"/>
      <c r="MCF5893" s="530"/>
      <c r="MCG5893" s="528"/>
      <c r="MCH5893" s="529"/>
      <c r="MCI5893" s="529"/>
      <c r="MCJ5893" s="529"/>
      <c r="MCK5893" s="529"/>
      <c r="MCL5893" s="529"/>
      <c r="MCM5893" s="529"/>
      <c r="MCN5893" s="530"/>
      <c r="MCO5893" s="528"/>
      <c r="MCP5893" s="529"/>
      <c r="MCQ5893" s="529"/>
      <c r="MCR5893" s="529"/>
      <c r="MCS5893" s="529"/>
      <c r="MCT5893" s="529"/>
      <c r="MCU5893" s="529"/>
      <c r="MCV5893" s="530"/>
      <c r="MCW5893" s="528"/>
      <c r="MCX5893" s="529"/>
      <c r="MCY5893" s="529"/>
      <c r="MCZ5893" s="529"/>
      <c r="MDA5893" s="529"/>
      <c r="MDB5893" s="529"/>
      <c r="MDC5893" s="529"/>
      <c r="MDD5893" s="530"/>
      <c r="MDE5893" s="528"/>
      <c r="MDF5893" s="529"/>
      <c r="MDG5893" s="529"/>
      <c r="MDH5893" s="529"/>
      <c r="MDI5893" s="529"/>
      <c r="MDJ5893" s="529"/>
      <c r="MDK5893" s="529"/>
      <c r="MDL5893" s="530"/>
      <c r="MDM5893" s="528"/>
      <c r="MDN5893" s="529"/>
      <c r="MDO5893" s="529"/>
      <c r="MDP5893" s="529"/>
      <c r="MDQ5893" s="529"/>
      <c r="MDR5893" s="529"/>
      <c r="MDS5893" s="529"/>
      <c r="MDT5893" s="530"/>
      <c r="MDU5893" s="528"/>
      <c r="MDV5893" s="529"/>
      <c r="MDW5893" s="529"/>
      <c r="MDX5893" s="529"/>
      <c r="MDY5893" s="529"/>
      <c r="MDZ5893" s="529"/>
      <c r="MEA5893" s="529"/>
      <c r="MEB5893" s="530"/>
      <c r="MEC5893" s="528"/>
      <c r="MED5893" s="529"/>
      <c r="MEE5893" s="529"/>
      <c r="MEF5893" s="529"/>
      <c r="MEG5893" s="529"/>
      <c r="MEH5893" s="529"/>
      <c r="MEI5893" s="529"/>
      <c r="MEJ5893" s="530"/>
      <c r="MEK5893" s="528"/>
      <c r="MEL5893" s="529"/>
      <c r="MEM5893" s="529"/>
      <c r="MEN5893" s="529"/>
      <c r="MEO5893" s="529"/>
      <c r="MEP5893" s="529"/>
      <c r="MEQ5893" s="529"/>
      <c r="MER5893" s="530"/>
      <c r="MES5893" s="528"/>
      <c r="MET5893" s="529"/>
      <c r="MEU5893" s="529"/>
      <c r="MEV5893" s="529"/>
      <c r="MEW5893" s="529"/>
      <c r="MEX5893" s="529"/>
      <c r="MEY5893" s="529"/>
      <c r="MEZ5893" s="530"/>
      <c r="MFA5893" s="528"/>
      <c r="MFB5893" s="529"/>
      <c r="MFC5893" s="529"/>
      <c r="MFD5893" s="529"/>
      <c r="MFE5893" s="529"/>
      <c r="MFF5893" s="529"/>
      <c r="MFG5893" s="529"/>
      <c r="MFH5893" s="530"/>
      <c r="MFI5893" s="528"/>
      <c r="MFJ5893" s="529"/>
      <c r="MFK5893" s="529"/>
      <c r="MFL5893" s="529"/>
      <c r="MFM5893" s="529"/>
      <c r="MFN5893" s="529"/>
      <c r="MFO5893" s="529"/>
      <c r="MFP5893" s="530"/>
      <c r="MFQ5893" s="528"/>
      <c r="MFR5893" s="529"/>
      <c r="MFS5893" s="529"/>
      <c r="MFT5893" s="529"/>
      <c r="MFU5893" s="529"/>
      <c r="MFV5893" s="529"/>
      <c r="MFW5893" s="529"/>
      <c r="MFX5893" s="530"/>
      <c r="MFY5893" s="528"/>
      <c r="MFZ5893" s="529"/>
      <c r="MGA5893" s="529"/>
      <c r="MGB5893" s="529"/>
      <c r="MGC5893" s="529"/>
      <c r="MGD5893" s="529"/>
      <c r="MGE5893" s="529"/>
      <c r="MGF5893" s="530"/>
      <c r="MGG5893" s="528"/>
      <c r="MGH5893" s="529"/>
      <c r="MGI5893" s="529"/>
      <c r="MGJ5893" s="529"/>
      <c r="MGK5893" s="529"/>
      <c r="MGL5893" s="529"/>
      <c r="MGM5893" s="529"/>
      <c r="MGN5893" s="530"/>
      <c r="MGO5893" s="528"/>
      <c r="MGP5893" s="529"/>
      <c r="MGQ5893" s="529"/>
      <c r="MGR5893" s="529"/>
      <c r="MGS5893" s="529"/>
      <c r="MGT5893" s="529"/>
      <c r="MGU5893" s="529"/>
      <c r="MGV5893" s="530"/>
      <c r="MGW5893" s="528"/>
      <c r="MGX5893" s="529"/>
      <c r="MGY5893" s="529"/>
      <c r="MGZ5893" s="529"/>
      <c r="MHA5893" s="529"/>
      <c r="MHB5893" s="529"/>
      <c r="MHC5893" s="529"/>
      <c r="MHD5893" s="530"/>
      <c r="MHE5893" s="528"/>
      <c r="MHF5893" s="529"/>
      <c r="MHG5893" s="529"/>
      <c r="MHH5893" s="529"/>
      <c r="MHI5893" s="529"/>
      <c r="MHJ5893" s="529"/>
      <c r="MHK5893" s="529"/>
      <c r="MHL5893" s="530"/>
      <c r="MHM5893" s="528"/>
      <c r="MHN5893" s="529"/>
      <c r="MHO5893" s="529"/>
      <c r="MHP5893" s="529"/>
      <c r="MHQ5893" s="529"/>
      <c r="MHR5893" s="529"/>
      <c r="MHS5893" s="529"/>
      <c r="MHT5893" s="530"/>
      <c r="MHU5893" s="528"/>
      <c r="MHV5893" s="529"/>
      <c r="MHW5893" s="529"/>
      <c r="MHX5893" s="529"/>
      <c r="MHY5893" s="529"/>
      <c r="MHZ5893" s="529"/>
      <c r="MIA5893" s="529"/>
      <c r="MIB5893" s="530"/>
      <c r="MIC5893" s="528"/>
      <c r="MID5893" s="529"/>
      <c r="MIE5893" s="529"/>
      <c r="MIF5893" s="529"/>
      <c r="MIG5893" s="529"/>
      <c r="MIH5893" s="529"/>
      <c r="MII5893" s="529"/>
      <c r="MIJ5893" s="530"/>
      <c r="MIK5893" s="528"/>
      <c r="MIL5893" s="529"/>
      <c r="MIM5893" s="529"/>
      <c r="MIN5893" s="529"/>
      <c r="MIO5893" s="529"/>
      <c r="MIP5893" s="529"/>
      <c r="MIQ5893" s="529"/>
      <c r="MIR5893" s="530"/>
      <c r="MIS5893" s="528"/>
      <c r="MIT5893" s="529"/>
      <c r="MIU5893" s="529"/>
      <c r="MIV5893" s="529"/>
      <c r="MIW5893" s="529"/>
      <c r="MIX5893" s="529"/>
      <c r="MIY5893" s="529"/>
      <c r="MIZ5893" s="530"/>
      <c r="MJA5893" s="528"/>
      <c r="MJB5893" s="529"/>
      <c r="MJC5893" s="529"/>
      <c r="MJD5893" s="529"/>
      <c r="MJE5893" s="529"/>
      <c r="MJF5893" s="529"/>
      <c r="MJG5893" s="529"/>
      <c r="MJH5893" s="530"/>
      <c r="MJI5893" s="528"/>
      <c r="MJJ5893" s="529"/>
      <c r="MJK5893" s="529"/>
      <c r="MJL5893" s="529"/>
      <c r="MJM5893" s="529"/>
      <c r="MJN5893" s="529"/>
      <c r="MJO5893" s="529"/>
      <c r="MJP5893" s="530"/>
      <c r="MJQ5893" s="528"/>
      <c r="MJR5893" s="529"/>
      <c r="MJS5893" s="529"/>
      <c r="MJT5893" s="529"/>
      <c r="MJU5893" s="529"/>
      <c r="MJV5893" s="529"/>
      <c r="MJW5893" s="529"/>
      <c r="MJX5893" s="530"/>
      <c r="MJY5893" s="528"/>
      <c r="MJZ5893" s="529"/>
      <c r="MKA5893" s="529"/>
      <c r="MKB5893" s="529"/>
      <c r="MKC5893" s="529"/>
      <c r="MKD5893" s="529"/>
      <c r="MKE5893" s="529"/>
      <c r="MKF5893" s="530"/>
      <c r="MKG5893" s="528"/>
      <c r="MKH5893" s="529"/>
      <c r="MKI5893" s="529"/>
      <c r="MKJ5893" s="529"/>
      <c r="MKK5893" s="529"/>
      <c r="MKL5893" s="529"/>
      <c r="MKM5893" s="529"/>
      <c r="MKN5893" s="530"/>
      <c r="MKO5893" s="528"/>
      <c r="MKP5893" s="529"/>
      <c r="MKQ5893" s="529"/>
      <c r="MKR5893" s="529"/>
      <c r="MKS5893" s="529"/>
      <c r="MKT5893" s="529"/>
      <c r="MKU5893" s="529"/>
      <c r="MKV5893" s="530"/>
      <c r="MKW5893" s="528"/>
      <c r="MKX5893" s="529"/>
      <c r="MKY5893" s="529"/>
      <c r="MKZ5893" s="529"/>
      <c r="MLA5893" s="529"/>
      <c r="MLB5893" s="529"/>
      <c r="MLC5893" s="529"/>
      <c r="MLD5893" s="530"/>
      <c r="MLE5893" s="528"/>
      <c r="MLF5893" s="529"/>
      <c r="MLG5893" s="529"/>
      <c r="MLH5893" s="529"/>
      <c r="MLI5893" s="529"/>
      <c r="MLJ5893" s="529"/>
      <c r="MLK5893" s="529"/>
      <c r="MLL5893" s="530"/>
      <c r="MLM5893" s="528"/>
      <c r="MLN5893" s="529"/>
      <c r="MLO5893" s="529"/>
      <c r="MLP5893" s="529"/>
      <c r="MLQ5893" s="529"/>
      <c r="MLR5893" s="529"/>
      <c r="MLS5893" s="529"/>
      <c r="MLT5893" s="530"/>
      <c r="MLU5893" s="528"/>
      <c r="MLV5893" s="529"/>
      <c r="MLW5893" s="529"/>
      <c r="MLX5893" s="529"/>
      <c r="MLY5893" s="529"/>
      <c r="MLZ5893" s="529"/>
      <c r="MMA5893" s="529"/>
      <c r="MMB5893" s="530"/>
      <c r="MMC5893" s="528"/>
      <c r="MMD5893" s="529"/>
      <c r="MME5893" s="529"/>
      <c r="MMF5893" s="529"/>
      <c r="MMG5893" s="529"/>
      <c r="MMH5893" s="529"/>
      <c r="MMI5893" s="529"/>
      <c r="MMJ5893" s="530"/>
      <c r="MMK5893" s="528"/>
      <c r="MML5893" s="529"/>
      <c r="MMM5893" s="529"/>
      <c r="MMN5893" s="529"/>
      <c r="MMO5893" s="529"/>
      <c r="MMP5893" s="529"/>
      <c r="MMQ5893" s="529"/>
      <c r="MMR5893" s="530"/>
      <c r="MMS5893" s="528"/>
      <c r="MMT5893" s="529"/>
      <c r="MMU5893" s="529"/>
      <c r="MMV5893" s="529"/>
      <c r="MMW5893" s="529"/>
      <c r="MMX5893" s="529"/>
      <c r="MMY5893" s="529"/>
      <c r="MMZ5893" s="530"/>
      <c r="MNA5893" s="528"/>
      <c r="MNB5893" s="529"/>
      <c r="MNC5893" s="529"/>
      <c r="MND5893" s="529"/>
      <c r="MNE5893" s="529"/>
      <c r="MNF5893" s="529"/>
      <c r="MNG5893" s="529"/>
      <c r="MNH5893" s="530"/>
      <c r="MNI5893" s="528"/>
      <c r="MNJ5893" s="529"/>
      <c r="MNK5893" s="529"/>
      <c r="MNL5893" s="529"/>
      <c r="MNM5893" s="529"/>
      <c r="MNN5893" s="529"/>
      <c r="MNO5893" s="529"/>
      <c r="MNP5893" s="530"/>
      <c r="MNQ5893" s="528"/>
      <c r="MNR5893" s="529"/>
      <c r="MNS5893" s="529"/>
      <c r="MNT5893" s="529"/>
      <c r="MNU5893" s="529"/>
      <c r="MNV5893" s="529"/>
      <c r="MNW5893" s="529"/>
      <c r="MNX5893" s="530"/>
      <c r="MNY5893" s="528"/>
      <c r="MNZ5893" s="529"/>
      <c r="MOA5893" s="529"/>
      <c r="MOB5893" s="529"/>
      <c r="MOC5893" s="529"/>
      <c r="MOD5893" s="529"/>
      <c r="MOE5893" s="529"/>
      <c r="MOF5893" s="530"/>
      <c r="MOG5893" s="528"/>
      <c r="MOH5893" s="529"/>
      <c r="MOI5893" s="529"/>
      <c r="MOJ5893" s="529"/>
      <c r="MOK5893" s="529"/>
      <c r="MOL5893" s="529"/>
      <c r="MOM5893" s="529"/>
      <c r="MON5893" s="530"/>
      <c r="MOO5893" s="528"/>
      <c r="MOP5893" s="529"/>
      <c r="MOQ5893" s="529"/>
      <c r="MOR5893" s="529"/>
      <c r="MOS5893" s="529"/>
      <c r="MOT5893" s="529"/>
      <c r="MOU5893" s="529"/>
      <c r="MOV5893" s="530"/>
      <c r="MOW5893" s="528"/>
      <c r="MOX5893" s="529"/>
      <c r="MOY5893" s="529"/>
      <c r="MOZ5893" s="529"/>
      <c r="MPA5893" s="529"/>
      <c r="MPB5893" s="529"/>
      <c r="MPC5893" s="529"/>
      <c r="MPD5893" s="530"/>
      <c r="MPE5893" s="528"/>
      <c r="MPF5893" s="529"/>
      <c r="MPG5893" s="529"/>
      <c r="MPH5893" s="529"/>
      <c r="MPI5893" s="529"/>
      <c r="MPJ5893" s="529"/>
      <c r="MPK5893" s="529"/>
      <c r="MPL5893" s="530"/>
      <c r="MPM5893" s="528"/>
      <c r="MPN5893" s="529"/>
      <c r="MPO5893" s="529"/>
      <c r="MPP5893" s="529"/>
      <c r="MPQ5893" s="529"/>
      <c r="MPR5893" s="529"/>
      <c r="MPS5893" s="529"/>
      <c r="MPT5893" s="530"/>
      <c r="MPU5893" s="528"/>
      <c r="MPV5893" s="529"/>
      <c r="MPW5893" s="529"/>
      <c r="MPX5893" s="529"/>
      <c r="MPY5893" s="529"/>
      <c r="MPZ5893" s="529"/>
      <c r="MQA5893" s="529"/>
      <c r="MQB5893" s="530"/>
      <c r="MQC5893" s="528"/>
      <c r="MQD5893" s="529"/>
      <c r="MQE5893" s="529"/>
      <c r="MQF5893" s="529"/>
      <c r="MQG5893" s="529"/>
      <c r="MQH5893" s="529"/>
      <c r="MQI5893" s="529"/>
      <c r="MQJ5893" s="530"/>
      <c r="MQK5893" s="528"/>
      <c r="MQL5893" s="529"/>
      <c r="MQM5893" s="529"/>
      <c r="MQN5893" s="529"/>
      <c r="MQO5893" s="529"/>
      <c r="MQP5893" s="529"/>
      <c r="MQQ5893" s="529"/>
      <c r="MQR5893" s="530"/>
      <c r="MQS5893" s="528"/>
      <c r="MQT5893" s="529"/>
      <c r="MQU5893" s="529"/>
      <c r="MQV5893" s="529"/>
      <c r="MQW5893" s="529"/>
      <c r="MQX5893" s="529"/>
      <c r="MQY5893" s="529"/>
      <c r="MQZ5893" s="530"/>
      <c r="MRA5893" s="528"/>
      <c r="MRB5893" s="529"/>
      <c r="MRC5893" s="529"/>
      <c r="MRD5893" s="529"/>
      <c r="MRE5893" s="529"/>
      <c r="MRF5893" s="529"/>
      <c r="MRG5893" s="529"/>
      <c r="MRH5893" s="530"/>
      <c r="MRI5893" s="528"/>
      <c r="MRJ5893" s="529"/>
      <c r="MRK5893" s="529"/>
      <c r="MRL5893" s="529"/>
      <c r="MRM5893" s="529"/>
      <c r="MRN5893" s="529"/>
      <c r="MRO5893" s="529"/>
      <c r="MRP5893" s="530"/>
      <c r="MRQ5893" s="528"/>
      <c r="MRR5893" s="529"/>
      <c r="MRS5893" s="529"/>
      <c r="MRT5893" s="529"/>
      <c r="MRU5893" s="529"/>
      <c r="MRV5893" s="529"/>
      <c r="MRW5893" s="529"/>
      <c r="MRX5893" s="530"/>
      <c r="MRY5893" s="528"/>
      <c r="MRZ5893" s="529"/>
      <c r="MSA5893" s="529"/>
      <c r="MSB5893" s="529"/>
      <c r="MSC5893" s="529"/>
      <c r="MSD5893" s="529"/>
      <c r="MSE5893" s="529"/>
      <c r="MSF5893" s="530"/>
      <c r="MSG5893" s="528"/>
      <c r="MSH5893" s="529"/>
      <c r="MSI5893" s="529"/>
      <c r="MSJ5893" s="529"/>
      <c r="MSK5893" s="529"/>
      <c r="MSL5893" s="529"/>
      <c r="MSM5893" s="529"/>
      <c r="MSN5893" s="530"/>
      <c r="MSO5893" s="528"/>
      <c r="MSP5893" s="529"/>
      <c r="MSQ5893" s="529"/>
      <c r="MSR5893" s="529"/>
      <c r="MSS5893" s="529"/>
      <c r="MST5893" s="529"/>
      <c r="MSU5893" s="529"/>
      <c r="MSV5893" s="530"/>
      <c r="MSW5893" s="528"/>
      <c r="MSX5893" s="529"/>
      <c r="MSY5893" s="529"/>
      <c r="MSZ5893" s="529"/>
      <c r="MTA5893" s="529"/>
      <c r="MTB5893" s="529"/>
      <c r="MTC5893" s="529"/>
      <c r="MTD5893" s="530"/>
      <c r="MTE5893" s="528"/>
      <c r="MTF5893" s="529"/>
      <c r="MTG5893" s="529"/>
      <c r="MTH5893" s="529"/>
      <c r="MTI5893" s="529"/>
      <c r="MTJ5893" s="529"/>
      <c r="MTK5893" s="529"/>
      <c r="MTL5893" s="530"/>
      <c r="MTM5893" s="528"/>
      <c r="MTN5893" s="529"/>
      <c r="MTO5893" s="529"/>
      <c r="MTP5893" s="529"/>
      <c r="MTQ5893" s="529"/>
      <c r="MTR5893" s="529"/>
      <c r="MTS5893" s="529"/>
      <c r="MTT5893" s="530"/>
      <c r="MTU5893" s="528"/>
      <c r="MTV5893" s="529"/>
      <c r="MTW5893" s="529"/>
      <c r="MTX5893" s="529"/>
      <c r="MTY5893" s="529"/>
      <c r="MTZ5893" s="529"/>
      <c r="MUA5893" s="529"/>
      <c r="MUB5893" s="530"/>
      <c r="MUC5893" s="528"/>
      <c r="MUD5893" s="529"/>
      <c r="MUE5893" s="529"/>
      <c r="MUF5893" s="529"/>
      <c r="MUG5893" s="529"/>
      <c r="MUH5893" s="529"/>
      <c r="MUI5893" s="529"/>
      <c r="MUJ5893" s="530"/>
      <c r="MUK5893" s="528"/>
      <c r="MUL5893" s="529"/>
      <c r="MUM5893" s="529"/>
      <c r="MUN5893" s="529"/>
      <c r="MUO5893" s="529"/>
      <c r="MUP5893" s="529"/>
      <c r="MUQ5893" s="529"/>
      <c r="MUR5893" s="530"/>
      <c r="MUS5893" s="528"/>
      <c r="MUT5893" s="529"/>
      <c r="MUU5893" s="529"/>
      <c r="MUV5893" s="529"/>
      <c r="MUW5893" s="529"/>
      <c r="MUX5893" s="529"/>
      <c r="MUY5893" s="529"/>
      <c r="MUZ5893" s="530"/>
      <c r="MVA5893" s="528"/>
      <c r="MVB5893" s="529"/>
      <c r="MVC5893" s="529"/>
      <c r="MVD5893" s="529"/>
      <c r="MVE5893" s="529"/>
      <c r="MVF5893" s="529"/>
      <c r="MVG5893" s="529"/>
      <c r="MVH5893" s="530"/>
      <c r="MVI5893" s="528"/>
      <c r="MVJ5893" s="529"/>
      <c r="MVK5893" s="529"/>
      <c r="MVL5893" s="529"/>
      <c r="MVM5893" s="529"/>
      <c r="MVN5893" s="529"/>
      <c r="MVO5893" s="529"/>
      <c r="MVP5893" s="530"/>
      <c r="MVQ5893" s="528"/>
      <c r="MVR5893" s="529"/>
      <c r="MVS5893" s="529"/>
      <c r="MVT5893" s="529"/>
      <c r="MVU5893" s="529"/>
      <c r="MVV5893" s="529"/>
      <c r="MVW5893" s="529"/>
      <c r="MVX5893" s="530"/>
      <c r="MVY5893" s="528"/>
      <c r="MVZ5893" s="529"/>
      <c r="MWA5893" s="529"/>
      <c r="MWB5893" s="529"/>
      <c r="MWC5893" s="529"/>
      <c r="MWD5893" s="529"/>
      <c r="MWE5893" s="529"/>
      <c r="MWF5893" s="530"/>
      <c r="MWG5893" s="528"/>
      <c r="MWH5893" s="529"/>
      <c r="MWI5893" s="529"/>
      <c r="MWJ5893" s="529"/>
      <c r="MWK5893" s="529"/>
      <c r="MWL5893" s="529"/>
      <c r="MWM5893" s="529"/>
      <c r="MWN5893" s="530"/>
      <c r="MWO5893" s="528"/>
      <c r="MWP5893" s="529"/>
      <c r="MWQ5893" s="529"/>
      <c r="MWR5893" s="529"/>
      <c r="MWS5893" s="529"/>
      <c r="MWT5893" s="529"/>
      <c r="MWU5893" s="529"/>
      <c r="MWV5893" s="530"/>
      <c r="MWW5893" s="528"/>
      <c r="MWX5893" s="529"/>
      <c r="MWY5893" s="529"/>
      <c r="MWZ5893" s="529"/>
      <c r="MXA5893" s="529"/>
      <c r="MXB5893" s="529"/>
      <c r="MXC5893" s="529"/>
      <c r="MXD5893" s="530"/>
      <c r="MXE5893" s="528"/>
      <c r="MXF5893" s="529"/>
      <c r="MXG5893" s="529"/>
      <c r="MXH5893" s="529"/>
      <c r="MXI5893" s="529"/>
      <c r="MXJ5893" s="529"/>
      <c r="MXK5893" s="529"/>
      <c r="MXL5893" s="530"/>
      <c r="MXM5893" s="528"/>
      <c r="MXN5893" s="529"/>
      <c r="MXO5893" s="529"/>
      <c r="MXP5893" s="529"/>
      <c r="MXQ5893" s="529"/>
      <c r="MXR5893" s="529"/>
      <c r="MXS5893" s="529"/>
      <c r="MXT5893" s="530"/>
      <c r="MXU5893" s="528"/>
      <c r="MXV5893" s="529"/>
      <c r="MXW5893" s="529"/>
      <c r="MXX5893" s="529"/>
      <c r="MXY5893" s="529"/>
      <c r="MXZ5893" s="529"/>
      <c r="MYA5893" s="529"/>
      <c r="MYB5893" s="530"/>
      <c r="MYC5893" s="528"/>
      <c r="MYD5893" s="529"/>
      <c r="MYE5893" s="529"/>
      <c r="MYF5893" s="529"/>
      <c r="MYG5893" s="529"/>
      <c r="MYH5893" s="529"/>
      <c r="MYI5893" s="529"/>
      <c r="MYJ5893" s="530"/>
      <c r="MYK5893" s="528"/>
      <c r="MYL5893" s="529"/>
      <c r="MYM5893" s="529"/>
      <c r="MYN5893" s="529"/>
      <c r="MYO5893" s="529"/>
      <c r="MYP5893" s="529"/>
      <c r="MYQ5893" s="529"/>
      <c r="MYR5893" s="530"/>
      <c r="MYS5893" s="528"/>
      <c r="MYT5893" s="529"/>
      <c r="MYU5893" s="529"/>
      <c r="MYV5893" s="529"/>
      <c r="MYW5893" s="529"/>
      <c r="MYX5893" s="529"/>
      <c r="MYY5893" s="529"/>
      <c r="MYZ5893" s="530"/>
      <c r="MZA5893" s="528"/>
      <c r="MZB5893" s="529"/>
      <c r="MZC5893" s="529"/>
      <c r="MZD5893" s="529"/>
      <c r="MZE5893" s="529"/>
      <c r="MZF5893" s="529"/>
      <c r="MZG5893" s="529"/>
      <c r="MZH5893" s="530"/>
      <c r="MZI5893" s="528"/>
      <c r="MZJ5893" s="529"/>
      <c r="MZK5893" s="529"/>
      <c r="MZL5893" s="529"/>
      <c r="MZM5893" s="529"/>
      <c r="MZN5893" s="529"/>
      <c r="MZO5893" s="529"/>
      <c r="MZP5893" s="530"/>
      <c r="MZQ5893" s="528"/>
      <c r="MZR5893" s="529"/>
      <c r="MZS5893" s="529"/>
      <c r="MZT5893" s="529"/>
      <c r="MZU5893" s="529"/>
      <c r="MZV5893" s="529"/>
      <c r="MZW5893" s="529"/>
      <c r="MZX5893" s="530"/>
      <c r="MZY5893" s="528"/>
      <c r="MZZ5893" s="529"/>
      <c r="NAA5893" s="529"/>
      <c r="NAB5893" s="529"/>
      <c r="NAC5893" s="529"/>
      <c r="NAD5893" s="529"/>
      <c r="NAE5893" s="529"/>
      <c r="NAF5893" s="530"/>
      <c r="NAG5893" s="528"/>
      <c r="NAH5893" s="529"/>
      <c r="NAI5893" s="529"/>
      <c r="NAJ5893" s="529"/>
      <c r="NAK5893" s="529"/>
      <c r="NAL5893" s="529"/>
      <c r="NAM5893" s="529"/>
      <c r="NAN5893" s="530"/>
      <c r="NAO5893" s="528"/>
      <c r="NAP5893" s="529"/>
      <c r="NAQ5893" s="529"/>
      <c r="NAR5893" s="529"/>
      <c r="NAS5893" s="529"/>
      <c r="NAT5893" s="529"/>
      <c r="NAU5893" s="529"/>
      <c r="NAV5893" s="530"/>
      <c r="NAW5893" s="528"/>
      <c r="NAX5893" s="529"/>
      <c r="NAY5893" s="529"/>
      <c r="NAZ5893" s="529"/>
      <c r="NBA5893" s="529"/>
      <c r="NBB5893" s="529"/>
      <c r="NBC5893" s="529"/>
      <c r="NBD5893" s="530"/>
      <c r="NBE5893" s="528"/>
      <c r="NBF5893" s="529"/>
      <c r="NBG5893" s="529"/>
      <c r="NBH5893" s="529"/>
      <c r="NBI5893" s="529"/>
      <c r="NBJ5893" s="529"/>
      <c r="NBK5893" s="529"/>
      <c r="NBL5893" s="530"/>
      <c r="NBM5893" s="528"/>
      <c r="NBN5893" s="529"/>
      <c r="NBO5893" s="529"/>
      <c r="NBP5893" s="529"/>
      <c r="NBQ5893" s="529"/>
      <c r="NBR5893" s="529"/>
      <c r="NBS5893" s="529"/>
      <c r="NBT5893" s="530"/>
      <c r="NBU5893" s="528"/>
      <c r="NBV5893" s="529"/>
      <c r="NBW5893" s="529"/>
      <c r="NBX5893" s="529"/>
      <c r="NBY5893" s="529"/>
      <c r="NBZ5893" s="529"/>
      <c r="NCA5893" s="529"/>
      <c r="NCB5893" s="530"/>
      <c r="NCC5893" s="528"/>
      <c r="NCD5893" s="529"/>
      <c r="NCE5893" s="529"/>
      <c r="NCF5893" s="529"/>
      <c r="NCG5893" s="529"/>
      <c r="NCH5893" s="529"/>
      <c r="NCI5893" s="529"/>
      <c r="NCJ5893" s="530"/>
      <c r="NCK5893" s="528"/>
      <c r="NCL5893" s="529"/>
      <c r="NCM5893" s="529"/>
      <c r="NCN5893" s="529"/>
      <c r="NCO5893" s="529"/>
      <c r="NCP5893" s="529"/>
      <c r="NCQ5893" s="529"/>
      <c r="NCR5893" s="530"/>
      <c r="NCS5893" s="528"/>
      <c r="NCT5893" s="529"/>
      <c r="NCU5893" s="529"/>
      <c r="NCV5893" s="529"/>
      <c r="NCW5893" s="529"/>
      <c r="NCX5893" s="529"/>
      <c r="NCY5893" s="529"/>
      <c r="NCZ5893" s="530"/>
      <c r="NDA5893" s="528"/>
      <c r="NDB5893" s="529"/>
      <c r="NDC5893" s="529"/>
      <c r="NDD5893" s="529"/>
      <c r="NDE5893" s="529"/>
      <c r="NDF5893" s="529"/>
      <c r="NDG5893" s="529"/>
      <c r="NDH5893" s="530"/>
      <c r="NDI5893" s="528"/>
      <c r="NDJ5893" s="529"/>
      <c r="NDK5893" s="529"/>
      <c r="NDL5893" s="529"/>
      <c r="NDM5893" s="529"/>
      <c r="NDN5893" s="529"/>
      <c r="NDO5893" s="529"/>
      <c r="NDP5893" s="530"/>
      <c r="NDQ5893" s="528"/>
      <c r="NDR5893" s="529"/>
      <c r="NDS5893" s="529"/>
      <c r="NDT5893" s="529"/>
      <c r="NDU5893" s="529"/>
      <c r="NDV5893" s="529"/>
      <c r="NDW5893" s="529"/>
      <c r="NDX5893" s="530"/>
      <c r="NDY5893" s="528"/>
      <c r="NDZ5893" s="529"/>
      <c r="NEA5893" s="529"/>
      <c r="NEB5893" s="529"/>
      <c r="NEC5893" s="529"/>
      <c r="NED5893" s="529"/>
      <c r="NEE5893" s="529"/>
      <c r="NEF5893" s="530"/>
      <c r="NEG5893" s="528"/>
      <c r="NEH5893" s="529"/>
      <c r="NEI5893" s="529"/>
      <c r="NEJ5893" s="529"/>
      <c r="NEK5893" s="529"/>
      <c r="NEL5893" s="529"/>
      <c r="NEM5893" s="529"/>
      <c r="NEN5893" s="530"/>
      <c r="NEO5893" s="528"/>
      <c r="NEP5893" s="529"/>
      <c r="NEQ5893" s="529"/>
      <c r="NER5893" s="529"/>
      <c r="NES5893" s="529"/>
      <c r="NET5893" s="529"/>
      <c r="NEU5893" s="529"/>
      <c r="NEV5893" s="530"/>
      <c r="NEW5893" s="528"/>
      <c r="NEX5893" s="529"/>
      <c r="NEY5893" s="529"/>
      <c r="NEZ5893" s="529"/>
      <c r="NFA5893" s="529"/>
      <c r="NFB5893" s="529"/>
      <c r="NFC5893" s="529"/>
      <c r="NFD5893" s="530"/>
      <c r="NFE5893" s="528"/>
      <c r="NFF5893" s="529"/>
      <c r="NFG5893" s="529"/>
      <c r="NFH5893" s="529"/>
      <c r="NFI5893" s="529"/>
      <c r="NFJ5893" s="529"/>
      <c r="NFK5893" s="529"/>
      <c r="NFL5893" s="530"/>
      <c r="NFM5893" s="528"/>
      <c r="NFN5893" s="529"/>
      <c r="NFO5893" s="529"/>
      <c r="NFP5893" s="529"/>
      <c r="NFQ5893" s="529"/>
      <c r="NFR5893" s="529"/>
      <c r="NFS5893" s="529"/>
      <c r="NFT5893" s="530"/>
      <c r="NFU5893" s="528"/>
      <c r="NFV5893" s="529"/>
      <c r="NFW5893" s="529"/>
      <c r="NFX5893" s="529"/>
      <c r="NFY5893" s="529"/>
      <c r="NFZ5893" s="529"/>
      <c r="NGA5893" s="529"/>
      <c r="NGB5893" s="530"/>
      <c r="NGC5893" s="528"/>
      <c r="NGD5893" s="529"/>
      <c r="NGE5893" s="529"/>
      <c r="NGF5893" s="529"/>
      <c r="NGG5893" s="529"/>
      <c r="NGH5893" s="529"/>
      <c r="NGI5893" s="529"/>
      <c r="NGJ5893" s="530"/>
      <c r="NGK5893" s="528"/>
      <c r="NGL5893" s="529"/>
      <c r="NGM5893" s="529"/>
      <c r="NGN5893" s="529"/>
      <c r="NGO5893" s="529"/>
      <c r="NGP5893" s="529"/>
      <c r="NGQ5893" s="529"/>
      <c r="NGR5893" s="530"/>
      <c r="NGS5893" s="528"/>
      <c r="NGT5893" s="529"/>
      <c r="NGU5893" s="529"/>
      <c r="NGV5893" s="529"/>
      <c r="NGW5893" s="529"/>
      <c r="NGX5893" s="529"/>
      <c r="NGY5893" s="529"/>
      <c r="NGZ5893" s="530"/>
      <c r="NHA5893" s="528"/>
      <c r="NHB5893" s="529"/>
      <c r="NHC5893" s="529"/>
      <c r="NHD5893" s="529"/>
      <c r="NHE5893" s="529"/>
      <c r="NHF5893" s="529"/>
      <c r="NHG5893" s="529"/>
      <c r="NHH5893" s="530"/>
      <c r="NHI5893" s="528"/>
      <c r="NHJ5893" s="529"/>
      <c r="NHK5893" s="529"/>
      <c r="NHL5893" s="529"/>
      <c r="NHM5893" s="529"/>
      <c r="NHN5893" s="529"/>
      <c r="NHO5893" s="529"/>
      <c r="NHP5893" s="530"/>
      <c r="NHQ5893" s="528"/>
      <c r="NHR5893" s="529"/>
      <c r="NHS5893" s="529"/>
      <c r="NHT5893" s="529"/>
      <c r="NHU5893" s="529"/>
      <c r="NHV5893" s="529"/>
      <c r="NHW5893" s="529"/>
      <c r="NHX5893" s="530"/>
      <c r="NHY5893" s="528"/>
      <c r="NHZ5893" s="529"/>
      <c r="NIA5893" s="529"/>
      <c r="NIB5893" s="529"/>
      <c r="NIC5893" s="529"/>
      <c r="NID5893" s="529"/>
      <c r="NIE5893" s="529"/>
      <c r="NIF5893" s="530"/>
      <c r="NIG5893" s="528"/>
      <c r="NIH5893" s="529"/>
      <c r="NII5893" s="529"/>
      <c r="NIJ5893" s="529"/>
      <c r="NIK5893" s="529"/>
      <c r="NIL5893" s="529"/>
      <c r="NIM5893" s="529"/>
      <c r="NIN5893" s="530"/>
      <c r="NIO5893" s="528"/>
      <c r="NIP5893" s="529"/>
      <c r="NIQ5893" s="529"/>
      <c r="NIR5893" s="529"/>
      <c r="NIS5893" s="529"/>
      <c r="NIT5893" s="529"/>
      <c r="NIU5893" s="529"/>
      <c r="NIV5893" s="530"/>
      <c r="NIW5893" s="528"/>
      <c r="NIX5893" s="529"/>
      <c r="NIY5893" s="529"/>
      <c r="NIZ5893" s="529"/>
      <c r="NJA5893" s="529"/>
      <c r="NJB5893" s="529"/>
      <c r="NJC5893" s="529"/>
      <c r="NJD5893" s="530"/>
      <c r="NJE5893" s="528"/>
      <c r="NJF5893" s="529"/>
      <c r="NJG5893" s="529"/>
      <c r="NJH5893" s="529"/>
      <c r="NJI5893" s="529"/>
      <c r="NJJ5893" s="529"/>
      <c r="NJK5893" s="529"/>
      <c r="NJL5893" s="530"/>
      <c r="NJM5893" s="528"/>
      <c r="NJN5893" s="529"/>
      <c r="NJO5893" s="529"/>
      <c r="NJP5893" s="529"/>
      <c r="NJQ5893" s="529"/>
      <c r="NJR5893" s="529"/>
      <c r="NJS5893" s="529"/>
      <c r="NJT5893" s="530"/>
      <c r="NJU5893" s="528"/>
      <c r="NJV5893" s="529"/>
      <c r="NJW5893" s="529"/>
      <c r="NJX5893" s="529"/>
      <c r="NJY5893" s="529"/>
      <c r="NJZ5893" s="529"/>
      <c r="NKA5893" s="529"/>
      <c r="NKB5893" s="530"/>
      <c r="NKC5893" s="528"/>
      <c r="NKD5893" s="529"/>
      <c r="NKE5893" s="529"/>
      <c r="NKF5893" s="529"/>
      <c r="NKG5893" s="529"/>
      <c r="NKH5893" s="529"/>
      <c r="NKI5893" s="529"/>
      <c r="NKJ5893" s="530"/>
      <c r="NKK5893" s="528"/>
      <c r="NKL5893" s="529"/>
      <c r="NKM5893" s="529"/>
      <c r="NKN5893" s="529"/>
      <c r="NKO5893" s="529"/>
      <c r="NKP5893" s="529"/>
      <c r="NKQ5893" s="529"/>
      <c r="NKR5893" s="530"/>
      <c r="NKS5893" s="528"/>
      <c r="NKT5893" s="529"/>
      <c r="NKU5893" s="529"/>
      <c r="NKV5893" s="529"/>
      <c r="NKW5893" s="529"/>
      <c r="NKX5893" s="529"/>
      <c r="NKY5893" s="529"/>
      <c r="NKZ5893" s="530"/>
      <c r="NLA5893" s="528"/>
      <c r="NLB5893" s="529"/>
      <c r="NLC5893" s="529"/>
      <c r="NLD5893" s="529"/>
      <c r="NLE5893" s="529"/>
      <c r="NLF5893" s="529"/>
      <c r="NLG5893" s="529"/>
      <c r="NLH5893" s="530"/>
      <c r="NLI5893" s="528"/>
      <c r="NLJ5893" s="529"/>
      <c r="NLK5893" s="529"/>
      <c r="NLL5893" s="529"/>
      <c r="NLM5893" s="529"/>
      <c r="NLN5893" s="529"/>
      <c r="NLO5893" s="529"/>
      <c r="NLP5893" s="530"/>
      <c r="NLQ5893" s="528"/>
      <c r="NLR5893" s="529"/>
      <c r="NLS5893" s="529"/>
      <c r="NLT5893" s="529"/>
      <c r="NLU5893" s="529"/>
      <c r="NLV5893" s="529"/>
      <c r="NLW5893" s="529"/>
      <c r="NLX5893" s="530"/>
      <c r="NLY5893" s="528"/>
      <c r="NLZ5893" s="529"/>
      <c r="NMA5893" s="529"/>
      <c r="NMB5893" s="529"/>
      <c r="NMC5893" s="529"/>
      <c r="NMD5893" s="529"/>
      <c r="NME5893" s="529"/>
      <c r="NMF5893" s="530"/>
      <c r="NMG5893" s="528"/>
      <c r="NMH5893" s="529"/>
      <c r="NMI5893" s="529"/>
      <c r="NMJ5893" s="529"/>
      <c r="NMK5893" s="529"/>
      <c r="NML5893" s="529"/>
      <c r="NMM5893" s="529"/>
      <c r="NMN5893" s="530"/>
      <c r="NMO5893" s="528"/>
      <c r="NMP5893" s="529"/>
      <c r="NMQ5893" s="529"/>
      <c r="NMR5893" s="529"/>
      <c r="NMS5893" s="529"/>
      <c r="NMT5893" s="529"/>
      <c r="NMU5893" s="529"/>
      <c r="NMV5893" s="530"/>
      <c r="NMW5893" s="528"/>
      <c r="NMX5893" s="529"/>
      <c r="NMY5893" s="529"/>
      <c r="NMZ5893" s="529"/>
      <c r="NNA5893" s="529"/>
      <c r="NNB5893" s="529"/>
      <c r="NNC5893" s="529"/>
      <c r="NND5893" s="530"/>
      <c r="NNE5893" s="528"/>
      <c r="NNF5893" s="529"/>
      <c r="NNG5893" s="529"/>
      <c r="NNH5893" s="529"/>
      <c r="NNI5893" s="529"/>
      <c r="NNJ5893" s="529"/>
      <c r="NNK5893" s="529"/>
      <c r="NNL5893" s="530"/>
      <c r="NNM5893" s="528"/>
      <c r="NNN5893" s="529"/>
      <c r="NNO5893" s="529"/>
      <c r="NNP5893" s="529"/>
      <c r="NNQ5893" s="529"/>
      <c r="NNR5893" s="529"/>
      <c r="NNS5893" s="529"/>
      <c r="NNT5893" s="530"/>
      <c r="NNU5893" s="528"/>
      <c r="NNV5893" s="529"/>
      <c r="NNW5893" s="529"/>
      <c r="NNX5893" s="529"/>
      <c r="NNY5893" s="529"/>
      <c r="NNZ5893" s="529"/>
      <c r="NOA5893" s="529"/>
      <c r="NOB5893" s="530"/>
      <c r="NOC5893" s="528"/>
      <c r="NOD5893" s="529"/>
      <c r="NOE5893" s="529"/>
      <c r="NOF5893" s="529"/>
      <c r="NOG5893" s="529"/>
      <c r="NOH5893" s="529"/>
      <c r="NOI5893" s="529"/>
      <c r="NOJ5893" s="530"/>
      <c r="NOK5893" s="528"/>
      <c r="NOL5893" s="529"/>
      <c r="NOM5893" s="529"/>
      <c r="NON5893" s="529"/>
      <c r="NOO5893" s="529"/>
      <c r="NOP5893" s="529"/>
      <c r="NOQ5893" s="529"/>
      <c r="NOR5893" s="530"/>
      <c r="NOS5893" s="528"/>
      <c r="NOT5893" s="529"/>
      <c r="NOU5893" s="529"/>
      <c r="NOV5893" s="529"/>
      <c r="NOW5893" s="529"/>
      <c r="NOX5893" s="529"/>
      <c r="NOY5893" s="529"/>
      <c r="NOZ5893" s="530"/>
      <c r="NPA5893" s="528"/>
      <c r="NPB5893" s="529"/>
      <c r="NPC5893" s="529"/>
      <c r="NPD5893" s="529"/>
      <c r="NPE5893" s="529"/>
      <c r="NPF5893" s="529"/>
      <c r="NPG5893" s="529"/>
      <c r="NPH5893" s="530"/>
      <c r="NPI5893" s="528"/>
      <c r="NPJ5893" s="529"/>
      <c r="NPK5893" s="529"/>
      <c r="NPL5893" s="529"/>
      <c r="NPM5893" s="529"/>
      <c r="NPN5893" s="529"/>
      <c r="NPO5893" s="529"/>
      <c r="NPP5893" s="530"/>
      <c r="NPQ5893" s="528"/>
      <c r="NPR5893" s="529"/>
      <c r="NPS5893" s="529"/>
      <c r="NPT5893" s="529"/>
      <c r="NPU5893" s="529"/>
      <c r="NPV5893" s="529"/>
      <c r="NPW5893" s="529"/>
      <c r="NPX5893" s="530"/>
      <c r="NPY5893" s="528"/>
      <c r="NPZ5893" s="529"/>
      <c r="NQA5893" s="529"/>
      <c r="NQB5893" s="529"/>
      <c r="NQC5893" s="529"/>
      <c r="NQD5893" s="529"/>
      <c r="NQE5893" s="529"/>
      <c r="NQF5893" s="530"/>
      <c r="NQG5893" s="528"/>
      <c r="NQH5893" s="529"/>
      <c r="NQI5893" s="529"/>
      <c r="NQJ5893" s="529"/>
      <c r="NQK5893" s="529"/>
      <c r="NQL5893" s="529"/>
      <c r="NQM5893" s="529"/>
      <c r="NQN5893" s="530"/>
      <c r="NQO5893" s="528"/>
      <c r="NQP5893" s="529"/>
      <c r="NQQ5893" s="529"/>
      <c r="NQR5893" s="529"/>
      <c r="NQS5893" s="529"/>
      <c r="NQT5893" s="529"/>
      <c r="NQU5893" s="529"/>
      <c r="NQV5893" s="530"/>
      <c r="NQW5893" s="528"/>
      <c r="NQX5893" s="529"/>
      <c r="NQY5893" s="529"/>
      <c r="NQZ5893" s="529"/>
      <c r="NRA5893" s="529"/>
      <c r="NRB5893" s="529"/>
      <c r="NRC5893" s="529"/>
      <c r="NRD5893" s="530"/>
      <c r="NRE5893" s="528"/>
      <c r="NRF5893" s="529"/>
      <c r="NRG5893" s="529"/>
      <c r="NRH5893" s="529"/>
      <c r="NRI5893" s="529"/>
      <c r="NRJ5893" s="529"/>
      <c r="NRK5893" s="529"/>
      <c r="NRL5893" s="530"/>
      <c r="NRM5893" s="528"/>
      <c r="NRN5893" s="529"/>
      <c r="NRO5893" s="529"/>
      <c r="NRP5893" s="529"/>
      <c r="NRQ5893" s="529"/>
      <c r="NRR5893" s="529"/>
      <c r="NRS5893" s="529"/>
      <c r="NRT5893" s="530"/>
      <c r="NRU5893" s="528"/>
      <c r="NRV5893" s="529"/>
      <c r="NRW5893" s="529"/>
      <c r="NRX5893" s="529"/>
      <c r="NRY5893" s="529"/>
      <c r="NRZ5893" s="529"/>
      <c r="NSA5893" s="529"/>
      <c r="NSB5893" s="530"/>
      <c r="NSC5893" s="528"/>
      <c r="NSD5893" s="529"/>
      <c r="NSE5893" s="529"/>
      <c r="NSF5893" s="529"/>
      <c r="NSG5893" s="529"/>
      <c r="NSH5893" s="529"/>
      <c r="NSI5893" s="529"/>
      <c r="NSJ5893" s="530"/>
      <c r="NSK5893" s="528"/>
      <c r="NSL5893" s="529"/>
      <c r="NSM5893" s="529"/>
      <c r="NSN5893" s="529"/>
      <c r="NSO5893" s="529"/>
      <c r="NSP5893" s="529"/>
      <c r="NSQ5893" s="529"/>
      <c r="NSR5893" s="530"/>
      <c r="NSS5893" s="528"/>
      <c r="NST5893" s="529"/>
      <c r="NSU5893" s="529"/>
      <c r="NSV5893" s="529"/>
      <c r="NSW5893" s="529"/>
      <c r="NSX5893" s="529"/>
      <c r="NSY5893" s="529"/>
      <c r="NSZ5893" s="530"/>
      <c r="NTA5893" s="528"/>
      <c r="NTB5893" s="529"/>
      <c r="NTC5893" s="529"/>
      <c r="NTD5893" s="529"/>
      <c r="NTE5893" s="529"/>
      <c r="NTF5893" s="529"/>
      <c r="NTG5893" s="529"/>
      <c r="NTH5893" s="530"/>
      <c r="NTI5893" s="528"/>
      <c r="NTJ5893" s="529"/>
      <c r="NTK5893" s="529"/>
      <c r="NTL5893" s="529"/>
      <c r="NTM5893" s="529"/>
      <c r="NTN5893" s="529"/>
      <c r="NTO5893" s="529"/>
      <c r="NTP5893" s="530"/>
      <c r="NTQ5893" s="528"/>
      <c r="NTR5893" s="529"/>
      <c r="NTS5893" s="529"/>
      <c r="NTT5893" s="529"/>
      <c r="NTU5893" s="529"/>
      <c r="NTV5893" s="529"/>
      <c r="NTW5893" s="529"/>
      <c r="NTX5893" s="530"/>
      <c r="NTY5893" s="528"/>
      <c r="NTZ5893" s="529"/>
      <c r="NUA5893" s="529"/>
      <c r="NUB5893" s="529"/>
      <c r="NUC5893" s="529"/>
      <c r="NUD5893" s="529"/>
      <c r="NUE5893" s="529"/>
      <c r="NUF5893" s="530"/>
      <c r="NUG5893" s="528"/>
      <c r="NUH5893" s="529"/>
      <c r="NUI5893" s="529"/>
      <c r="NUJ5893" s="529"/>
      <c r="NUK5893" s="529"/>
      <c r="NUL5893" s="529"/>
      <c r="NUM5893" s="529"/>
      <c r="NUN5893" s="530"/>
      <c r="NUO5893" s="528"/>
      <c r="NUP5893" s="529"/>
      <c r="NUQ5893" s="529"/>
      <c r="NUR5893" s="529"/>
      <c r="NUS5893" s="529"/>
      <c r="NUT5893" s="529"/>
      <c r="NUU5893" s="529"/>
      <c r="NUV5893" s="530"/>
      <c r="NUW5893" s="528"/>
      <c r="NUX5893" s="529"/>
      <c r="NUY5893" s="529"/>
      <c r="NUZ5893" s="529"/>
      <c r="NVA5893" s="529"/>
      <c r="NVB5893" s="529"/>
      <c r="NVC5893" s="529"/>
      <c r="NVD5893" s="530"/>
      <c r="NVE5893" s="528"/>
      <c r="NVF5893" s="529"/>
      <c r="NVG5893" s="529"/>
      <c r="NVH5893" s="529"/>
      <c r="NVI5893" s="529"/>
      <c r="NVJ5893" s="529"/>
      <c r="NVK5893" s="529"/>
      <c r="NVL5893" s="530"/>
      <c r="NVM5893" s="528"/>
      <c r="NVN5893" s="529"/>
      <c r="NVO5893" s="529"/>
      <c r="NVP5893" s="529"/>
      <c r="NVQ5893" s="529"/>
      <c r="NVR5893" s="529"/>
      <c r="NVS5893" s="529"/>
      <c r="NVT5893" s="530"/>
      <c r="NVU5893" s="528"/>
      <c r="NVV5893" s="529"/>
      <c r="NVW5893" s="529"/>
      <c r="NVX5893" s="529"/>
      <c r="NVY5893" s="529"/>
      <c r="NVZ5893" s="529"/>
      <c r="NWA5893" s="529"/>
      <c r="NWB5893" s="530"/>
      <c r="NWC5893" s="528"/>
      <c r="NWD5893" s="529"/>
      <c r="NWE5893" s="529"/>
      <c r="NWF5893" s="529"/>
      <c r="NWG5893" s="529"/>
      <c r="NWH5893" s="529"/>
      <c r="NWI5893" s="529"/>
      <c r="NWJ5893" s="530"/>
      <c r="NWK5893" s="528"/>
      <c r="NWL5893" s="529"/>
      <c r="NWM5893" s="529"/>
      <c r="NWN5893" s="529"/>
      <c r="NWO5893" s="529"/>
      <c r="NWP5893" s="529"/>
      <c r="NWQ5893" s="529"/>
      <c r="NWR5893" s="530"/>
      <c r="NWS5893" s="528"/>
      <c r="NWT5893" s="529"/>
      <c r="NWU5893" s="529"/>
      <c r="NWV5893" s="529"/>
      <c r="NWW5893" s="529"/>
      <c r="NWX5893" s="529"/>
      <c r="NWY5893" s="529"/>
      <c r="NWZ5893" s="530"/>
      <c r="NXA5893" s="528"/>
      <c r="NXB5893" s="529"/>
      <c r="NXC5893" s="529"/>
      <c r="NXD5893" s="529"/>
      <c r="NXE5893" s="529"/>
      <c r="NXF5893" s="529"/>
      <c r="NXG5893" s="529"/>
      <c r="NXH5893" s="530"/>
      <c r="NXI5893" s="528"/>
      <c r="NXJ5893" s="529"/>
      <c r="NXK5893" s="529"/>
      <c r="NXL5893" s="529"/>
      <c r="NXM5893" s="529"/>
      <c r="NXN5893" s="529"/>
      <c r="NXO5893" s="529"/>
      <c r="NXP5893" s="530"/>
      <c r="NXQ5893" s="528"/>
      <c r="NXR5893" s="529"/>
      <c r="NXS5893" s="529"/>
      <c r="NXT5893" s="529"/>
      <c r="NXU5893" s="529"/>
      <c r="NXV5893" s="529"/>
      <c r="NXW5893" s="529"/>
      <c r="NXX5893" s="530"/>
      <c r="NXY5893" s="528"/>
      <c r="NXZ5893" s="529"/>
      <c r="NYA5893" s="529"/>
      <c r="NYB5893" s="529"/>
      <c r="NYC5893" s="529"/>
      <c r="NYD5893" s="529"/>
      <c r="NYE5893" s="529"/>
      <c r="NYF5893" s="530"/>
      <c r="NYG5893" s="528"/>
      <c r="NYH5893" s="529"/>
      <c r="NYI5893" s="529"/>
      <c r="NYJ5893" s="529"/>
      <c r="NYK5893" s="529"/>
      <c r="NYL5893" s="529"/>
      <c r="NYM5893" s="529"/>
      <c r="NYN5893" s="530"/>
      <c r="NYO5893" s="528"/>
      <c r="NYP5893" s="529"/>
      <c r="NYQ5893" s="529"/>
      <c r="NYR5893" s="529"/>
      <c r="NYS5893" s="529"/>
      <c r="NYT5893" s="529"/>
      <c r="NYU5893" s="529"/>
      <c r="NYV5893" s="530"/>
      <c r="NYW5893" s="528"/>
      <c r="NYX5893" s="529"/>
      <c r="NYY5893" s="529"/>
      <c r="NYZ5893" s="529"/>
      <c r="NZA5893" s="529"/>
      <c r="NZB5893" s="529"/>
      <c r="NZC5893" s="529"/>
      <c r="NZD5893" s="530"/>
      <c r="NZE5893" s="528"/>
      <c r="NZF5893" s="529"/>
      <c r="NZG5893" s="529"/>
      <c r="NZH5893" s="529"/>
      <c r="NZI5893" s="529"/>
      <c r="NZJ5893" s="529"/>
      <c r="NZK5893" s="529"/>
      <c r="NZL5893" s="530"/>
      <c r="NZM5893" s="528"/>
      <c r="NZN5893" s="529"/>
      <c r="NZO5893" s="529"/>
      <c r="NZP5893" s="529"/>
      <c r="NZQ5893" s="529"/>
      <c r="NZR5893" s="529"/>
      <c r="NZS5893" s="529"/>
      <c r="NZT5893" s="530"/>
      <c r="NZU5893" s="528"/>
      <c r="NZV5893" s="529"/>
      <c r="NZW5893" s="529"/>
      <c r="NZX5893" s="529"/>
      <c r="NZY5893" s="529"/>
      <c r="NZZ5893" s="529"/>
      <c r="OAA5893" s="529"/>
      <c r="OAB5893" s="530"/>
      <c r="OAC5893" s="528"/>
      <c r="OAD5893" s="529"/>
      <c r="OAE5893" s="529"/>
      <c r="OAF5893" s="529"/>
      <c r="OAG5893" s="529"/>
      <c r="OAH5893" s="529"/>
      <c r="OAI5893" s="529"/>
      <c r="OAJ5893" s="530"/>
      <c r="OAK5893" s="528"/>
      <c r="OAL5893" s="529"/>
      <c r="OAM5893" s="529"/>
      <c r="OAN5893" s="529"/>
      <c r="OAO5893" s="529"/>
      <c r="OAP5893" s="529"/>
      <c r="OAQ5893" s="529"/>
      <c r="OAR5893" s="530"/>
      <c r="OAS5893" s="528"/>
      <c r="OAT5893" s="529"/>
      <c r="OAU5893" s="529"/>
      <c r="OAV5893" s="529"/>
      <c r="OAW5893" s="529"/>
      <c r="OAX5893" s="529"/>
      <c r="OAY5893" s="529"/>
      <c r="OAZ5893" s="530"/>
      <c r="OBA5893" s="528"/>
      <c r="OBB5893" s="529"/>
      <c r="OBC5893" s="529"/>
      <c r="OBD5893" s="529"/>
      <c r="OBE5893" s="529"/>
      <c r="OBF5893" s="529"/>
      <c r="OBG5893" s="529"/>
      <c r="OBH5893" s="530"/>
      <c r="OBI5893" s="528"/>
      <c r="OBJ5893" s="529"/>
      <c r="OBK5893" s="529"/>
      <c r="OBL5893" s="529"/>
      <c r="OBM5893" s="529"/>
      <c r="OBN5893" s="529"/>
      <c r="OBO5893" s="529"/>
      <c r="OBP5893" s="530"/>
      <c r="OBQ5893" s="528"/>
      <c r="OBR5893" s="529"/>
      <c r="OBS5893" s="529"/>
      <c r="OBT5893" s="529"/>
      <c r="OBU5893" s="529"/>
      <c r="OBV5893" s="529"/>
      <c r="OBW5893" s="529"/>
      <c r="OBX5893" s="530"/>
      <c r="OBY5893" s="528"/>
      <c r="OBZ5893" s="529"/>
      <c r="OCA5893" s="529"/>
      <c r="OCB5893" s="529"/>
      <c r="OCC5893" s="529"/>
      <c r="OCD5893" s="529"/>
      <c r="OCE5893" s="529"/>
      <c r="OCF5893" s="530"/>
      <c r="OCG5893" s="528"/>
      <c r="OCH5893" s="529"/>
      <c r="OCI5893" s="529"/>
      <c r="OCJ5893" s="529"/>
      <c r="OCK5893" s="529"/>
      <c r="OCL5893" s="529"/>
      <c r="OCM5893" s="529"/>
      <c r="OCN5893" s="530"/>
      <c r="OCO5893" s="528"/>
      <c r="OCP5893" s="529"/>
      <c r="OCQ5893" s="529"/>
      <c r="OCR5893" s="529"/>
      <c r="OCS5893" s="529"/>
      <c r="OCT5893" s="529"/>
      <c r="OCU5893" s="529"/>
      <c r="OCV5893" s="530"/>
      <c r="OCW5893" s="528"/>
      <c r="OCX5893" s="529"/>
      <c r="OCY5893" s="529"/>
      <c r="OCZ5893" s="529"/>
      <c r="ODA5893" s="529"/>
      <c r="ODB5893" s="529"/>
      <c r="ODC5893" s="529"/>
      <c r="ODD5893" s="530"/>
      <c r="ODE5893" s="528"/>
      <c r="ODF5893" s="529"/>
      <c r="ODG5893" s="529"/>
      <c r="ODH5893" s="529"/>
      <c r="ODI5893" s="529"/>
      <c r="ODJ5893" s="529"/>
      <c r="ODK5893" s="529"/>
      <c r="ODL5893" s="530"/>
      <c r="ODM5893" s="528"/>
      <c r="ODN5893" s="529"/>
      <c r="ODO5893" s="529"/>
      <c r="ODP5893" s="529"/>
      <c r="ODQ5893" s="529"/>
      <c r="ODR5893" s="529"/>
      <c r="ODS5893" s="529"/>
      <c r="ODT5893" s="530"/>
      <c r="ODU5893" s="528"/>
      <c r="ODV5893" s="529"/>
      <c r="ODW5893" s="529"/>
      <c r="ODX5893" s="529"/>
      <c r="ODY5893" s="529"/>
      <c r="ODZ5893" s="529"/>
      <c r="OEA5893" s="529"/>
      <c r="OEB5893" s="530"/>
      <c r="OEC5893" s="528"/>
      <c r="OED5893" s="529"/>
      <c r="OEE5893" s="529"/>
      <c r="OEF5893" s="529"/>
      <c r="OEG5893" s="529"/>
      <c r="OEH5893" s="529"/>
      <c r="OEI5893" s="529"/>
      <c r="OEJ5893" s="530"/>
      <c r="OEK5893" s="528"/>
      <c r="OEL5893" s="529"/>
      <c r="OEM5893" s="529"/>
      <c r="OEN5893" s="529"/>
      <c r="OEO5893" s="529"/>
      <c r="OEP5893" s="529"/>
      <c r="OEQ5893" s="529"/>
      <c r="OER5893" s="530"/>
      <c r="OES5893" s="528"/>
      <c r="OET5893" s="529"/>
      <c r="OEU5893" s="529"/>
      <c r="OEV5893" s="529"/>
      <c r="OEW5893" s="529"/>
      <c r="OEX5893" s="529"/>
      <c r="OEY5893" s="529"/>
      <c r="OEZ5893" s="530"/>
      <c r="OFA5893" s="528"/>
      <c r="OFB5893" s="529"/>
      <c r="OFC5893" s="529"/>
      <c r="OFD5893" s="529"/>
      <c r="OFE5893" s="529"/>
      <c r="OFF5893" s="529"/>
      <c r="OFG5893" s="529"/>
      <c r="OFH5893" s="530"/>
      <c r="OFI5893" s="528"/>
      <c r="OFJ5893" s="529"/>
      <c r="OFK5893" s="529"/>
      <c r="OFL5893" s="529"/>
      <c r="OFM5893" s="529"/>
      <c r="OFN5893" s="529"/>
      <c r="OFO5893" s="529"/>
      <c r="OFP5893" s="530"/>
      <c r="OFQ5893" s="528"/>
      <c r="OFR5893" s="529"/>
      <c r="OFS5893" s="529"/>
      <c r="OFT5893" s="529"/>
      <c r="OFU5893" s="529"/>
      <c r="OFV5893" s="529"/>
      <c r="OFW5893" s="529"/>
      <c r="OFX5893" s="530"/>
      <c r="OFY5893" s="528"/>
      <c r="OFZ5893" s="529"/>
      <c r="OGA5893" s="529"/>
      <c r="OGB5893" s="529"/>
      <c r="OGC5893" s="529"/>
      <c r="OGD5893" s="529"/>
      <c r="OGE5893" s="529"/>
      <c r="OGF5893" s="530"/>
      <c r="OGG5893" s="528"/>
      <c r="OGH5893" s="529"/>
      <c r="OGI5893" s="529"/>
      <c r="OGJ5893" s="529"/>
      <c r="OGK5893" s="529"/>
      <c r="OGL5893" s="529"/>
      <c r="OGM5893" s="529"/>
      <c r="OGN5893" s="530"/>
      <c r="OGO5893" s="528"/>
      <c r="OGP5893" s="529"/>
      <c r="OGQ5893" s="529"/>
      <c r="OGR5893" s="529"/>
      <c r="OGS5893" s="529"/>
      <c r="OGT5893" s="529"/>
      <c r="OGU5893" s="529"/>
      <c r="OGV5893" s="530"/>
      <c r="OGW5893" s="528"/>
      <c r="OGX5893" s="529"/>
      <c r="OGY5893" s="529"/>
      <c r="OGZ5893" s="529"/>
      <c r="OHA5893" s="529"/>
      <c r="OHB5893" s="529"/>
      <c r="OHC5893" s="529"/>
      <c r="OHD5893" s="530"/>
      <c r="OHE5893" s="528"/>
      <c r="OHF5893" s="529"/>
      <c r="OHG5893" s="529"/>
      <c r="OHH5893" s="529"/>
      <c r="OHI5893" s="529"/>
      <c r="OHJ5893" s="529"/>
      <c r="OHK5893" s="529"/>
      <c r="OHL5893" s="530"/>
      <c r="OHM5893" s="528"/>
      <c r="OHN5893" s="529"/>
      <c r="OHO5893" s="529"/>
      <c r="OHP5893" s="529"/>
      <c r="OHQ5893" s="529"/>
      <c r="OHR5893" s="529"/>
      <c r="OHS5893" s="529"/>
      <c r="OHT5893" s="530"/>
      <c r="OHU5893" s="528"/>
      <c r="OHV5893" s="529"/>
      <c r="OHW5893" s="529"/>
      <c r="OHX5893" s="529"/>
      <c r="OHY5893" s="529"/>
      <c r="OHZ5893" s="529"/>
      <c r="OIA5893" s="529"/>
      <c r="OIB5893" s="530"/>
      <c r="OIC5893" s="528"/>
      <c r="OID5893" s="529"/>
      <c r="OIE5893" s="529"/>
      <c r="OIF5893" s="529"/>
      <c r="OIG5893" s="529"/>
      <c r="OIH5893" s="529"/>
      <c r="OII5893" s="529"/>
      <c r="OIJ5893" s="530"/>
      <c r="OIK5893" s="528"/>
      <c r="OIL5893" s="529"/>
      <c r="OIM5893" s="529"/>
      <c r="OIN5893" s="529"/>
      <c r="OIO5893" s="529"/>
      <c r="OIP5893" s="529"/>
      <c r="OIQ5893" s="529"/>
      <c r="OIR5893" s="530"/>
      <c r="OIS5893" s="528"/>
      <c r="OIT5893" s="529"/>
      <c r="OIU5893" s="529"/>
      <c r="OIV5893" s="529"/>
      <c r="OIW5893" s="529"/>
      <c r="OIX5893" s="529"/>
      <c r="OIY5893" s="529"/>
      <c r="OIZ5893" s="530"/>
      <c r="OJA5893" s="528"/>
      <c r="OJB5893" s="529"/>
      <c r="OJC5893" s="529"/>
      <c r="OJD5893" s="529"/>
      <c r="OJE5893" s="529"/>
      <c r="OJF5893" s="529"/>
      <c r="OJG5893" s="529"/>
      <c r="OJH5893" s="530"/>
      <c r="OJI5893" s="528"/>
      <c r="OJJ5893" s="529"/>
      <c r="OJK5893" s="529"/>
      <c r="OJL5893" s="529"/>
      <c r="OJM5893" s="529"/>
      <c r="OJN5893" s="529"/>
      <c r="OJO5893" s="529"/>
      <c r="OJP5893" s="530"/>
      <c r="OJQ5893" s="528"/>
      <c r="OJR5893" s="529"/>
      <c r="OJS5893" s="529"/>
      <c r="OJT5893" s="529"/>
      <c r="OJU5893" s="529"/>
      <c r="OJV5893" s="529"/>
      <c r="OJW5893" s="529"/>
      <c r="OJX5893" s="530"/>
      <c r="OJY5893" s="528"/>
      <c r="OJZ5893" s="529"/>
      <c r="OKA5893" s="529"/>
      <c r="OKB5893" s="529"/>
      <c r="OKC5893" s="529"/>
      <c r="OKD5893" s="529"/>
      <c r="OKE5893" s="529"/>
      <c r="OKF5893" s="530"/>
      <c r="OKG5893" s="528"/>
      <c r="OKH5893" s="529"/>
      <c r="OKI5893" s="529"/>
      <c r="OKJ5893" s="529"/>
      <c r="OKK5893" s="529"/>
      <c r="OKL5893" s="529"/>
      <c r="OKM5893" s="529"/>
      <c r="OKN5893" s="530"/>
      <c r="OKO5893" s="528"/>
      <c r="OKP5893" s="529"/>
      <c r="OKQ5893" s="529"/>
      <c r="OKR5893" s="529"/>
      <c r="OKS5893" s="529"/>
      <c r="OKT5893" s="529"/>
      <c r="OKU5893" s="529"/>
      <c r="OKV5893" s="530"/>
      <c r="OKW5893" s="528"/>
      <c r="OKX5893" s="529"/>
      <c r="OKY5893" s="529"/>
      <c r="OKZ5893" s="529"/>
      <c r="OLA5893" s="529"/>
      <c r="OLB5893" s="529"/>
      <c r="OLC5893" s="529"/>
      <c r="OLD5893" s="530"/>
      <c r="OLE5893" s="528"/>
      <c r="OLF5893" s="529"/>
      <c r="OLG5893" s="529"/>
      <c r="OLH5893" s="529"/>
      <c r="OLI5893" s="529"/>
      <c r="OLJ5893" s="529"/>
      <c r="OLK5893" s="529"/>
      <c r="OLL5893" s="530"/>
      <c r="OLM5893" s="528"/>
      <c r="OLN5893" s="529"/>
      <c r="OLO5893" s="529"/>
      <c r="OLP5893" s="529"/>
      <c r="OLQ5893" s="529"/>
      <c r="OLR5893" s="529"/>
      <c r="OLS5893" s="529"/>
      <c r="OLT5893" s="530"/>
      <c r="OLU5893" s="528"/>
      <c r="OLV5893" s="529"/>
      <c r="OLW5893" s="529"/>
      <c r="OLX5893" s="529"/>
      <c r="OLY5893" s="529"/>
      <c r="OLZ5893" s="529"/>
      <c r="OMA5893" s="529"/>
      <c r="OMB5893" s="530"/>
      <c r="OMC5893" s="528"/>
      <c r="OMD5893" s="529"/>
      <c r="OME5893" s="529"/>
      <c r="OMF5893" s="529"/>
      <c r="OMG5893" s="529"/>
      <c r="OMH5893" s="529"/>
      <c r="OMI5893" s="529"/>
      <c r="OMJ5893" s="530"/>
      <c r="OMK5893" s="528"/>
      <c r="OML5893" s="529"/>
      <c r="OMM5893" s="529"/>
      <c r="OMN5893" s="529"/>
      <c r="OMO5893" s="529"/>
      <c r="OMP5893" s="529"/>
      <c r="OMQ5893" s="529"/>
      <c r="OMR5893" s="530"/>
      <c r="OMS5893" s="528"/>
      <c r="OMT5893" s="529"/>
      <c r="OMU5893" s="529"/>
      <c r="OMV5893" s="529"/>
      <c r="OMW5893" s="529"/>
      <c r="OMX5893" s="529"/>
      <c r="OMY5893" s="529"/>
      <c r="OMZ5893" s="530"/>
      <c r="ONA5893" s="528"/>
      <c r="ONB5893" s="529"/>
      <c r="ONC5893" s="529"/>
      <c r="OND5893" s="529"/>
      <c r="ONE5893" s="529"/>
      <c r="ONF5893" s="529"/>
      <c r="ONG5893" s="529"/>
      <c r="ONH5893" s="530"/>
      <c r="ONI5893" s="528"/>
      <c r="ONJ5893" s="529"/>
      <c r="ONK5893" s="529"/>
      <c r="ONL5893" s="529"/>
      <c r="ONM5893" s="529"/>
      <c r="ONN5893" s="529"/>
      <c r="ONO5893" s="529"/>
      <c r="ONP5893" s="530"/>
      <c r="ONQ5893" s="528"/>
      <c r="ONR5893" s="529"/>
      <c r="ONS5893" s="529"/>
      <c r="ONT5893" s="529"/>
      <c r="ONU5893" s="529"/>
      <c r="ONV5893" s="529"/>
      <c r="ONW5893" s="529"/>
      <c r="ONX5893" s="530"/>
      <c r="ONY5893" s="528"/>
      <c r="ONZ5893" s="529"/>
      <c r="OOA5893" s="529"/>
      <c r="OOB5893" s="529"/>
      <c r="OOC5893" s="529"/>
      <c r="OOD5893" s="529"/>
      <c r="OOE5893" s="529"/>
      <c r="OOF5893" s="530"/>
      <c r="OOG5893" s="528"/>
      <c r="OOH5893" s="529"/>
      <c r="OOI5893" s="529"/>
      <c r="OOJ5893" s="529"/>
      <c r="OOK5893" s="529"/>
      <c r="OOL5893" s="529"/>
      <c r="OOM5893" s="529"/>
      <c r="OON5893" s="530"/>
      <c r="OOO5893" s="528"/>
      <c r="OOP5893" s="529"/>
      <c r="OOQ5893" s="529"/>
      <c r="OOR5893" s="529"/>
      <c r="OOS5893" s="529"/>
      <c r="OOT5893" s="529"/>
      <c r="OOU5893" s="529"/>
      <c r="OOV5893" s="530"/>
      <c r="OOW5893" s="528"/>
      <c r="OOX5893" s="529"/>
      <c r="OOY5893" s="529"/>
      <c r="OOZ5893" s="529"/>
      <c r="OPA5893" s="529"/>
      <c r="OPB5893" s="529"/>
      <c r="OPC5893" s="529"/>
      <c r="OPD5893" s="530"/>
      <c r="OPE5893" s="528"/>
      <c r="OPF5893" s="529"/>
      <c r="OPG5893" s="529"/>
      <c r="OPH5893" s="529"/>
      <c r="OPI5893" s="529"/>
      <c r="OPJ5893" s="529"/>
      <c r="OPK5893" s="529"/>
      <c r="OPL5893" s="530"/>
      <c r="OPM5893" s="528"/>
      <c r="OPN5893" s="529"/>
      <c r="OPO5893" s="529"/>
      <c r="OPP5893" s="529"/>
      <c r="OPQ5893" s="529"/>
      <c r="OPR5893" s="529"/>
      <c r="OPS5893" s="529"/>
      <c r="OPT5893" s="530"/>
      <c r="OPU5893" s="528"/>
      <c r="OPV5893" s="529"/>
      <c r="OPW5893" s="529"/>
      <c r="OPX5893" s="529"/>
      <c r="OPY5893" s="529"/>
      <c r="OPZ5893" s="529"/>
      <c r="OQA5893" s="529"/>
      <c r="OQB5893" s="530"/>
      <c r="OQC5893" s="528"/>
      <c r="OQD5893" s="529"/>
      <c r="OQE5893" s="529"/>
      <c r="OQF5893" s="529"/>
      <c r="OQG5893" s="529"/>
      <c r="OQH5893" s="529"/>
      <c r="OQI5893" s="529"/>
      <c r="OQJ5893" s="530"/>
      <c r="OQK5893" s="528"/>
      <c r="OQL5893" s="529"/>
      <c r="OQM5893" s="529"/>
      <c r="OQN5893" s="529"/>
      <c r="OQO5893" s="529"/>
      <c r="OQP5893" s="529"/>
      <c r="OQQ5893" s="529"/>
      <c r="OQR5893" s="530"/>
      <c r="OQS5893" s="528"/>
      <c r="OQT5893" s="529"/>
      <c r="OQU5893" s="529"/>
      <c r="OQV5893" s="529"/>
      <c r="OQW5893" s="529"/>
      <c r="OQX5893" s="529"/>
      <c r="OQY5893" s="529"/>
      <c r="OQZ5893" s="530"/>
      <c r="ORA5893" s="528"/>
      <c r="ORB5893" s="529"/>
      <c r="ORC5893" s="529"/>
      <c r="ORD5893" s="529"/>
      <c r="ORE5893" s="529"/>
      <c r="ORF5893" s="529"/>
      <c r="ORG5893" s="529"/>
      <c r="ORH5893" s="530"/>
      <c r="ORI5893" s="528"/>
      <c r="ORJ5893" s="529"/>
      <c r="ORK5893" s="529"/>
      <c r="ORL5893" s="529"/>
      <c r="ORM5893" s="529"/>
      <c r="ORN5893" s="529"/>
      <c r="ORO5893" s="529"/>
      <c r="ORP5893" s="530"/>
      <c r="ORQ5893" s="528"/>
      <c r="ORR5893" s="529"/>
      <c r="ORS5893" s="529"/>
      <c r="ORT5893" s="529"/>
      <c r="ORU5893" s="529"/>
      <c r="ORV5893" s="529"/>
      <c r="ORW5893" s="529"/>
      <c r="ORX5893" s="530"/>
      <c r="ORY5893" s="528"/>
      <c r="ORZ5893" s="529"/>
      <c r="OSA5893" s="529"/>
      <c r="OSB5893" s="529"/>
      <c r="OSC5893" s="529"/>
      <c r="OSD5893" s="529"/>
      <c r="OSE5893" s="529"/>
      <c r="OSF5893" s="530"/>
      <c r="OSG5893" s="528"/>
      <c r="OSH5893" s="529"/>
      <c r="OSI5893" s="529"/>
      <c r="OSJ5893" s="529"/>
      <c r="OSK5893" s="529"/>
      <c r="OSL5893" s="529"/>
      <c r="OSM5893" s="529"/>
      <c r="OSN5893" s="530"/>
      <c r="OSO5893" s="528"/>
      <c r="OSP5893" s="529"/>
      <c r="OSQ5893" s="529"/>
      <c r="OSR5893" s="529"/>
      <c r="OSS5893" s="529"/>
      <c r="OST5893" s="529"/>
      <c r="OSU5893" s="529"/>
      <c r="OSV5893" s="530"/>
      <c r="OSW5893" s="528"/>
      <c r="OSX5893" s="529"/>
      <c r="OSY5893" s="529"/>
      <c r="OSZ5893" s="529"/>
      <c r="OTA5893" s="529"/>
      <c r="OTB5893" s="529"/>
      <c r="OTC5893" s="529"/>
      <c r="OTD5893" s="530"/>
      <c r="OTE5893" s="528"/>
      <c r="OTF5893" s="529"/>
      <c r="OTG5893" s="529"/>
      <c r="OTH5893" s="529"/>
      <c r="OTI5893" s="529"/>
      <c r="OTJ5893" s="529"/>
      <c r="OTK5893" s="529"/>
      <c r="OTL5893" s="530"/>
      <c r="OTM5893" s="528"/>
      <c r="OTN5893" s="529"/>
      <c r="OTO5893" s="529"/>
      <c r="OTP5893" s="529"/>
      <c r="OTQ5893" s="529"/>
      <c r="OTR5893" s="529"/>
      <c r="OTS5893" s="529"/>
      <c r="OTT5893" s="530"/>
      <c r="OTU5893" s="528"/>
      <c r="OTV5893" s="529"/>
      <c r="OTW5893" s="529"/>
      <c r="OTX5893" s="529"/>
      <c r="OTY5893" s="529"/>
      <c r="OTZ5893" s="529"/>
      <c r="OUA5893" s="529"/>
      <c r="OUB5893" s="530"/>
      <c r="OUC5893" s="528"/>
      <c r="OUD5893" s="529"/>
      <c r="OUE5893" s="529"/>
      <c r="OUF5893" s="529"/>
      <c r="OUG5893" s="529"/>
      <c r="OUH5893" s="529"/>
      <c r="OUI5893" s="529"/>
      <c r="OUJ5893" s="530"/>
      <c r="OUK5893" s="528"/>
      <c r="OUL5893" s="529"/>
      <c r="OUM5893" s="529"/>
      <c r="OUN5893" s="529"/>
      <c r="OUO5893" s="529"/>
      <c r="OUP5893" s="529"/>
      <c r="OUQ5893" s="529"/>
      <c r="OUR5893" s="530"/>
      <c r="OUS5893" s="528"/>
      <c r="OUT5893" s="529"/>
      <c r="OUU5893" s="529"/>
      <c r="OUV5893" s="529"/>
      <c r="OUW5893" s="529"/>
      <c r="OUX5893" s="529"/>
      <c r="OUY5893" s="529"/>
      <c r="OUZ5893" s="530"/>
      <c r="OVA5893" s="528"/>
      <c r="OVB5893" s="529"/>
      <c r="OVC5893" s="529"/>
      <c r="OVD5893" s="529"/>
      <c r="OVE5893" s="529"/>
      <c r="OVF5893" s="529"/>
      <c r="OVG5893" s="529"/>
      <c r="OVH5893" s="530"/>
      <c r="OVI5893" s="528"/>
      <c r="OVJ5893" s="529"/>
      <c r="OVK5893" s="529"/>
      <c r="OVL5893" s="529"/>
      <c r="OVM5893" s="529"/>
      <c r="OVN5893" s="529"/>
      <c r="OVO5893" s="529"/>
      <c r="OVP5893" s="530"/>
      <c r="OVQ5893" s="528"/>
      <c r="OVR5893" s="529"/>
      <c r="OVS5893" s="529"/>
      <c r="OVT5893" s="529"/>
      <c r="OVU5893" s="529"/>
      <c r="OVV5893" s="529"/>
      <c r="OVW5893" s="529"/>
      <c r="OVX5893" s="530"/>
      <c r="OVY5893" s="528"/>
      <c r="OVZ5893" s="529"/>
      <c r="OWA5893" s="529"/>
      <c r="OWB5893" s="529"/>
      <c r="OWC5893" s="529"/>
      <c r="OWD5893" s="529"/>
      <c r="OWE5893" s="529"/>
      <c r="OWF5893" s="530"/>
      <c r="OWG5893" s="528"/>
      <c r="OWH5893" s="529"/>
      <c r="OWI5893" s="529"/>
      <c r="OWJ5893" s="529"/>
      <c r="OWK5893" s="529"/>
      <c r="OWL5893" s="529"/>
      <c r="OWM5893" s="529"/>
      <c r="OWN5893" s="530"/>
      <c r="OWO5893" s="528"/>
      <c r="OWP5893" s="529"/>
      <c r="OWQ5893" s="529"/>
      <c r="OWR5893" s="529"/>
      <c r="OWS5893" s="529"/>
      <c r="OWT5893" s="529"/>
      <c r="OWU5893" s="529"/>
      <c r="OWV5893" s="530"/>
      <c r="OWW5893" s="528"/>
      <c r="OWX5893" s="529"/>
      <c r="OWY5893" s="529"/>
      <c r="OWZ5893" s="529"/>
      <c r="OXA5893" s="529"/>
      <c r="OXB5893" s="529"/>
      <c r="OXC5893" s="529"/>
      <c r="OXD5893" s="530"/>
      <c r="OXE5893" s="528"/>
      <c r="OXF5893" s="529"/>
      <c r="OXG5893" s="529"/>
      <c r="OXH5893" s="529"/>
      <c r="OXI5893" s="529"/>
      <c r="OXJ5893" s="529"/>
      <c r="OXK5893" s="529"/>
      <c r="OXL5893" s="530"/>
      <c r="OXM5893" s="528"/>
      <c r="OXN5893" s="529"/>
      <c r="OXO5893" s="529"/>
      <c r="OXP5893" s="529"/>
      <c r="OXQ5893" s="529"/>
      <c r="OXR5893" s="529"/>
      <c r="OXS5893" s="529"/>
      <c r="OXT5893" s="530"/>
      <c r="OXU5893" s="528"/>
      <c r="OXV5893" s="529"/>
      <c r="OXW5893" s="529"/>
      <c r="OXX5893" s="529"/>
      <c r="OXY5893" s="529"/>
      <c r="OXZ5893" s="529"/>
      <c r="OYA5893" s="529"/>
      <c r="OYB5893" s="530"/>
      <c r="OYC5893" s="528"/>
      <c r="OYD5893" s="529"/>
      <c r="OYE5893" s="529"/>
      <c r="OYF5893" s="529"/>
      <c r="OYG5893" s="529"/>
      <c r="OYH5893" s="529"/>
      <c r="OYI5893" s="529"/>
      <c r="OYJ5893" s="530"/>
      <c r="OYK5893" s="528"/>
      <c r="OYL5893" s="529"/>
      <c r="OYM5893" s="529"/>
      <c r="OYN5893" s="529"/>
      <c r="OYO5893" s="529"/>
      <c r="OYP5893" s="529"/>
      <c r="OYQ5893" s="529"/>
      <c r="OYR5893" s="530"/>
      <c r="OYS5893" s="528"/>
      <c r="OYT5893" s="529"/>
      <c r="OYU5893" s="529"/>
      <c r="OYV5893" s="529"/>
      <c r="OYW5893" s="529"/>
      <c r="OYX5893" s="529"/>
      <c r="OYY5893" s="529"/>
      <c r="OYZ5893" s="530"/>
      <c r="OZA5893" s="528"/>
      <c r="OZB5893" s="529"/>
      <c r="OZC5893" s="529"/>
      <c r="OZD5893" s="529"/>
      <c r="OZE5893" s="529"/>
      <c r="OZF5893" s="529"/>
      <c r="OZG5893" s="529"/>
      <c r="OZH5893" s="530"/>
      <c r="OZI5893" s="528"/>
      <c r="OZJ5893" s="529"/>
      <c r="OZK5893" s="529"/>
      <c r="OZL5893" s="529"/>
      <c r="OZM5893" s="529"/>
      <c r="OZN5893" s="529"/>
      <c r="OZO5893" s="529"/>
      <c r="OZP5893" s="530"/>
      <c r="OZQ5893" s="528"/>
      <c r="OZR5893" s="529"/>
      <c r="OZS5893" s="529"/>
      <c r="OZT5893" s="529"/>
      <c r="OZU5893" s="529"/>
      <c r="OZV5893" s="529"/>
      <c r="OZW5893" s="529"/>
      <c r="OZX5893" s="530"/>
      <c r="OZY5893" s="528"/>
      <c r="OZZ5893" s="529"/>
      <c r="PAA5893" s="529"/>
      <c r="PAB5893" s="529"/>
      <c r="PAC5893" s="529"/>
      <c r="PAD5893" s="529"/>
      <c r="PAE5893" s="529"/>
      <c r="PAF5893" s="530"/>
      <c r="PAG5893" s="528"/>
      <c r="PAH5893" s="529"/>
      <c r="PAI5893" s="529"/>
      <c r="PAJ5893" s="529"/>
      <c r="PAK5893" s="529"/>
      <c r="PAL5893" s="529"/>
      <c r="PAM5893" s="529"/>
      <c r="PAN5893" s="530"/>
      <c r="PAO5893" s="528"/>
      <c r="PAP5893" s="529"/>
      <c r="PAQ5893" s="529"/>
      <c r="PAR5893" s="529"/>
      <c r="PAS5893" s="529"/>
      <c r="PAT5893" s="529"/>
      <c r="PAU5893" s="529"/>
      <c r="PAV5893" s="530"/>
      <c r="PAW5893" s="528"/>
      <c r="PAX5893" s="529"/>
      <c r="PAY5893" s="529"/>
      <c r="PAZ5893" s="529"/>
      <c r="PBA5893" s="529"/>
      <c r="PBB5893" s="529"/>
      <c r="PBC5893" s="529"/>
      <c r="PBD5893" s="530"/>
      <c r="PBE5893" s="528"/>
      <c r="PBF5893" s="529"/>
      <c r="PBG5893" s="529"/>
      <c r="PBH5893" s="529"/>
      <c r="PBI5893" s="529"/>
      <c r="PBJ5893" s="529"/>
      <c r="PBK5893" s="529"/>
      <c r="PBL5893" s="530"/>
      <c r="PBM5893" s="528"/>
      <c r="PBN5893" s="529"/>
      <c r="PBO5893" s="529"/>
      <c r="PBP5893" s="529"/>
      <c r="PBQ5893" s="529"/>
      <c r="PBR5893" s="529"/>
      <c r="PBS5893" s="529"/>
      <c r="PBT5893" s="530"/>
      <c r="PBU5893" s="528"/>
      <c r="PBV5893" s="529"/>
      <c r="PBW5893" s="529"/>
      <c r="PBX5893" s="529"/>
      <c r="PBY5893" s="529"/>
      <c r="PBZ5893" s="529"/>
      <c r="PCA5893" s="529"/>
      <c r="PCB5893" s="530"/>
      <c r="PCC5893" s="528"/>
      <c r="PCD5893" s="529"/>
      <c r="PCE5893" s="529"/>
      <c r="PCF5893" s="529"/>
      <c r="PCG5893" s="529"/>
      <c r="PCH5893" s="529"/>
      <c r="PCI5893" s="529"/>
      <c r="PCJ5893" s="530"/>
      <c r="PCK5893" s="528"/>
      <c r="PCL5893" s="529"/>
      <c r="PCM5893" s="529"/>
      <c r="PCN5893" s="529"/>
      <c r="PCO5893" s="529"/>
      <c r="PCP5893" s="529"/>
      <c r="PCQ5893" s="529"/>
      <c r="PCR5893" s="530"/>
      <c r="PCS5893" s="528"/>
      <c r="PCT5893" s="529"/>
      <c r="PCU5893" s="529"/>
      <c r="PCV5893" s="529"/>
      <c r="PCW5893" s="529"/>
      <c r="PCX5893" s="529"/>
      <c r="PCY5893" s="529"/>
      <c r="PCZ5893" s="530"/>
      <c r="PDA5893" s="528"/>
      <c r="PDB5893" s="529"/>
      <c r="PDC5893" s="529"/>
      <c r="PDD5893" s="529"/>
      <c r="PDE5893" s="529"/>
      <c r="PDF5893" s="529"/>
      <c r="PDG5893" s="529"/>
      <c r="PDH5893" s="530"/>
      <c r="PDI5893" s="528"/>
      <c r="PDJ5893" s="529"/>
      <c r="PDK5893" s="529"/>
      <c r="PDL5893" s="529"/>
      <c r="PDM5893" s="529"/>
      <c r="PDN5893" s="529"/>
      <c r="PDO5893" s="529"/>
      <c r="PDP5893" s="530"/>
      <c r="PDQ5893" s="528"/>
      <c r="PDR5893" s="529"/>
      <c r="PDS5893" s="529"/>
      <c r="PDT5893" s="529"/>
      <c r="PDU5893" s="529"/>
      <c r="PDV5893" s="529"/>
      <c r="PDW5893" s="529"/>
      <c r="PDX5893" s="530"/>
      <c r="PDY5893" s="528"/>
      <c r="PDZ5893" s="529"/>
      <c r="PEA5893" s="529"/>
      <c r="PEB5893" s="529"/>
      <c r="PEC5893" s="529"/>
      <c r="PED5893" s="529"/>
      <c r="PEE5893" s="529"/>
      <c r="PEF5893" s="530"/>
      <c r="PEG5893" s="528"/>
      <c r="PEH5893" s="529"/>
      <c r="PEI5893" s="529"/>
      <c r="PEJ5893" s="529"/>
      <c r="PEK5893" s="529"/>
      <c r="PEL5893" s="529"/>
      <c r="PEM5893" s="529"/>
      <c r="PEN5893" s="530"/>
      <c r="PEO5893" s="528"/>
      <c r="PEP5893" s="529"/>
      <c r="PEQ5893" s="529"/>
      <c r="PER5893" s="529"/>
      <c r="PES5893" s="529"/>
      <c r="PET5893" s="529"/>
      <c r="PEU5893" s="529"/>
      <c r="PEV5893" s="530"/>
      <c r="PEW5893" s="528"/>
      <c r="PEX5893" s="529"/>
      <c r="PEY5893" s="529"/>
      <c r="PEZ5893" s="529"/>
      <c r="PFA5893" s="529"/>
      <c r="PFB5893" s="529"/>
      <c r="PFC5893" s="529"/>
      <c r="PFD5893" s="530"/>
      <c r="PFE5893" s="528"/>
      <c r="PFF5893" s="529"/>
      <c r="PFG5893" s="529"/>
      <c r="PFH5893" s="529"/>
      <c r="PFI5893" s="529"/>
      <c r="PFJ5893" s="529"/>
      <c r="PFK5893" s="529"/>
      <c r="PFL5893" s="530"/>
      <c r="PFM5893" s="528"/>
      <c r="PFN5893" s="529"/>
      <c r="PFO5893" s="529"/>
      <c r="PFP5893" s="529"/>
      <c r="PFQ5893" s="529"/>
      <c r="PFR5893" s="529"/>
      <c r="PFS5893" s="529"/>
      <c r="PFT5893" s="530"/>
      <c r="PFU5893" s="528"/>
      <c r="PFV5893" s="529"/>
      <c r="PFW5893" s="529"/>
      <c r="PFX5893" s="529"/>
      <c r="PFY5893" s="529"/>
      <c r="PFZ5893" s="529"/>
      <c r="PGA5893" s="529"/>
      <c r="PGB5893" s="530"/>
      <c r="PGC5893" s="528"/>
      <c r="PGD5893" s="529"/>
      <c r="PGE5893" s="529"/>
      <c r="PGF5893" s="529"/>
      <c r="PGG5893" s="529"/>
      <c r="PGH5893" s="529"/>
      <c r="PGI5893" s="529"/>
      <c r="PGJ5893" s="530"/>
      <c r="PGK5893" s="528"/>
      <c r="PGL5893" s="529"/>
      <c r="PGM5893" s="529"/>
      <c r="PGN5893" s="529"/>
      <c r="PGO5893" s="529"/>
      <c r="PGP5893" s="529"/>
      <c r="PGQ5893" s="529"/>
      <c r="PGR5893" s="530"/>
      <c r="PGS5893" s="528"/>
      <c r="PGT5893" s="529"/>
      <c r="PGU5893" s="529"/>
      <c r="PGV5893" s="529"/>
      <c r="PGW5893" s="529"/>
      <c r="PGX5893" s="529"/>
      <c r="PGY5893" s="529"/>
      <c r="PGZ5893" s="530"/>
      <c r="PHA5893" s="528"/>
      <c r="PHB5893" s="529"/>
      <c r="PHC5893" s="529"/>
      <c r="PHD5893" s="529"/>
      <c r="PHE5893" s="529"/>
      <c r="PHF5893" s="529"/>
      <c r="PHG5893" s="529"/>
      <c r="PHH5893" s="530"/>
      <c r="PHI5893" s="528"/>
      <c r="PHJ5893" s="529"/>
      <c r="PHK5893" s="529"/>
      <c r="PHL5893" s="529"/>
      <c r="PHM5893" s="529"/>
      <c r="PHN5893" s="529"/>
      <c r="PHO5893" s="529"/>
      <c r="PHP5893" s="530"/>
      <c r="PHQ5893" s="528"/>
      <c r="PHR5893" s="529"/>
      <c r="PHS5893" s="529"/>
      <c r="PHT5893" s="529"/>
      <c r="PHU5893" s="529"/>
      <c r="PHV5893" s="529"/>
      <c r="PHW5893" s="529"/>
      <c r="PHX5893" s="530"/>
      <c r="PHY5893" s="528"/>
      <c r="PHZ5893" s="529"/>
      <c r="PIA5893" s="529"/>
      <c r="PIB5893" s="529"/>
      <c r="PIC5893" s="529"/>
      <c r="PID5893" s="529"/>
      <c r="PIE5893" s="529"/>
      <c r="PIF5893" s="530"/>
      <c r="PIG5893" s="528"/>
      <c r="PIH5893" s="529"/>
      <c r="PII5893" s="529"/>
      <c r="PIJ5893" s="529"/>
      <c r="PIK5893" s="529"/>
      <c r="PIL5893" s="529"/>
      <c r="PIM5893" s="529"/>
      <c r="PIN5893" s="530"/>
      <c r="PIO5893" s="528"/>
      <c r="PIP5893" s="529"/>
      <c r="PIQ5893" s="529"/>
      <c r="PIR5893" s="529"/>
      <c r="PIS5893" s="529"/>
      <c r="PIT5893" s="529"/>
      <c r="PIU5893" s="529"/>
      <c r="PIV5893" s="530"/>
      <c r="PIW5893" s="528"/>
      <c r="PIX5893" s="529"/>
      <c r="PIY5893" s="529"/>
      <c r="PIZ5893" s="529"/>
      <c r="PJA5893" s="529"/>
      <c r="PJB5893" s="529"/>
      <c r="PJC5893" s="529"/>
      <c r="PJD5893" s="530"/>
      <c r="PJE5893" s="528"/>
      <c r="PJF5893" s="529"/>
      <c r="PJG5893" s="529"/>
      <c r="PJH5893" s="529"/>
      <c r="PJI5893" s="529"/>
      <c r="PJJ5893" s="529"/>
      <c r="PJK5893" s="529"/>
      <c r="PJL5893" s="530"/>
      <c r="PJM5893" s="528"/>
      <c r="PJN5893" s="529"/>
      <c r="PJO5893" s="529"/>
      <c r="PJP5893" s="529"/>
      <c r="PJQ5893" s="529"/>
      <c r="PJR5893" s="529"/>
      <c r="PJS5893" s="529"/>
      <c r="PJT5893" s="530"/>
      <c r="PJU5893" s="528"/>
      <c r="PJV5893" s="529"/>
      <c r="PJW5893" s="529"/>
      <c r="PJX5893" s="529"/>
      <c r="PJY5893" s="529"/>
      <c r="PJZ5893" s="529"/>
      <c r="PKA5893" s="529"/>
      <c r="PKB5893" s="530"/>
      <c r="PKC5893" s="528"/>
      <c r="PKD5893" s="529"/>
      <c r="PKE5893" s="529"/>
      <c r="PKF5893" s="529"/>
      <c r="PKG5893" s="529"/>
      <c r="PKH5893" s="529"/>
      <c r="PKI5893" s="529"/>
      <c r="PKJ5893" s="530"/>
      <c r="PKK5893" s="528"/>
      <c r="PKL5893" s="529"/>
      <c r="PKM5893" s="529"/>
      <c r="PKN5893" s="529"/>
      <c r="PKO5893" s="529"/>
      <c r="PKP5893" s="529"/>
      <c r="PKQ5893" s="529"/>
      <c r="PKR5893" s="530"/>
      <c r="PKS5893" s="528"/>
      <c r="PKT5893" s="529"/>
      <c r="PKU5893" s="529"/>
      <c r="PKV5893" s="529"/>
      <c r="PKW5893" s="529"/>
      <c r="PKX5893" s="529"/>
      <c r="PKY5893" s="529"/>
      <c r="PKZ5893" s="530"/>
      <c r="PLA5893" s="528"/>
      <c r="PLB5893" s="529"/>
      <c r="PLC5893" s="529"/>
      <c r="PLD5893" s="529"/>
      <c r="PLE5893" s="529"/>
      <c r="PLF5893" s="529"/>
      <c r="PLG5893" s="529"/>
      <c r="PLH5893" s="530"/>
      <c r="PLI5893" s="528"/>
      <c r="PLJ5893" s="529"/>
      <c r="PLK5893" s="529"/>
      <c r="PLL5893" s="529"/>
      <c r="PLM5893" s="529"/>
      <c r="PLN5893" s="529"/>
      <c r="PLO5893" s="529"/>
      <c r="PLP5893" s="530"/>
      <c r="PLQ5893" s="528"/>
      <c r="PLR5893" s="529"/>
      <c r="PLS5893" s="529"/>
      <c r="PLT5893" s="529"/>
      <c r="PLU5893" s="529"/>
      <c r="PLV5893" s="529"/>
      <c r="PLW5893" s="529"/>
      <c r="PLX5893" s="530"/>
      <c r="PLY5893" s="528"/>
      <c r="PLZ5893" s="529"/>
      <c r="PMA5893" s="529"/>
      <c r="PMB5893" s="529"/>
      <c r="PMC5893" s="529"/>
      <c r="PMD5893" s="529"/>
      <c r="PME5893" s="529"/>
      <c r="PMF5893" s="530"/>
      <c r="PMG5893" s="528"/>
      <c r="PMH5893" s="529"/>
      <c r="PMI5893" s="529"/>
      <c r="PMJ5893" s="529"/>
      <c r="PMK5893" s="529"/>
      <c r="PML5893" s="529"/>
      <c r="PMM5893" s="529"/>
      <c r="PMN5893" s="530"/>
      <c r="PMO5893" s="528"/>
      <c r="PMP5893" s="529"/>
      <c r="PMQ5893" s="529"/>
      <c r="PMR5893" s="529"/>
      <c r="PMS5893" s="529"/>
      <c r="PMT5893" s="529"/>
      <c r="PMU5893" s="529"/>
      <c r="PMV5893" s="530"/>
      <c r="PMW5893" s="528"/>
      <c r="PMX5893" s="529"/>
      <c r="PMY5893" s="529"/>
      <c r="PMZ5893" s="529"/>
      <c r="PNA5893" s="529"/>
      <c r="PNB5893" s="529"/>
      <c r="PNC5893" s="529"/>
      <c r="PND5893" s="530"/>
      <c r="PNE5893" s="528"/>
      <c r="PNF5893" s="529"/>
      <c r="PNG5893" s="529"/>
      <c r="PNH5893" s="529"/>
      <c r="PNI5893" s="529"/>
      <c r="PNJ5893" s="529"/>
      <c r="PNK5893" s="529"/>
      <c r="PNL5893" s="530"/>
      <c r="PNM5893" s="528"/>
      <c r="PNN5893" s="529"/>
      <c r="PNO5893" s="529"/>
      <c r="PNP5893" s="529"/>
      <c r="PNQ5893" s="529"/>
      <c r="PNR5893" s="529"/>
      <c r="PNS5893" s="529"/>
      <c r="PNT5893" s="530"/>
      <c r="PNU5893" s="528"/>
      <c r="PNV5893" s="529"/>
      <c r="PNW5893" s="529"/>
      <c r="PNX5893" s="529"/>
      <c r="PNY5893" s="529"/>
      <c r="PNZ5893" s="529"/>
      <c r="POA5893" s="529"/>
      <c r="POB5893" s="530"/>
      <c r="POC5893" s="528"/>
      <c r="POD5893" s="529"/>
      <c r="POE5893" s="529"/>
      <c r="POF5893" s="529"/>
      <c r="POG5893" s="529"/>
      <c r="POH5893" s="529"/>
      <c r="POI5893" s="529"/>
      <c r="POJ5893" s="530"/>
      <c r="POK5893" s="528"/>
      <c r="POL5893" s="529"/>
      <c r="POM5893" s="529"/>
      <c r="PON5893" s="529"/>
      <c r="POO5893" s="529"/>
      <c r="POP5893" s="529"/>
      <c r="POQ5893" s="529"/>
      <c r="POR5893" s="530"/>
      <c r="POS5893" s="528"/>
      <c r="POT5893" s="529"/>
      <c r="POU5893" s="529"/>
      <c r="POV5893" s="529"/>
      <c r="POW5893" s="529"/>
      <c r="POX5893" s="529"/>
      <c r="POY5893" s="529"/>
      <c r="POZ5893" s="530"/>
      <c r="PPA5893" s="528"/>
      <c r="PPB5893" s="529"/>
      <c r="PPC5893" s="529"/>
      <c r="PPD5893" s="529"/>
      <c r="PPE5893" s="529"/>
      <c r="PPF5893" s="529"/>
      <c r="PPG5893" s="529"/>
      <c r="PPH5893" s="530"/>
      <c r="PPI5893" s="528"/>
      <c r="PPJ5893" s="529"/>
      <c r="PPK5893" s="529"/>
      <c r="PPL5893" s="529"/>
      <c r="PPM5893" s="529"/>
      <c r="PPN5893" s="529"/>
      <c r="PPO5893" s="529"/>
      <c r="PPP5893" s="530"/>
      <c r="PPQ5893" s="528"/>
      <c r="PPR5893" s="529"/>
      <c r="PPS5893" s="529"/>
      <c r="PPT5893" s="529"/>
      <c r="PPU5893" s="529"/>
      <c r="PPV5893" s="529"/>
      <c r="PPW5893" s="529"/>
      <c r="PPX5893" s="530"/>
      <c r="PPY5893" s="528"/>
      <c r="PPZ5893" s="529"/>
      <c r="PQA5893" s="529"/>
      <c r="PQB5893" s="529"/>
      <c r="PQC5893" s="529"/>
      <c r="PQD5893" s="529"/>
      <c r="PQE5893" s="529"/>
      <c r="PQF5893" s="530"/>
      <c r="PQG5893" s="528"/>
      <c r="PQH5893" s="529"/>
      <c r="PQI5893" s="529"/>
      <c r="PQJ5893" s="529"/>
      <c r="PQK5893" s="529"/>
      <c r="PQL5893" s="529"/>
      <c r="PQM5893" s="529"/>
      <c r="PQN5893" s="530"/>
      <c r="PQO5893" s="528"/>
      <c r="PQP5893" s="529"/>
      <c r="PQQ5893" s="529"/>
      <c r="PQR5893" s="529"/>
      <c r="PQS5893" s="529"/>
      <c r="PQT5893" s="529"/>
      <c r="PQU5893" s="529"/>
      <c r="PQV5893" s="530"/>
      <c r="PQW5893" s="528"/>
      <c r="PQX5893" s="529"/>
      <c r="PQY5893" s="529"/>
      <c r="PQZ5893" s="529"/>
      <c r="PRA5893" s="529"/>
      <c r="PRB5893" s="529"/>
      <c r="PRC5893" s="529"/>
      <c r="PRD5893" s="530"/>
      <c r="PRE5893" s="528"/>
      <c r="PRF5893" s="529"/>
      <c r="PRG5893" s="529"/>
      <c r="PRH5893" s="529"/>
      <c r="PRI5893" s="529"/>
      <c r="PRJ5893" s="529"/>
      <c r="PRK5893" s="529"/>
      <c r="PRL5893" s="530"/>
      <c r="PRM5893" s="528"/>
      <c r="PRN5893" s="529"/>
      <c r="PRO5893" s="529"/>
      <c r="PRP5893" s="529"/>
      <c r="PRQ5893" s="529"/>
      <c r="PRR5893" s="529"/>
      <c r="PRS5893" s="529"/>
      <c r="PRT5893" s="530"/>
      <c r="PRU5893" s="528"/>
      <c r="PRV5893" s="529"/>
      <c r="PRW5893" s="529"/>
      <c r="PRX5893" s="529"/>
      <c r="PRY5893" s="529"/>
      <c r="PRZ5893" s="529"/>
      <c r="PSA5893" s="529"/>
      <c r="PSB5893" s="530"/>
      <c r="PSC5893" s="528"/>
      <c r="PSD5893" s="529"/>
      <c r="PSE5893" s="529"/>
      <c r="PSF5893" s="529"/>
      <c r="PSG5893" s="529"/>
      <c r="PSH5893" s="529"/>
      <c r="PSI5893" s="529"/>
      <c r="PSJ5893" s="530"/>
      <c r="PSK5893" s="528"/>
      <c r="PSL5893" s="529"/>
      <c r="PSM5893" s="529"/>
      <c r="PSN5893" s="529"/>
      <c r="PSO5893" s="529"/>
      <c r="PSP5893" s="529"/>
      <c r="PSQ5893" s="529"/>
      <c r="PSR5893" s="530"/>
      <c r="PSS5893" s="528"/>
      <c r="PST5893" s="529"/>
      <c r="PSU5893" s="529"/>
      <c r="PSV5893" s="529"/>
      <c r="PSW5893" s="529"/>
      <c r="PSX5893" s="529"/>
      <c r="PSY5893" s="529"/>
      <c r="PSZ5893" s="530"/>
      <c r="PTA5893" s="528"/>
      <c r="PTB5893" s="529"/>
      <c r="PTC5893" s="529"/>
      <c r="PTD5893" s="529"/>
      <c r="PTE5893" s="529"/>
      <c r="PTF5893" s="529"/>
      <c r="PTG5893" s="529"/>
      <c r="PTH5893" s="530"/>
      <c r="PTI5893" s="528"/>
      <c r="PTJ5893" s="529"/>
      <c r="PTK5893" s="529"/>
      <c r="PTL5893" s="529"/>
      <c r="PTM5893" s="529"/>
      <c r="PTN5893" s="529"/>
      <c r="PTO5893" s="529"/>
      <c r="PTP5893" s="530"/>
      <c r="PTQ5893" s="528"/>
      <c r="PTR5893" s="529"/>
      <c r="PTS5893" s="529"/>
      <c r="PTT5893" s="529"/>
      <c r="PTU5893" s="529"/>
      <c r="PTV5893" s="529"/>
      <c r="PTW5893" s="529"/>
      <c r="PTX5893" s="530"/>
      <c r="PTY5893" s="528"/>
      <c r="PTZ5893" s="529"/>
      <c r="PUA5893" s="529"/>
      <c r="PUB5893" s="529"/>
      <c r="PUC5893" s="529"/>
      <c r="PUD5893" s="529"/>
      <c r="PUE5893" s="529"/>
      <c r="PUF5893" s="530"/>
      <c r="PUG5893" s="528"/>
      <c r="PUH5893" s="529"/>
      <c r="PUI5893" s="529"/>
      <c r="PUJ5893" s="529"/>
      <c r="PUK5893" s="529"/>
      <c r="PUL5893" s="529"/>
      <c r="PUM5893" s="529"/>
      <c r="PUN5893" s="530"/>
      <c r="PUO5893" s="528"/>
      <c r="PUP5893" s="529"/>
      <c r="PUQ5893" s="529"/>
      <c r="PUR5893" s="529"/>
      <c r="PUS5893" s="529"/>
      <c r="PUT5893" s="529"/>
      <c r="PUU5893" s="529"/>
      <c r="PUV5893" s="530"/>
      <c r="PUW5893" s="528"/>
      <c r="PUX5893" s="529"/>
      <c r="PUY5893" s="529"/>
      <c r="PUZ5893" s="529"/>
      <c r="PVA5893" s="529"/>
      <c r="PVB5893" s="529"/>
      <c r="PVC5893" s="529"/>
      <c r="PVD5893" s="530"/>
      <c r="PVE5893" s="528"/>
      <c r="PVF5893" s="529"/>
      <c r="PVG5893" s="529"/>
      <c r="PVH5893" s="529"/>
      <c r="PVI5893" s="529"/>
      <c r="PVJ5893" s="529"/>
      <c r="PVK5893" s="529"/>
      <c r="PVL5893" s="530"/>
      <c r="PVM5893" s="528"/>
      <c r="PVN5893" s="529"/>
      <c r="PVO5893" s="529"/>
      <c r="PVP5893" s="529"/>
      <c r="PVQ5893" s="529"/>
      <c r="PVR5893" s="529"/>
      <c r="PVS5893" s="529"/>
      <c r="PVT5893" s="530"/>
      <c r="PVU5893" s="528"/>
      <c r="PVV5893" s="529"/>
      <c r="PVW5893" s="529"/>
      <c r="PVX5893" s="529"/>
      <c r="PVY5893" s="529"/>
      <c r="PVZ5893" s="529"/>
      <c r="PWA5893" s="529"/>
      <c r="PWB5893" s="530"/>
      <c r="PWC5893" s="528"/>
      <c r="PWD5893" s="529"/>
      <c r="PWE5893" s="529"/>
      <c r="PWF5893" s="529"/>
      <c r="PWG5893" s="529"/>
      <c r="PWH5893" s="529"/>
      <c r="PWI5893" s="529"/>
      <c r="PWJ5893" s="530"/>
      <c r="PWK5893" s="528"/>
      <c r="PWL5893" s="529"/>
      <c r="PWM5893" s="529"/>
      <c r="PWN5893" s="529"/>
      <c r="PWO5893" s="529"/>
      <c r="PWP5893" s="529"/>
      <c r="PWQ5893" s="529"/>
      <c r="PWR5893" s="530"/>
      <c r="PWS5893" s="528"/>
      <c r="PWT5893" s="529"/>
      <c r="PWU5893" s="529"/>
      <c r="PWV5893" s="529"/>
      <c r="PWW5893" s="529"/>
      <c r="PWX5893" s="529"/>
      <c r="PWY5893" s="529"/>
      <c r="PWZ5893" s="530"/>
      <c r="PXA5893" s="528"/>
      <c r="PXB5893" s="529"/>
      <c r="PXC5893" s="529"/>
      <c r="PXD5893" s="529"/>
      <c r="PXE5893" s="529"/>
      <c r="PXF5893" s="529"/>
      <c r="PXG5893" s="529"/>
      <c r="PXH5893" s="530"/>
      <c r="PXI5893" s="528"/>
      <c r="PXJ5893" s="529"/>
      <c r="PXK5893" s="529"/>
      <c r="PXL5893" s="529"/>
      <c r="PXM5893" s="529"/>
      <c r="PXN5893" s="529"/>
      <c r="PXO5893" s="529"/>
      <c r="PXP5893" s="530"/>
      <c r="PXQ5893" s="528"/>
      <c r="PXR5893" s="529"/>
      <c r="PXS5893" s="529"/>
      <c r="PXT5893" s="529"/>
      <c r="PXU5893" s="529"/>
      <c r="PXV5893" s="529"/>
      <c r="PXW5893" s="529"/>
      <c r="PXX5893" s="530"/>
      <c r="PXY5893" s="528"/>
      <c r="PXZ5893" s="529"/>
      <c r="PYA5893" s="529"/>
      <c r="PYB5893" s="529"/>
      <c r="PYC5893" s="529"/>
      <c r="PYD5893" s="529"/>
      <c r="PYE5893" s="529"/>
      <c r="PYF5893" s="530"/>
      <c r="PYG5893" s="528"/>
      <c r="PYH5893" s="529"/>
      <c r="PYI5893" s="529"/>
      <c r="PYJ5893" s="529"/>
      <c r="PYK5893" s="529"/>
      <c r="PYL5893" s="529"/>
      <c r="PYM5893" s="529"/>
      <c r="PYN5893" s="530"/>
      <c r="PYO5893" s="528"/>
      <c r="PYP5893" s="529"/>
      <c r="PYQ5893" s="529"/>
      <c r="PYR5893" s="529"/>
      <c r="PYS5893" s="529"/>
      <c r="PYT5893" s="529"/>
      <c r="PYU5893" s="529"/>
      <c r="PYV5893" s="530"/>
      <c r="PYW5893" s="528"/>
      <c r="PYX5893" s="529"/>
      <c r="PYY5893" s="529"/>
      <c r="PYZ5893" s="529"/>
      <c r="PZA5893" s="529"/>
      <c r="PZB5893" s="529"/>
      <c r="PZC5893" s="529"/>
      <c r="PZD5893" s="530"/>
      <c r="PZE5893" s="528"/>
      <c r="PZF5893" s="529"/>
      <c r="PZG5893" s="529"/>
      <c r="PZH5893" s="529"/>
      <c r="PZI5893" s="529"/>
      <c r="PZJ5893" s="529"/>
      <c r="PZK5893" s="529"/>
      <c r="PZL5893" s="530"/>
      <c r="PZM5893" s="528"/>
      <c r="PZN5893" s="529"/>
      <c r="PZO5893" s="529"/>
      <c r="PZP5893" s="529"/>
      <c r="PZQ5893" s="529"/>
      <c r="PZR5893" s="529"/>
      <c r="PZS5893" s="529"/>
      <c r="PZT5893" s="530"/>
      <c r="PZU5893" s="528"/>
      <c r="PZV5893" s="529"/>
      <c r="PZW5893" s="529"/>
      <c r="PZX5893" s="529"/>
      <c r="PZY5893" s="529"/>
      <c r="PZZ5893" s="529"/>
      <c r="QAA5893" s="529"/>
      <c r="QAB5893" s="530"/>
      <c r="QAC5893" s="528"/>
      <c r="QAD5893" s="529"/>
      <c r="QAE5893" s="529"/>
      <c r="QAF5893" s="529"/>
      <c r="QAG5893" s="529"/>
      <c r="QAH5893" s="529"/>
      <c r="QAI5893" s="529"/>
      <c r="QAJ5893" s="530"/>
      <c r="QAK5893" s="528"/>
      <c r="QAL5893" s="529"/>
      <c r="QAM5893" s="529"/>
      <c r="QAN5893" s="529"/>
      <c r="QAO5893" s="529"/>
      <c r="QAP5893" s="529"/>
      <c r="QAQ5893" s="529"/>
      <c r="QAR5893" s="530"/>
      <c r="QAS5893" s="528"/>
      <c r="QAT5893" s="529"/>
      <c r="QAU5893" s="529"/>
      <c r="QAV5893" s="529"/>
      <c r="QAW5893" s="529"/>
      <c r="QAX5893" s="529"/>
      <c r="QAY5893" s="529"/>
      <c r="QAZ5893" s="530"/>
      <c r="QBA5893" s="528"/>
      <c r="QBB5893" s="529"/>
      <c r="QBC5893" s="529"/>
      <c r="QBD5893" s="529"/>
      <c r="QBE5893" s="529"/>
      <c r="QBF5893" s="529"/>
      <c r="QBG5893" s="529"/>
      <c r="QBH5893" s="530"/>
      <c r="QBI5893" s="528"/>
      <c r="QBJ5893" s="529"/>
      <c r="QBK5893" s="529"/>
      <c r="QBL5893" s="529"/>
      <c r="QBM5893" s="529"/>
      <c r="QBN5893" s="529"/>
      <c r="QBO5893" s="529"/>
      <c r="QBP5893" s="530"/>
      <c r="QBQ5893" s="528"/>
      <c r="QBR5893" s="529"/>
      <c r="QBS5893" s="529"/>
      <c r="QBT5893" s="529"/>
      <c r="QBU5893" s="529"/>
      <c r="QBV5893" s="529"/>
      <c r="QBW5893" s="529"/>
      <c r="QBX5893" s="530"/>
      <c r="QBY5893" s="528"/>
      <c r="QBZ5893" s="529"/>
      <c r="QCA5893" s="529"/>
      <c r="QCB5893" s="529"/>
      <c r="QCC5893" s="529"/>
      <c r="QCD5893" s="529"/>
      <c r="QCE5893" s="529"/>
      <c r="QCF5893" s="530"/>
      <c r="QCG5893" s="528"/>
      <c r="QCH5893" s="529"/>
      <c r="QCI5893" s="529"/>
      <c r="QCJ5893" s="529"/>
      <c r="QCK5893" s="529"/>
      <c r="QCL5893" s="529"/>
      <c r="QCM5893" s="529"/>
      <c r="QCN5893" s="530"/>
      <c r="QCO5893" s="528"/>
      <c r="QCP5893" s="529"/>
      <c r="QCQ5893" s="529"/>
      <c r="QCR5893" s="529"/>
      <c r="QCS5893" s="529"/>
      <c r="QCT5893" s="529"/>
      <c r="QCU5893" s="529"/>
      <c r="QCV5893" s="530"/>
      <c r="QCW5893" s="528"/>
      <c r="QCX5893" s="529"/>
      <c r="QCY5893" s="529"/>
      <c r="QCZ5893" s="529"/>
      <c r="QDA5893" s="529"/>
      <c r="QDB5893" s="529"/>
      <c r="QDC5893" s="529"/>
      <c r="QDD5893" s="530"/>
      <c r="QDE5893" s="528"/>
      <c r="QDF5893" s="529"/>
      <c r="QDG5893" s="529"/>
      <c r="QDH5893" s="529"/>
      <c r="QDI5893" s="529"/>
      <c r="QDJ5893" s="529"/>
      <c r="QDK5893" s="529"/>
      <c r="QDL5893" s="530"/>
      <c r="QDM5893" s="528"/>
      <c r="QDN5893" s="529"/>
      <c r="QDO5893" s="529"/>
      <c r="QDP5893" s="529"/>
      <c r="QDQ5893" s="529"/>
      <c r="QDR5893" s="529"/>
      <c r="QDS5893" s="529"/>
      <c r="QDT5893" s="530"/>
      <c r="QDU5893" s="528"/>
      <c r="QDV5893" s="529"/>
      <c r="QDW5893" s="529"/>
      <c r="QDX5893" s="529"/>
      <c r="QDY5893" s="529"/>
      <c r="QDZ5893" s="529"/>
      <c r="QEA5893" s="529"/>
      <c r="QEB5893" s="530"/>
      <c r="QEC5893" s="528"/>
      <c r="QED5893" s="529"/>
      <c r="QEE5893" s="529"/>
      <c r="QEF5893" s="529"/>
      <c r="QEG5893" s="529"/>
      <c r="QEH5893" s="529"/>
      <c r="QEI5893" s="529"/>
      <c r="QEJ5893" s="530"/>
      <c r="QEK5893" s="528"/>
      <c r="QEL5893" s="529"/>
      <c r="QEM5893" s="529"/>
      <c r="QEN5893" s="529"/>
      <c r="QEO5893" s="529"/>
      <c r="QEP5893" s="529"/>
      <c r="QEQ5893" s="529"/>
      <c r="QER5893" s="530"/>
      <c r="QES5893" s="528"/>
      <c r="QET5893" s="529"/>
      <c r="QEU5893" s="529"/>
      <c r="QEV5893" s="529"/>
      <c r="QEW5893" s="529"/>
      <c r="QEX5893" s="529"/>
      <c r="QEY5893" s="529"/>
      <c r="QEZ5893" s="530"/>
      <c r="QFA5893" s="528"/>
      <c r="QFB5893" s="529"/>
      <c r="QFC5893" s="529"/>
      <c r="QFD5893" s="529"/>
      <c r="QFE5893" s="529"/>
      <c r="QFF5893" s="529"/>
      <c r="QFG5893" s="529"/>
      <c r="QFH5893" s="530"/>
      <c r="QFI5893" s="528"/>
      <c r="QFJ5893" s="529"/>
      <c r="QFK5893" s="529"/>
      <c r="QFL5893" s="529"/>
      <c r="QFM5893" s="529"/>
      <c r="QFN5893" s="529"/>
      <c r="QFO5893" s="529"/>
      <c r="QFP5893" s="530"/>
      <c r="QFQ5893" s="528"/>
      <c r="QFR5893" s="529"/>
      <c r="QFS5893" s="529"/>
      <c r="QFT5893" s="529"/>
      <c r="QFU5893" s="529"/>
      <c r="QFV5893" s="529"/>
      <c r="QFW5893" s="529"/>
      <c r="QFX5893" s="530"/>
      <c r="QFY5893" s="528"/>
      <c r="QFZ5893" s="529"/>
      <c r="QGA5893" s="529"/>
      <c r="QGB5893" s="529"/>
      <c r="QGC5893" s="529"/>
      <c r="QGD5893" s="529"/>
      <c r="QGE5893" s="529"/>
      <c r="QGF5893" s="530"/>
      <c r="QGG5893" s="528"/>
      <c r="QGH5893" s="529"/>
      <c r="QGI5893" s="529"/>
      <c r="QGJ5893" s="529"/>
      <c r="QGK5893" s="529"/>
      <c r="QGL5893" s="529"/>
      <c r="QGM5893" s="529"/>
      <c r="QGN5893" s="530"/>
      <c r="QGO5893" s="528"/>
      <c r="QGP5893" s="529"/>
      <c r="QGQ5893" s="529"/>
      <c r="QGR5893" s="529"/>
      <c r="QGS5893" s="529"/>
      <c r="QGT5893" s="529"/>
      <c r="QGU5893" s="529"/>
      <c r="QGV5893" s="530"/>
      <c r="QGW5893" s="528"/>
      <c r="QGX5893" s="529"/>
      <c r="QGY5893" s="529"/>
      <c r="QGZ5893" s="529"/>
      <c r="QHA5893" s="529"/>
      <c r="QHB5893" s="529"/>
      <c r="QHC5893" s="529"/>
      <c r="QHD5893" s="530"/>
      <c r="QHE5893" s="528"/>
      <c r="QHF5893" s="529"/>
      <c r="QHG5893" s="529"/>
      <c r="QHH5893" s="529"/>
      <c r="QHI5893" s="529"/>
      <c r="QHJ5893" s="529"/>
      <c r="QHK5893" s="529"/>
      <c r="QHL5893" s="530"/>
      <c r="QHM5893" s="528"/>
      <c r="QHN5893" s="529"/>
      <c r="QHO5893" s="529"/>
      <c r="QHP5893" s="529"/>
      <c r="QHQ5893" s="529"/>
      <c r="QHR5893" s="529"/>
      <c r="QHS5893" s="529"/>
      <c r="QHT5893" s="530"/>
      <c r="QHU5893" s="528"/>
      <c r="QHV5893" s="529"/>
      <c r="QHW5893" s="529"/>
      <c r="QHX5893" s="529"/>
      <c r="QHY5893" s="529"/>
      <c r="QHZ5893" s="529"/>
      <c r="QIA5893" s="529"/>
      <c r="QIB5893" s="530"/>
      <c r="QIC5893" s="528"/>
      <c r="QID5893" s="529"/>
      <c r="QIE5893" s="529"/>
      <c r="QIF5893" s="529"/>
      <c r="QIG5893" s="529"/>
      <c r="QIH5893" s="529"/>
      <c r="QII5893" s="529"/>
      <c r="QIJ5893" s="530"/>
      <c r="QIK5893" s="528"/>
      <c r="QIL5893" s="529"/>
      <c r="QIM5893" s="529"/>
      <c r="QIN5893" s="529"/>
      <c r="QIO5893" s="529"/>
      <c r="QIP5893" s="529"/>
      <c r="QIQ5893" s="529"/>
      <c r="QIR5893" s="530"/>
      <c r="QIS5893" s="528"/>
      <c r="QIT5893" s="529"/>
      <c r="QIU5893" s="529"/>
      <c r="QIV5893" s="529"/>
      <c r="QIW5893" s="529"/>
      <c r="QIX5893" s="529"/>
      <c r="QIY5893" s="529"/>
      <c r="QIZ5893" s="530"/>
      <c r="QJA5893" s="528"/>
      <c r="QJB5893" s="529"/>
      <c r="QJC5893" s="529"/>
      <c r="QJD5893" s="529"/>
      <c r="QJE5893" s="529"/>
      <c r="QJF5893" s="529"/>
      <c r="QJG5893" s="529"/>
      <c r="QJH5893" s="530"/>
      <c r="QJI5893" s="528"/>
      <c r="QJJ5893" s="529"/>
      <c r="QJK5893" s="529"/>
      <c r="QJL5893" s="529"/>
      <c r="QJM5893" s="529"/>
      <c r="QJN5893" s="529"/>
      <c r="QJO5893" s="529"/>
      <c r="QJP5893" s="530"/>
      <c r="QJQ5893" s="528"/>
      <c r="QJR5893" s="529"/>
      <c r="QJS5893" s="529"/>
      <c r="QJT5893" s="529"/>
      <c r="QJU5893" s="529"/>
      <c r="QJV5893" s="529"/>
      <c r="QJW5893" s="529"/>
      <c r="QJX5893" s="530"/>
      <c r="QJY5893" s="528"/>
      <c r="QJZ5893" s="529"/>
      <c r="QKA5893" s="529"/>
      <c r="QKB5893" s="529"/>
      <c r="QKC5893" s="529"/>
      <c r="QKD5893" s="529"/>
      <c r="QKE5893" s="529"/>
      <c r="QKF5893" s="530"/>
      <c r="QKG5893" s="528"/>
      <c r="QKH5893" s="529"/>
      <c r="QKI5893" s="529"/>
      <c r="QKJ5893" s="529"/>
      <c r="QKK5893" s="529"/>
      <c r="QKL5893" s="529"/>
      <c r="QKM5893" s="529"/>
      <c r="QKN5893" s="530"/>
      <c r="QKO5893" s="528"/>
      <c r="QKP5893" s="529"/>
      <c r="QKQ5893" s="529"/>
      <c r="QKR5893" s="529"/>
      <c r="QKS5893" s="529"/>
      <c r="QKT5893" s="529"/>
      <c r="QKU5893" s="529"/>
      <c r="QKV5893" s="530"/>
      <c r="QKW5893" s="528"/>
      <c r="QKX5893" s="529"/>
      <c r="QKY5893" s="529"/>
      <c r="QKZ5893" s="529"/>
      <c r="QLA5893" s="529"/>
      <c r="QLB5893" s="529"/>
      <c r="QLC5893" s="529"/>
      <c r="QLD5893" s="530"/>
      <c r="QLE5893" s="528"/>
      <c r="QLF5893" s="529"/>
      <c r="QLG5893" s="529"/>
      <c r="QLH5893" s="529"/>
      <c r="QLI5893" s="529"/>
      <c r="QLJ5893" s="529"/>
      <c r="QLK5893" s="529"/>
      <c r="QLL5893" s="530"/>
      <c r="QLM5893" s="528"/>
      <c r="QLN5893" s="529"/>
      <c r="QLO5893" s="529"/>
      <c r="QLP5893" s="529"/>
      <c r="QLQ5893" s="529"/>
      <c r="QLR5893" s="529"/>
      <c r="QLS5893" s="529"/>
      <c r="QLT5893" s="530"/>
      <c r="QLU5893" s="528"/>
      <c r="QLV5893" s="529"/>
      <c r="QLW5893" s="529"/>
      <c r="QLX5893" s="529"/>
      <c r="QLY5893" s="529"/>
      <c r="QLZ5893" s="529"/>
      <c r="QMA5893" s="529"/>
      <c r="QMB5893" s="530"/>
      <c r="QMC5893" s="528"/>
      <c r="QMD5893" s="529"/>
      <c r="QME5893" s="529"/>
      <c r="QMF5893" s="529"/>
      <c r="QMG5893" s="529"/>
      <c r="QMH5893" s="529"/>
      <c r="QMI5893" s="529"/>
      <c r="QMJ5893" s="530"/>
      <c r="QMK5893" s="528"/>
      <c r="QML5893" s="529"/>
      <c r="QMM5893" s="529"/>
      <c r="QMN5893" s="529"/>
      <c r="QMO5893" s="529"/>
      <c r="QMP5893" s="529"/>
      <c r="QMQ5893" s="529"/>
      <c r="QMR5893" s="530"/>
      <c r="QMS5893" s="528"/>
      <c r="QMT5893" s="529"/>
      <c r="QMU5893" s="529"/>
      <c r="QMV5893" s="529"/>
      <c r="QMW5893" s="529"/>
      <c r="QMX5893" s="529"/>
      <c r="QMY5893" s="529"/>
      <c r="QMZ5893" s="530"/>
      <c r="QNA5893" s="528"/>
      <c r="QNB5893" s="529"/>
      <c r="QNC5893" s="529"/>
      <c r="QND5893" s="529"/>
      <c r="QNE5893" s="529"/>
      <c r="QNF5893" s="529"/>
      <c r="QNG5893" s="529"/>
      <c r="QNH5893" s="530"/>
      <c r="QNI5893" s="528"/>
      <c r="QNJ5893" s="529"/>
      <c r="QNK5893" s="529"/>
      <c r="QNL5893" s="529"/>
      <c r="QNM5893" s="529"/>
      <c r="QNN5893" s="529"/>
      <c r="QNO5893" s="529"/>
      <c r="QNP5893" s="530"/>
      <c r="QNQ5893" s="528"/>
      <c r="QNR5893" s="529"/>
      <c r="QNS5893" s="529"/>
      <c r="QNT5893" s="529"/>
      <c r="QNU5893" s="529"/>
      <c r="QNV5893" s="529"/>
      <c r="QNW5893" s="529"/>
      <c r="QNX5893" s="530"/>
      <c r="QNY5893" s="528"/>
      <c r="QNZ5893" s="529"/>
      <c r="QOA5893" s="529"/>
      <c r="QOB5893" s="529"/>
      <c r="QOC5893" s="529"/>
      <c r="QOD5893" s="529"/>
      <c r="QOE5893" s="529"/>
      <c r="QOF5893" s="530"/>
      <c r="QOG5893" s="528"/>
      <c r="QOH5893" s="529"/>
      <c r="QOI5893" s="529"/>
      <c r="QOJ5893" s="529"/>
      <c r="QOK5893" s="529"/>
      <c r="QOL5893" s="529"/>
      <c r="QOM5893" s="529"/>
      <c r="QON5893" s="530"/>
      <c r="QOO5893" s="528"/>
      <c r="QOP5893" s="529"/>
      <c r="QOQ5893" s="529"/>
      <c r="QOR5893" s="529"/>
      <c r="QOS5893" s="529"/>
      <c r="QOT5893" s="529"/>
      <c r="QOU5893" s="529"/>
      <c r="QOV5893" s="530"/>
      <c r="QOW5893" s="528"/>
      <c r="QOX5893" s="529"/>
      <c r="QOY5893" s="529"/>
      <c r="QOZ5893" s="529"/>
      <c r="QPA5893" s="529"/>
      <c r="QPB5893" s="529"/>
      <c r="QPC5893" s="529"/>
      <c r="QPD5893" s="530"/>
      <c r="QPE5893" s="528"/>
      <c r="QPF5893" s="529"/>
      <c r="QPG5893" s="529"/>
      <c r="QPH5893" s="529"/>
      <c r="QPI5893" s="529"/>
      <c r="QPJ5893" s="529"/>
      <c r="QPK5893" s="529"/>
      <c r="QPL5893" s="530"/>
      <c r="QPM5893" s="528"/>
      <c r="QPN5893" s="529"/>
      <c r="QPO5893" s="529"/>
      <c r="QPP5893" s="529"/>
      <c r="QPQ5893" s="529"/>
      <c r="QPR5893" s="529"/>
      <c r="QPS5893" s="529"/>
      <c r="QPT5893" s="530"/>
      <c r="QPU5893" s="528"/>
      <c r="QPV5893" s="529"/>
      <c r="QPW5893" s="529"/>
      <c r="QPX5893" s="529"/>
      <c r="QPY5893" s="529"/>
      <c r="QPZ5893" s="529"/>
      <c r="QQA5893" s="529"/>
      <c r="QQB5893" s="530"/>
      <c r="QQC5893" s="528"/>
      <c r="QQD5893" s="529"/>
      <c r="QQE5893" s="529"/>
      <c r="QQF5893" s="529"/>
      <c r="QQG5893" s="529"/>
      <c r="QQH5893" s="529"/>
      <c r="QQI5893" s="529"/>
      <c r="QQJ5893" s="530"/>
      <c r="QQK5893" s="528"/>
      <c r="QQL5893" s="529"/>
      <c r="QQM5893" s="529"/>
      <c r="QQN5893" s="529"/>
      <c r="QQO5893" s="529"/>
      <c r="QQP5893" s="529"/>
      <c r="QQQ5893" s="529"/>
      <c r="QQR5893" s="530"/>
      <c r="QQS5893" s="528"/>
      <c r="QQT5893" s="529"/>
      <c r="QQU5893" s="529"/>
      <c r="QQV5893" s="529"/>
      <c r="QQW5893" s="529"/>
      <c r="QQX5893" s="529"/>
      <c r="QQY5893" s="529"/>
      <c r="QQZ5893" s="530"/>
      <c r="QRA5893" s="528"/>
      <c r="QRB5893" s="529"/>
      <c r="QRC5893" s="529"/>
      <c r="QRD5893" s="529"/>
      <c r="QRE5893" s="529"/>
      <c r="QRF5893" s="529"/>
      <c r="QRG5893" s="529"/>
      <c r="QRH5893" s="530"/>
      <c r="QRI5893" s="528"/>
      <c r="QRJ5893" s="529"/>
      <c r="QRK5893" s="529"/>
      <c r="QRL5893" s="529"/>
      <c r="QRM5893" s="529"/>
      <c r="QRN5893" s="529"/>
      <c r="QRO5893" s="529"/>
      <c r="QRP5893" s="530"/>
      <c r="QRQ5893" s="528"/>
      <c r="QRR5893" s="529"/>
      <c r="QRS5893" s="529"/>
      <c r="QRT5893" s="529"/>
      <c r="QRU5893" s="529"/>
      <c r="QRV5893" s="529"/>
      <c r="QRW5893" s="529"/>
      <c r="QRX5893" s="530"/>
      <c r="QRY5893" s="528"/>
      <c r="QRZ5893" s="529"/>
      <c r="QSA5893" s="529"/>
      <c r="QSB5893" s="529"/>
      <c r="QSC5893" s="529"/>
      <c r="QSD5893" s="529"/>
      <c r="QSE5893" s="529"/>
      <c r="QSF5893" s="530"/>
      <c r="QSG5893" s="528"/>
      <c r="QSH5893" s="529"/>
      <c r="QSI5893" s="529"/>
      <c r="QSJ5893" s="529"/>
      <c r="QSK5893" s="529"/>
      <c r="QSL5893" s="529"/>
      <c r="QSM5893" s="529"/>
      <c r="QSN5893" s="530"/>
      <c r="QSO5893" s="528"/>
      <c r="QSP5893" s="529"/>
      <c r="QSQ5893" s="529"/>
      <c r="QSR5893" s="529"/>
      <c r="QSS5893" s="529"/>
      <c r="QST5893" s="529"/>
      <c r="QSU5893" s="529"/>
      <c r="QSV5893" s="530"/>
      <c r="QSW5893" s="528"/>
      <c r="QSX5893" s="529"/>
      <c r="QSY5893" s="529"/>
      <c r="QSZ5893" s="529"/>
      <c r="QTA5893" s="529"/>
      <c r="QTB5893" s="529"/>
      <c r="QTC5893" s="529"/>
      <c r="QTD5893" s="530"/>
      <c r="QTE5893" s="528"/>
      <c r="QTF5893" s="529"/>
      <c r="QTG5893" s="529"/>
      <c r="QTH5893" s="529"/>
      <c r="QTI5893" s="529"/>
      <c r="QTJ5893" s="529"/>
      <c r="QTK5893" s="529"/>
      <c r="QTL5893" s="530"/>
      <c r="QTM5893" s="528"/>
      <c r="QTN5893" s="529"/>
      <c r="QTO5893" s="529"/>
      <c r="QTP5893" s="529"/>
      <c r="QTQ5893" s="529"/>
      <c r="QTR5893" s="529"/>
      <c r="QTS5893" s="529"/>
      <c r="QTT5893" s="530"/>
      <c r="QTU5893" s="528"/>
      <c r="QTV5893" s="529"/>
      <c r="QTW5893" s="529"/>
      <c r="QTX5893" s="529"/>
      <c r="QTY5893" s="529"/>
      <c r="QTZ5893" s="529"/>
      <c r="QUA5893" s="529"/>
      <c r="QUB5893" s="530"/>
      <c r="QUC5893" s="528"/>
      <c r="QUD5893" s="529"/>
      <c r="QUE5893" s="529"/>
      <c r="QUF5893" s="529"/>
      <c r="QUG5893" s="529"/>
      <c r="QUH5893" s="529"/>
      <c r="QUI5893" s="529"/>
      <c r="QUJ5893" s="530"/>
      <c r="QUK5893" s="528"/>
      <c r="QUL5893" s="529"/>
      <c r="QUM5893" s="529"/>
      <c r="QUN5893" s="529"/>
      <c r="QUO5893" s="529"/>
      <c r="QUP5893" s="529"/>
      <c r="QUQ5893" s="529"/>
      <c r="QUR5893" s="530"/>
      <c r="QUS5893" s="528"/>
      <c r="QUT5893" s="529"/>
      <c r="QUU5893" s="529"/>
      <c r="QUV5893" s="529"/>
      <c r="QUW5893" s="529"/>
      <c r="QUX5893" s="529"/>
      <c r="QUY5893" s="529"/>
      <c r="QUZ5893" s="530"/>
      <c r="QVA5893" s="528"/>
      <c r="QVB5893" s="529"/>
      <c r="QVC5893" s="529"/>
      <c r="QVD5893" s="529"/>
      <c r="QVE5893" s="529"/>
      <c r="QVF5893" s="529"/>
      <c r="QVG5893" s="529"/>
      <c r="QVH5893" s="530"/>
      <c r="QVI5893" s="528"/>
      <c r="QVJ5893" s="529"/>
      <c r="QVK5893" s="529"/>
      <c r="QVL5893" s="529"/>
      <c r="QVM5893" s="529"/>
      <c r="QVN5893" s="529"/>
      <c r="QVO5893" s="529"/>
      <c r="QVP5893" s="530"/>
      <c r="QVQ5893" s="528"/>
      <c r="QVR5893" s="529"/>
      <c r="QVS5893" s="529"/>
      <c r="QVT5893" s="529"/>
      <c r="QVU5893" s="529"/>
      <c r="QVV5893" s="529"/>
      <c r="QVW5893" s="529"/>
      <c r="QVX5893" s="530"/>
      <c r="QVY5893" s="528"/>
      <c r="QVZ5893" s="529"/>
      <c r="QWA5893" s="529"/>
      <c r="QWB5893" s="529"/>
      <c r="QWC5893" s="529"/>
      <c r="QWD5893" s="529"/>
      <c r="QWE5893" s="529"/>
      <c r="QWF5893" s="530"/>
      <c r="QWG5893" s="528"/>
      <c r="QWH5893" s="529"/>
      <c r="QWI5893" s="529"/>
      <c r="QWJ5893" s="529"/>
      <c r="QWK5893" s="529"/>
      <c r="QWL5893" s="529"/>
      <c r="QWM5893" s="529"/>
      <c r="QWN5893" s="530"/>
      <c r="QWO5893" s="528"/>
      <c r="QWP5893" s="529"/>
      <c r="QWQ5893" s="529"/>
      <c r="QWR5893" s="529"/>
      <c r="QWS5893" s="529"/>
      <c r="QWT5893" s="529"/>
      <c r="QWU5893" s="529"/>
      <c r="QWV5893" s="530"/>
      <c r="QWW5893" s="528"/>
      <c r="QWX5893" s="529"/>
      <c r="QWY5893" s="529"/>
      <c r="QWZ5893" s="529"/>
      <c r="QXA5893" s="529"/>
      <c r="QXB5893" s="529"/>
      <c r="QXC5893" s="529"/>
      <c r="QXD5893" s="530"/>
      <c r="QXE5893" s="528"/>
      <c r="QXF5893" s="529"/>
      <c r="QXG5893" s="529"/>
      <c r="QXH5893" s="529"/>
      <c r="QXI5893" s="529"/>
      <c r="QXJ5893" s="529"/>
      <c r="QXK5893" s="529"/>
      <c r="QXL5893" s="530"/>
      <c r="QXM5893" s="528"/>
      <c r="QXN5893" s="529"/>
      <c r="QXO5893" s="529"/>
      <c r="QXP5893" s="529"/>
      <c r="QXQ5893" s="529"/>
      <c r="QXR5893" s="529"/>
      <c r="QXS5893" s="529"/>
      <c r="QXT5893" s="530"/>
      <c r="QXU5893" s="528"/>
      <c r="QXV5893" s="529"/>
      <c r="QXW5893" s="529"/>
      <c r="QXX5893" s="529"/>
      <c r="QXY5893" s="529"/>
      <c r="QXZ5893" s="529"/>
      <c r="QYA5893" s="529"/>
      <c r="QYB5893" s="530"/>
      <c r="QYC5893" s="528"/>
      <c r="QYD5893" s="529"/>
      <c r="QYE5893" s="529"/>
      <c r="QYF5893" s="529"/>
      <c r="QYG5893" s="529"/>
      <c r="QYH5893" s="529"/>
      <c r="QYI5893" s="529"/>
      <c r="QYJ5893" s="530"/>
      <c r="QYK5893" s="528"/>
      <c r="QYL5893" s="529"/>
      <c r="QYM5893" s="529"/>
      <c r="QYN5893" s="529"/>
      <c r="QYO5893" s="529"/>
      <c r="QYP5893" s="529"/>
      <c r="QYQ5893" s="529"/>
      <c r="QYR5893" s="530"/>
      <c r="QYS5893" s="528"/>
      <c r="QYT5893" s="529"/>
      <c r="QYU5893" s="529"/>
      <c r="QYV5893" s="529"/>
      <c r="QYW5893" s="529"/>
      <c r="QYX5893" s="529"/>
      <c r="QYY5893" s="529"/>
      <c r="QYZ5893" s="530"/>
      <c r="QZA5893" s="528"/>
      <c r="QZB5893" s="529"/>
      <c r="QZC5893" s="529"/>
      <c r="QZD5893" s="529"/>
      <c r="QZE5893" s="529"/>
      <c r="QZF5893" s="529"/>
      <c r="QZG5893" s="529"/>
      <c r="QZH5893" s="530"/>
      <c r="QZI5893" s="528"/>
      <c r="QZJ5893" s="529"/>
      <c r="QZK5893" s="529"/>
      <c r="QZL5893" s="529"/>
      <c r="QZM5893" s="529"/>
      <c r="QZN5893" s="529"/>
      <c r="QZO5893" s="529"/>
      <c r="QZP5893" s="530"/>
      <c r="QZQ5893" s="528"/>
      <c r="QZR5893" s="529"/>
      <c r="QZS5893" s="529"/>
      <c r="QZT5893" s="529"/>
      <c r="QZU5893" s="529"/>
      <c r="QZV5893" s="529"/>
      <c r="QZW5893" s="529"/>
      <c r="QZX5893" s="530"/>
      <c r="QZY5893" s="528"/>
      <c r="QZZ5893" s="529"/>
      <c r="RAA5893" s="529"/>
      <c r="RAB5893" s="529"/>
      <c r="RAC5893" s="529"/>
      <c r="RAD5893" s="529"/>
      <c r="RAE5893" s="529"/>
      <c r="RAF5893" s="530"/>
      <c r="RAG5893" s="528"/>
      <c r="RAH5893" s="529"/>
      <c r="RAI5893" s="529"/>
      <c r="RAJ5893" s="529"/>
      <c r="RAK5893" s="529"/>
      <c r="RAL5893" s="529"/>
      <c r="RAM5893" s="529"/>
      <c r="RAN5893" s="530"/>
      <c r="RAO5893" s="528"/>
      <c r="RAP5893" s="529"/>
      <c r="RAQ5893" s="529"/>
      <c r="RAR5893" s="529"/>
      <c r="RAS5893" s="529"/>
      <c r="RAT5893" s="529"/>
      <c r="RAU5893" s="529"/>
      <c r="RAV5893" s="530"/>
      <c r="RAW5893" s="528"/>
      <c r="RAX5893" s="529"/>
      <c r="RAY5893" s="529"/>
      <c r="RAZ5893" s="529"/>
      <c r="RBA5893" s="529"/>
      <c r="RBB5893" s="529"/>
      <c r="RBC5893" s="529"/>
      <c r="RBD5893" s="530"/>
      <c r="RBE5893" s="528"/>
      <c r="RBF5893" s="529"/>
      <c r="RBG5893" s="529"/>
      <c r="RBH5893" s="529"/>
      <c r="RBI5893" s="529"/>
      <c r="RBJ5893" s="529"/>
      <c r="RBK5893" s="529"/>
      <c r="RBL5893" s="530"/>
      <c r="RBM5893" s="528"/>
      <c r="RBN5893" s="529"/>
      <c r="RBO5893" s="529"/>
      <c r="RBP5893" s="529"/>
      <c r="RBQ5893" s="529"/>
      <c r="RBR5893" s="529"/>
      <c r="RBS5893" s="529"/>
      <c r="RBT5893" s="530"/>
      <c r="RBU5893" s="528"/>
      <c r="RBV5893" s="529"/>
      <c r="RBW5893" s="529"/>
      <c r="RBX5893" s="529"/>
      <c r="RBY5893" s="529"/>
      <c r="RBZ5893" s="529"/>
      <c r="RCA5893" s="529"/>
      <c r="RCB5893" s="530"/>
      <c r="RCC5893" s="528"/>
      <c r="RCD5893" s="529"/>
      <c r="RCE5893" s="529"/>
      <c r="RCF5893" s="529"/>
      <c r="RCG5893" s="529"/>
      <c r="RCH5893" s="529"/>
      <c r="RCI5893" s="529"/>
      <c r="RCJ5893" s="530"/>
      <c r="RCK5893" s="528"/>
      <c r="RCL5893" s="529"/>
      <c r="RCM5893" s="529"/>
      <c r="RCN5893" s="529"/>
      <c r="RCO5893" s="529"/>
      <c r="RCP5893" s="529"/>
      <c r="RCQ5893" s="529"/>
      <c r="RCR5893" s="530"/>
      <c r="RCS5893" s="528"/>
      <c r="RCT5893" s="529"/>
      <c r="RCU5893" s="529"/>
      <c r="RCV5893" s="529"/>
      <c r="RCW5893" s="529"/>
      <c r="RCX5893" s="529"/>
      <c r="RCY5893" s="529"/>
      <c r="RCZ5893" s="530"/>
      <c r="RDA5893" s="528"/>
      <c r="RDB5893" s="529"/>
      <c r="RDC5893" s="529"/>
      <c r="RDD5893" s="529"/>
      <c r="RDE5893" s="529"/>
      <c r="RDF5893" s="529"/>
      <c r="RDG5893" s="529"/>
      <c r="RDH5893" s="530"/>
      <c r="RDI5893" s="528"/>
      <c r="RDJ5893" s="529"/>
      <c r="RDK5893" s="529"/>
      <c r="RDL5893" s="529"/>
      <c r="RDM5893" s="529"/>
      <c r="RDN5893" s="529"/>
      <c r="RDO5893" s="529"/>
      <c r="RDP5893" s="530"/>
      <c r="RDQ5893" s="528"/>
      <c r="RDR5893" s="529"/>
      <c r="RDS5893" s="529"/>
      <c r="RDT5893" s="529"/>
      <c r="RDU5893" s="529"/>
      <c r="RDV5893" s="529"/>
      <c r="RDW5893" s="529"/>
      <c r="RDX5893" s="530"/>
      <c r="RDY5893" s="528"/>
      <c r="RDZ5893" s="529"/>
      <c r="REA5893" s="529"/>
      <c r="REB5893" s="529"/>
      <c r="REC5893" s="529"/>
      <c r="RED5893" s="529"/>
      <c r="REE5893" s="529"/>
      <c r="REF5893" s="530"/>
      <c r="REG5893" s="528"/>
      <c r="REH5893" s="529"/>
      <c r="REI5893" s="529"/>
      <c r="REJ5893" s="529"/>
      <c r="REK5893" s="529"/>
      <c r="REL5893" s="529"/>
      <c r="REM5893" s="529"/>
      <c r="REN5893" s="530"/>
      <c r="REO5893" s="528"/>
      <c r="REP5893" s="529"/>
      <c r="REQ5893" s="529"/>
      <c r="RER5893" s="529"/>
      <c r="RES5893" s="529"/>
      <c r="RET5893" s="529"/>
      <c r="REU5893" s="529"/>
      <c r="REV5893" s="530"/>
      <c r="REW5893" s="528"/>
      <c r="REX5893" s="529"/>
      <c r="REY5893" s="529"/>
      <c r="REZ5893" s="529"/>
      <c r="RFA5893" s="529"/>
      <c r="RFB5893" s="529"/>
      <c r="RFC5893" s="529"/>
      <c r="RFD5893" s="530"/>
      <c r="RFE5893" s="528"/>
      <c r="RFF5893" s="529"/>
      <c r="RFG5893" s="529"/>
      <c r="RFH5893" s="529"/>
      <c r="RFI5893" s="529"/>
      <c r="RFJ5893" s="529"/>
      <c r="RFK5893" s="529"/>
      <c r="RFL5893" s="530"/>
      <c r="RFM5893" s="528"/>
      <c r="RFN5893" s="529"/>
      <c r="RFO5893" s="529"/>
      <c r="RFP5893" s="529"/>
      <c r="RFQ5893" s="529"/>
      <c r="RFR5893" s="529"/>
      <c r="RFS5893" s="529"/>
      <c r="RFT5893" s="530"/>
      <c r="RFU5893" s="528"/>
      <c r="RFV5893" s="529"/>
      <c r="RFW5893" s="529"/>
      <c r="RFX5893" s="529"/>
      <c r="RFY5893" s="529"/>
      <c r="RFZ5893" s="529"/>
      <c r="RGA5893" s="529"/>
      <c r="RGB5893" s="530"/>
      <c r="RGC5893" s="528"/>
      <c r="RGD5893" s="529"/>
      <c r="RGE5893" s="529"/>
      <c r="RGF5893" s="529"/>
      <c r="RGG5893" s="529"/>
      <c r="RGH5893" s="529"/>
      <c r="RGI5893" s="529"/>
      <c r="RGJ5893" s="530"/>
      <c r="RGK5893" s="528"/>
      <c r="RGL5893" s="529"/>
      <c r="RGM5893" s="529"/>
      <c r="RGN5893" s="529"/>
      <c r="RGO5893" s="529"/>
      <c r="RGP5893" s="529"/>
      <c r="RGQ5893" s="529"/>
      <c r="RGR5893" s="530"/>
      <c r="RGS5893" s="528"/>
      <c r="RGT5893" s="529"/>
      <c r="RGU5893" s="529"/>
      <c r="RGV5893" s="529"/>
      <c r="RGW5893" s="529"/>
      <c r="RGX5893" s="529"/>
      <c r="RGY5893" s="529"/>
      <c r="RGZ5893" s="530"/>
      <c r="RHA5893" s="528"/>
      <c r="RHB5893" s="529"/>
      <c r="RHC5893" s="529"/>
      <c r="RHD5893" s="529"/>
      <c r="RHE5893" s="529"/>
      <c r="RHF5893" s="529"/>
      <c r="RHG5893" s="529"/>
      <c r="RHH5893" s="530"/>
      <c r="RHI5893" s="528"/>
      <c r="RHJ5893" s="529"/>
      <c r="RHK5893" s="529"/>
      <c r="RHL5893" s="529"/>
      <c r="RHM5893" s="529"/>
      <c r="RHN5893" s="529"/>
      <c r="RHO5893" s="529"/>
      <c r="RHP5893" s="530"/>
      <c r="RHQ5893" s="528"/>
      <c r="RHR5893" s="529"/>
      <c r="RHS5893" s="529"/>
      <c r="RHT5893" s="529"/>
      <c r="RHU5893" s="529"/>
      <c r="RHV5893" s="529"/>
      <c r="RHW5893" s="529"/>
      <c r="RHX5893" s="530"/>
      <c r="RHY5893" s="528"/>
      <c r="RHZ5893" s="529"/>
      <c r="RIA5893" s="529"/>
      <c r="RIB5893" s="529"/>
      <c r="RIC5893" s="529"/>
      <c r="RID5893" s="529"/>
      <c r="RIE5893" s="529"/>
      <c r="RIF5893" s="530"/>
      <c r="RIG5893" s="528"/>
      <c r="RIH5893" s="529"/>
      <c r="RII5893" s="529"/>
      <c r="RIJ5893" s="529"/>
      <c r="RIK5893" s="529"/>
      <c r="RIL5893" s="529"/>
      <c r="RIM5893" s="529"/>
      <c r="RIN5893" s="530"/>
      <c r="RIO5893" s="528"/>
      <c r="RIP5893" s="529"/>
      <c r="RIQ5893" s="529"/>
      <c r="RIR5893" s="529"/>
      <c r="RIS5893" s="529"/>
      <c r="RIT5893" s="529"/>
      <c r="RIU5893" s="529"/>
      <c r="RIV5893" s="530"/>
      <c r="RIW5893" s="528"/>
      <c r="RIX5893" s="529"/>
      <c r="RIY5893" s="529"/>
      <c r="RIZ5893" s="529"/>
      <c r="RJA5893" s="529"/>
      <c r="RJB5893" s="529"/>
      <c r="RJC5893" s="529"/>
      <c r="RJD5893" s="530"/>
      <c r="RJE5893" s="528"/>
      <c r="RJF5893" s="529"/>
      <c r="RJG5893" s="529"/>
      <c r="RJH5893" s="529"/>
      <c r="RJI5893" s="529"/>
      <c r="RJJ5893" s="529"/>
      <c r="RJK5893" s="529"/>
      <c r="RJL5893" s="530"/>
      <c r="RJM5893" s="528"/>
      <c r="RJN5893" s="529"/>
      <c r="RJO5893" s="529"/>
      <c r="RJP5893" s="529"/>
      <c r="RJQ5893" s="529"/>
      <c r="RJR5893" s="529"/>
      <c r="RJS5893" s="529"/>
      <c r="RJT5893" s="530"/>
      <c r="RJU5893" s="528"/>
      <c r="RJV5893" s="529"/>
      <c r="RJW5893" s="529"/>
      <c r="RJX5893" s="529"/>
      <c r="RJY5893" s="529"/>
      <c r="RJZ5893" s="529"/>
      <c r="RKA5893" s="529"/>
      <c r="RKB5893" s="530"/>
      <c r="RKC5893" s="528"/>
      <c r="RKD5893" s="529"/>
      <c r="RKE5893" s="529"/>
      <c r="RKF5893" s="529"/>
      <c r="RKG5893" s="529"/>
      <c r="RKH5893" s="529"/>
      <c r="RKI5893" s="529"/>
      <c r="RKJ5893" s="530"/>
      <c r="RKK5893" s="528"/>
      <c r="RKL5893" s="529"/>
      <c r="RKM5893" s="529"/>
      <c r="RKN5893" s="529"/>
      <c r="RKO5893" s="529"/>
      <c r="RKP5893" s="529"/>
      <c r="RKQ5893" s="529"/>
      <c r="RKR5893" s="530"/>
      <c r="RKS5893" s="528"/>
      <c r="RKT5893" s="529"/>
      <c r="RKU5893" s="529"/>
      <c r="RKV5893" s="529"/>
      <c r="RKW5893" s="529"/>
      <c r="RKX5893" s="529"/>
      <c r="RKY5893" s="529"/>
      <c r="RKZ5893" s="530"/>
      <c r="RLA5893" s="528"/>
      <c r="RLB5893" s="529"/>
      <c r="RLC5893" s="529"/>
      <c r="RLD5893" s="529"/>
      <c r="RLE5893" s="529"/>
      <c r="RLF5893" s="529"/>
      <c r="RLG5893" s="529"/>
      <c r="RLH5893" s="530"/>
      <c r="RLI5893" s="528"/>
      <c r="RLJ5893" s="529"/>
      <c r="RLK5893" s="529"/>
      <c r="RLL5893" s="529"/>
      <c r="RLM5893" s="529"/>
      <c r="RLN5893" s="529"/>
      <c r="RLO5893" s="529"/>
      <c r="RLP5893" s="530"/>
      <c r="RLQ5893" s="528"/>
      <c r="RLR5893" s="529"/>
      <c r="RLS5893" s="529"/>
      <c r="RLT5893" s="529"/>
      <c r="RLU5893" s="529"/>
      <c r="RLV5893" s="529"/>
      <c r="RLW5893" s="529"/>
      <c r="RLX5893" s="530"/>
      <c r="RLY5893" s="528"/>
      <c r="RLZ5893" s="529"/>
      <c r="RMA5893" s="529"/>
      <c r="RMB5893" s="529"/>
      <c r="RMC5893" s="529"/>
      <c r="RMD5893" s="529"/>
      <c r="RME5893" s="529"/>
      <c r="RMF5893" s="530"/>
      <c r="RMG5893" s="528"/>
      <c r="RMH5893" s="529"/>
      <c r="RMI5893" s="529"/>
      <c r="RMJ5893" s="529"/>
      <c r="RMK5893" s="529"/>
      <c r="RML5893" s="529"/>
      <c r="RMM5893" s="529"/>
      <c r="RMN5893" s="530"/>
      <c r="RMO5893" s="528"/>
      <c r="RMP5893" s="529"/>
      <c r="RMQ5893" s="529"/>
      <c r="RMR5893" s="529"/>
      <c r="RMS5893" s="529"/>
      <c r="RMT5893" s="529"/>
      <c r="RMU5893" s="529"/>
      <c r="RMV5893" s="530"/>
      <c r="RMW5893" s="528"/>
      <c r="RMX5893" s="529"/>
      <c r="RMY5893" s="529"/>
      <c r="RMZ5893" s="529"/>
      <c r="RNA5893" s="529"/>
      <c r="RNB5893" s="529"/>
      <c r="RNC5893" s="529"/>
      <c r="RND5893" s="530"/>
      <c r="RNE5893" s="528"/>
      <c r="RNF5893" s="529"/>
      <c r="RNG5893" s="529"/>
      <c r="RNH5893" s="529"/>
      <c r="RNI5893" s="529"/>
      <c r="RNJ5893" s="529"/>
      <c r="RNK5893" s="529"/>
      <c r="RNL5893" s="530"/>
      <c r="RNM5893" s="528"/>
      <c r="RNN5893" s="529"/>
      <c r="RNO5893" s="529"/>
      <c r="RNP5893" s="529"/>
      <c r="RNQ5893" s="529"/>
      <c r="RNR5893" s="529"/>
      <c r="RNS5893" s="529"/>
      <c r="RNT5893" s="530"/>
      <c r="RNU5893" s="528"/>
      <c r="RNV5893" s="529"/>
      <c r="RNW5893" s="529"/>
      <c r="RNX5893" s="529"/>
      <c r="RNY5893" s="529"/>
      <c r="RNZ5893" s="529"/>
      <c r="ROA5893" s="529"/>
      <c r="ROB5893" s="530"/>
      <c r="ROC5893" s="528"/>
      <c r="ROD5893" s="529"/>
      <c r="ROE5893" s="529"/>
      <c r="ROF5893" s="529"/>
      <c r="ROG5893" s="529"/>
      <c r="ROH5893" s="529"/>
      <c r="ROI5893" s="529"/>
      <c r="ROJ5893" s="530"/>
      <c r="ROK5893" s="528"/>
      <c r="ROL5893" s="529"/>
      <c r="ROM5893" s="529"/>
      <c r="RON5893" s="529"/>
      <c r="ROO5893" s="529"/>
      <c r="ROP5893" s="529"/>
      <c r="ROQ5893" s="529"/>
      <c r="ROR5893" s="530"/>
      <c r="ROS5893" s="528"/>
      <c r="ROT5893" s="529"/>
      <c r="ROU5893" s="529"/>
      <c r="ROV5893" s="529"/>
      <c r="ROW5893" s="529"/>
      <c r="ROX5893" s="529"/>
      <c r="ROY5893" s="529"/>
      <c r="ROZ5893" s="530"/>
      <c r="RPA5893" s="528"/>
      <c r="RPB5893" s="529"/>
      <c r="RPC5893" s="529"/>
      <c r="RPD5893" s="529"/>
      <c r="RPE5893" s="529"/>
      <c r="RPF5893" s="529"/>
      <c r="RPG5893" s="529"/>
      <c r="RPH5893" s="530"/>
      <c r="RPI5893" s="528"/>
      <c r="RPJ5893" s="529"/>
      <c r="RPK5893" s="529"/>
      <c r="RPL5893" s="529"/>
      <c r="RPM5893" s="529"/>
      <c r="RPN5893" s="529"/>
      <c r="RPO5893" s="529"/>
      <c r="RPP5893" s="530"/>
      <c r="RPQ5893" s="528"/>
      <c r="RPR5893" s="529"/>
      <c r="RPS5893" s="529"/>
      <c r="RPT5893" s="529"/>
      <c r="RPU5893" s="529"/>
      <c r="RPV5893" s="529"/>
      <c r="RPW5893" s="529"/>
      <c r="RPX5893" s="530"/>
      <c r="RPY5893" s="528"/>
      <c r="RPZ5893" s="529"/>
      <c r="RQA5893" s="529"/>
      <c r="RQB5893" s="529"/>
      <c r="RQC5893" s="529"/>
      <c r="RQD5893" s="529"/>
      <c r="RQE5893" s="529"/>
      <c r="RQF5893" s="530"/>
      <c r="RQG5893" s="528"/>
      <c r="RQH5893" s="529"/>
      <c r="RQI5893" s="529"/>
      <c r="RQJ5893" s="529"/>
      <c r="RQK5893" s="529"/>
      <c r="RQL5893" s="529"/>
      <c r="RQM5893" s="529"/>
      <c r="RQN5893" s="530"/>
      <c r="RQO5893" s="528"/>
      <c r="RQP5893" s="529"/>
      <c r="RQQ5893" s="529"/>
      <c r="RQR5893" s="529"/>
      <c r="RQS5893" s="529"/>
      <c r="RQT5893" s="529"/>
      <c r="RQU5893" s="529"/>
      <c r="RQV5893" s="530"/>
      <c r="RQW5893" s="528"/>
      <c r="RQX5893" s="529"/>
      <c r="RQY5893" s="529"/>
      <c r="RQZ5893" s="529"/>
      <c r="RRA5893" s="529"/>
      <c r="RRB5893" s="529"/>
      <c r="RRC5893" s="529"/>
      <c r="RRD5893" s="530"/>
      <c r="RRE5893" s="528"/>
      <c r="RRF5893" s="529"/>
      <c r="RRG5893" s="529"/>
      <c r="RRH5893" s="529"/>
      <c r="RRI5893" s="529"/>
      <c r="RRJ5893" s="529"/>
      <c r="RRK5893" s="529"/>
      <c r="RRL5893" s="530"/>
      <c r="RRM5893" s="528"/>
      <c r="RRN5893" s="529"/>
      <c r="RRO5893" s="529"/>
      <c r="RRP5893" s="529"/>
      <c r="RRQ5893" s="529"/>
      <c r="RRR5893" s="529"/>
      <c r="RRS5893" s="529"/>
      <c r="RRT5893" s="530"/>
      <c r="RRU5893" s="528"/>
      <c r="RRV5893" s="529"/>
      <c r="RRW5893" s="529"/>
      <c r="RRX5893" s="529"/>
      <c r="RRY5893" s="529"/>
      <c r="RRZ5893" s="529"/>
      <c r="RSA5893" s="529"/>
      <c r="RSB5893" s="530"/>
      <c r="RSC5893" s="528"/>
      <c r="RSD5893" s="529"/>
      <c r="RSE5893" s="529"/>
      <c r="RSF5893" s="529"/>
      <c r="RSG5893" s="529"/>
      <c r="RSH5893" s="529"/>
      <c r="RSI5893" s="529"/>
      <c r="RSJ5893" s="530"/>
      <c r="RSK5893" s="528"/>
      <c r="RSL5893" s="529"/>
      <c r="RSM5893" s="529"/>
      <c r="RSN5893" s="529"/>
      <c r="RSO5893" s="529"/>
      <c r="RSP5893" s="529"/>
      <c r="RSQ5893" s="529"/>
      <c r="RSR5893" s="530"/>
      <c r="RSS5893" s="528"/>
      <c r="RST5893" s="529"/>
      <c r="RSU5893" s="529"/>
      <c r="RSV5893" s="529"/>
      <c r="RSW5893" s="529"/>
      <c r="RSX5893" s="529"/>
      <c r="RSY5893" s="529"/>
      <c r="RSZ5893" s="530"/>
      <c r="RTA5893" s="528"/>
      <c r="RTB5893" s="529"/>
      <c r="RTC5893" s="529"/>
      <c r="RTD5893" s="529"/>
      <c r="RTE5893" s="529"/>
      <c r="RTF5893" s="529"/>
      <c r="RTG5893" s="529"/>
      <c r="RTH5893" s="530"/>
      <c r="RTI5893" s="528"/>
      <c r="RTJ5893" s="529"/>
      <c r="RTK5893" s="529"/>
      <c r="RTL5893" s="529"/>
      <c r="RTM5893" s="529"/>
      <c r="RTN5893" s="529"/>
      <c r="RTO5893" s="529"/>
      <c r="RTP5893" s="530"/>
      <c r="RTQ5893" s="528"/>
      <c r="RTR5893" s="529"/>
      <c r="RTS5893" s="529"/>
      <c r="RTT5893" s="529"/>
      <c r="RTU5893" s="529"/>
      <c r="RTV5893" s="529"/>
      <c r="RTW5893" s="529"/>
      <c r="RTX5893" s="530"/>
      <c r="RTY5893" s="528"/>
      <c r="RTZ5893" s="529"/>
      <c r="RUA5893" s="529"/>
      <c r="RUB5893" s="529"/>
      <c r="RUC5893" s="529"/>
      <c r="RUD5893" s="529"/>
      <c r="RUE5893" s="529"/>
      <c r="RUF5893" s="530"/>
      <c r="RUG5893" s="528"/>
      <c r="RUH5893" s="529"/>
      <c r="RUI5893" s="529"/>
      <c r="RUJ5893" s="529"/>
      <c r="RUK5893" s="529"/>
      <c r="RUL5893" s="529"/>
      <c r="RUM5893" s="529"/>
      <c r="RUN5893" s="530"/>
      <c r="RUO5893" s="528"/>
      <c r="RUP5893" s="529"/>
      <c r="RUQ5893" s="529"/>
      <c r="RUR5893" s="529"/>
      <c r="RUS5893" s="529"/>
      <c r="RUT5893" s="529"/>
      <c r="RUU5893" s="529"/>
      <c r="RUV5893" s="530"/>
      <c r="RUW5893" s="528"/>
      <c r="RUX5893" s="529"/>
      <c r="RUY5893" s="529"/>
      <c r="RUZ5893" s="529"/>
      <c r="RVA5893" s="529"/>
      <c r="RVB5893" s="529"/>
      <c r="RVC5893" s="529"/>
      <c r="RVD5893" s="530"/>
      <c r="RVE5893" s="528"/>
      <c r="RVF5893" s="529"/>
      <c r="RVG5893" s="529"/>
      <c r="RVH5893" s="529"/>
      <c r="RVI5893" s="529"/>
      <c r="RVJ5893" s="529"/>
      <c r="RVK5893" s="529"/>
      <c r="RVL5893" s="530"/>
      <c r="RVM5893" s="528"/>
      <c r="RVN5893" s="529"/>
      <c r="RVO5893" s="529"/>
      <c r="RVP5893" s="529"/>
      <c r="RVQ5893" s="529"/>
      <c r="RVR5893" s="529"/>
      <c r="RVS5893" s="529"/>
      <c r="RVT5893" s="530"/>
      <c r="RVU5893" s="528"/>
      <c r="RVV5893" s="529"/>
      <c r="RVW5893" s="529"/>
      <c r="RVX5893" s="529"/>
      <c r="RVY5893" s="529"/>
      <c r="RVZ5893" s="529"/>
      <c r="RWA5893" s="529"/>
      <c r="RWB5893" s="530"/>
      <c r="RWC5893" s="528"/>
      <c r="RWD5893" s="529"/>
      <c r="RWE5893" s="529"/>
      <c r="RWF5893" s="529"/>
      <c r="RWG5893" s="529"/>
      <c r="RWH5893" s="529"/>
      <c r="RWI5893" s="529"/>
      <c r="RWJ5893" s="530"/>
      <c r="RWK5893" s="528"/>
      <c r="RWL5893" s="529"/>
      <c r="RWM5893" s="529"/>
      <c r="RWN5893" s="529"/>
      <c r="RWO5893" s="529"/>
      <c r="RWP5893" s="529"/>
      <c r="RWQ5893" s="529"/>
      <c r="RWR5893" s="530"/>
      <c r="RWS5893" s="528"/>
      <c r="RWT5893" s="529"/>
      <c r="RWU5893" s="529"/>
      <c r="RWV5893" s="529"/>
      <c r="RWW5893" s="529"/>
      <c r="RWX5893" s="529"/>
      <c r="RWY5893" s="529"/>
      <c r="RWZ5893" s="530"/>
      <c r="RXA5893" s="528"/>
      <c r="RXB5893" s="529"/>
      <c r="RXC5893" s="529"/>
      <c r="RXD5893" s="529"/>
      <c r="RXE5893" s="529"/>
      <c r="RXF5893" s="529"/>
      <c r="RXG5893" s="529"/>
      <c r="RXH5893" s="530"/>
      <c r="RXI5893" s="528"/>
      <c r="RXJ5893" s="529"/>
      <c r="RXK5893" s="529"/>
      <c r="RXL5893" s="529"/>
      <c r="RXM5893" s="529"/>
      <c r="RXN5893" s="529"/>
      <c r="RXO5893" s="529"/>
      <c r="RXP5893" s="530"/>
      <c r="RXQ5893" s="528"/>
      <c r="RXR5893" s="529"/>
      <c r="RXS5893" s="529"/>
      <c r="RXT5893" s="529"/>
      <c r="RXU5893" s="529"/>
      <c r="RXV5893" s="529"/>
      <c r="RXW5893" s="529"/>
      <c r="RXX5893" s="530"/>
      <c r="RXY5893" s="528"/>
      <c r="RXZ5893" s="529"/>
      <c r="RYA5893" s="529"/>
      <c r="RYB5893" s="529"/>
      <c r="RYC5893" s="529"/>
      <c r="RYD5893" s="529"/>
      <c r="RYE5893" s="529"/>
      <c r="RYF5893" s="530"/>
      <c r="RYG5893" s="528"/>
      <c r="RYH5893" s="529"/>
      <c r="RYI5893" s="529"/>
      <c r="RYJ5893" s="529"/>
      <c r="RYK5893" s="529"/>
      <c r="RYL5893" s="529"/>
      <c r="RYM5893" s="529"/>
      <c r="RYN5893" s="530"/>
      <c r="RYO5893" s="528"/>
      <c r="RYP5893" s="529"/>
      <c r="RYQ5893" s="529"/>
      <c r="RYR5893" s="529"/>
      <c r="RYS5893" s="529"/>
      <c r="RYT5893" s="529"/>
      <c r="RYU5893" s="529"/>
      <c r="RYV5893" s="530"/>
      <c r="RYW5893" s="528"/>
      <c r="RYX5893" s="529"/>
      <c r="RYY5893" s="529"/>
      <c r="RYZ5893" s="529"/>
      <c r="RZA5893" s="529"/>
      <c r="RZB5893" s="529"/>
      <c r="RZC5893" s="529"/>
      <c r="RZD5893" s="530"/>
      <c r="RZE5893" s="528"/>
      <c r="RZF5893" s="529"/>
      <c r="RZG5893" s="529"/>
      <c r="RZH5893" s="529"/>
      <c r="RZI5893" s="529"/>
      <c r="RZJ5893" s="529"/>
      <c r="RZK5893" s="529"/>
      <c r="RZL5893" s="530"/>
      <c r="RZM5893" s="528"/>
      <c r="RZN5893" s="529"/>
      <c r="RZO5893" s="529"/>
      <c r="RZP5893" s="529"/>
      <c r="RZQ5893" s="529"/>
      <c r="RZR5893" s="529"/>
      <c r="RZS5893" s="529"/>
      <c r="RZT5893" s="530"/>
      <c r="RZU5893" s="528"/>
      <c r="RZV5893" s="529"/>
      <c r="RZW5893" s="529"/>
      <c r="RZX5893" s="529"/>
      <c r="RZY5893" s="529"/>
      <c r="RZZ5893" s="529"/>
      <c r="SAA5893" s="529"/>
      <c r="SAB5893" s="530"/>
      <c r="SAC5893" s="528"/>
      <c r="SAD5893" s="529"/>
      <c r="SAE5893" s="529"/>
      <c r="SAF5893" s="529"/>
      <c r="SAG5893" s="529"/>
      <c r="SAH5893" s="529"/>
      <c r="SAI5893" s="529"/>
      <c r="SAJ5893" s="530"/>
      <c r="SAK5893" s="528"/>
      <c r="SAL5893" s="529"/>
      <c r="SAM5893" s="529"/>
      <c r="SAN5893" s="529"/>
      <c r="SAO5893" s="529"/>
      <c r="SAP5893" s="529"/>
      <c r="SAQ5893" s="529"/>
      <c r="SAR5893" s="530"/>
      <c r="SAS5893" s="528"/>
      <c r="SAT5893" s="529"/>
      <c r="SAU5893" s="529"/>
      <c r="SAV5893" s="529"/>
      <c r="SAW5893" s="529"/>
      <c r="SAX5893" s="529"/>
      <c r="SAY5893" s="529"/>
      <c r="SAZ5893" s="530"/>
      <c r="SBA5893" s="528"/>
      <c r="SBB5893" s="529"/>
      <c r="SBC5893" s="529"/>
      <c r="SBD5893" s="529"/>
      <c r="SBE5893" s="529"/>
      <c r="SBF5893" s="529"/>
      <c r="SBG5893" s="529"/>
      <c r="SBH5893" s="530"/>
      <c r="SBI5893" s="528"/>
      <c r="SBJ5893" s="529"/>
      <c r="SBK5893" s="529"/>
      <c r="SBL5893" s="529"/>
      <c r="SBM5893" s="529"/>
      <c r="SBN5893" s="529"/>
      <c r="SBO5893" s="529"/>
      <c r="SBP5893" s="530"/>
      <c r="SBQ5893" s="528"/>
      <c r="SBR5893" s="529"/>
      <c r="SBS5893" s="529"/>
      <c r="SBT5893" s="529"/>
      <c r="SBU5893" s="529"/>
      <c r="SBV5893" s="529"/>
      <c r="SBW5893" s="529"/>
      <c r="SBX5893" s="530"/>
      <c r="SBY5893" s="528"/>
      <c r="SBZ5893" s="529"/>
      <c r="SCA5893" s="529"/>
      <c r="SCB5893" s="529"/>
      <c r="SCC5893" s="529"/>
      <c r="SCD5893" s="529"/>
      <c r="SCE5893" s="529"/>
      <c r="SCF5893" s="530"/>
      <c r="SCG5893" s="528"/>
      <c r="SCH5893" s="529"/>
      <c r="SCI5893" s="529"/>
      <c r="SCJ5893" s="529"/>
      <c r="SCK5893" s="529"/>
      <c r="SCL5893" s="529"/>
      <c r="SCM5893" s="529"/>
      <c r="SCN5893" s="530"/>
      <c r="SCO5893" s="528"/>
      <c r="SCP5893" s="529"/>
      <c r="SCQ5893" s="529"/>
      <c r="SCR5893" s="529"/>
      <c r="SCS5893" s="529"/>
      <c r="SCT5893" s="529"/>
      <c r="SCU5893" s="529"/>
      <c r="SCV5893" s="530"/>
      <c r="SCW5893" s="528"/>
      <c r="SCX5893" s="529"/>
      <c r="SCY5893" s="529"/>
      <c r="SCZ5893" s="529"/>
      <c r="SDA5893" s="529"/>
      <c r="SDB5893" s="529"/>
      <c r="SDC5893" s="529"/>
      <c r="SDD5893" s="530"/>
      <c r="SDE5893" s="528"/>
      <c r="SDF5893" s="529"/>
      <c r="SDG5893" s="529"/>
      <c r="SDH5893" s="529"/>
      <c r="SDI5893" s="529"/>
      <c r="SDJ5893" s="529"/>
      <c r="SDK5893" s="529"/>
      <c r="SDL5893" s="530"/>
      <c r="SDM5893" s="528"/>
      <c r="SDN5893" s="529"/>
      <c r="SDO5893" s="529"/>
      <c r="SDP5893" s="529"/>
      <c r="SDQ5893" s="529"/>
      <c r="SDR5893" s="529"/>
      <c r="SDS5893" s="529"/>
      <c r="SDT5893" s="530"/>
      <c r="SDU5893" s="528"/>
      <c r="SDV5893" s="529"/>
      <c r="SDW5893" s="529"/>
      <c r="SDX5893" s="529"/>
      <c r="SDY5893" s="529"/>
      <c r="SDZ5893" s="529"/>
      <c r="SEA5893" s="529"/>
      <c r="SEB5893" s="530"/>
      <c r="SEC5893" s="528"/>
      <c r="SED5893" s="529"/>
      <c r="SEE5893" s="529"/>
      <c r="SEF5893" s="529"/>
      <c r="SEG5893" s="529"/>
      <c r="SEH5893" s="529"/>
      <c r="SEI5893" s="529"/>
      <c r="SEJ5893" s="530"/>
      <c r="SEK5893" s="528"/>
      <c r="SEL5893" s="529"/>
      <c r="SEM5893" s="529"/>
      <c r="SEN5893" s="529"/>
      <c r="SEO5893" s="529"/>
      <c r="SEP5893" s="529"/>
      <c r="SEQ5893" s="529"/>
      <c r="SER5893" s="530"/>
      <c r="SES5893" s="528"/>
      <c r="SET5893" s="529"/>
      <c r="SEU5893" s="529"/>
      <c r="SEV5893" s="529"/>
      <c r="SEW5893" s="529"/>
      <c r="SEX5893" s="529"/>
      <c r="SEY5893" s="529"/>
      <c r="SEZ5893" s="530"/>
      <c r="SFA5893" s="528"/>
      <c r="SFB5893" s="529"/>
      <c r="SFC5893" s="529"/>
      <c r="SFD5893" s="529"/>
      <c r="SFE5893" s="529"/>
      <c r="SFF5893" s="529"/>
      <c r="SFG5893" s="529"/>
      <c r="SFH5893" s="530"/>
      <c r="SFI5893" s="528"/>
      <c r="SFJ5893" s="529"/>
      <c r="SFK5893" s="529"/>
      <c r="SFL5893" s="529"/>
      <c r="SFM5893" s="529"/>
      <c r="SFN5893" s="529"/>
      <c r="SFO5893" s="529"/>
      <c r="SFP5893" s="530"/>
      <c r="SFQ5893" s="528"/>
      <c r="SFR5893" s="529"/>
      <c r="SFS5893" s="529"/>
      <c r="SFT5893" s="529"/>
      <c r="SFU5893" s="529"/>
      <c r="SFV5893" s="529"/>
      <c r="SFW5893" s="529"/>
      <c r="SFX5893" s="530"/>
      <c r="SFY5893" s="528"/>
      <c r="SFZ5893" s="529"/>
      <c r="SGA5893" s="529"/>
      <c r="SGB5893" s="529"/>
      <c r="SGC5893" s="529"/>
      <c r="SGD5893" s="529"/>
      <c r="SGE5893" s="529"/>
      <c r="SGF5893" s="530"/>
      <c r="SGG5893" s="528"/>
      <c r="SGH5893" s="529"/>
      <c r="SGI5893" s="529"/>
      <c r="SGJ5893" s="529"/>
      <c r="SGK5893" s="529"/>
      <c r="SGL5893" s="529"/>
      <c r="SGM5893" s="529"/>
      <c r="SGN5893" s="530"/>
      <c r="SGO5893" s="528"/>
      <c r="SGP5893" s="529"/>
      <c r="SGQ5893" s="529"/>
      <c r="SGR5893" s="529"/>
      <c r="SGS5893" s="529"/>
      <c r="SGT5893" s="529"/>
      <c r="SGU5893" s="529"/>
      <c r="SGV5893" s="530"/>
      <c r="SGW5893" s="528"/>
      <c r="SGX5893" s="529"/>
      <c r="SGY5893" s="529"/>
      <c r="SGZ5893" s="529"/>
      <c r="SHA5893" s="529"/>
      <c r="SHB5893" s="529"/>
      <c r="SHC5893" s="529"/>
      <c r="SHD5893" s="530"/>
      <c r="SHE5893" s="528"/>
      <c r="SHF5893" s="529"/>
      <c r="SHG5893" s="529"/>
      <c r="SHH5893" s="529"/>
      <c r="SHI5893" s="529"/>
      <c r="SHJ5893" s="529"/>
      <c r="SHK5893" s="529"/>
      <c r="SHL5893" s="530"/>
      <c r="SHM5893" s="528"/>
      <c r="SHN5893" s="529"/>
      <c r="SHO5893" s="529"/>
      <c r="SHP5893" s="529"/>
      <c r="SHQ5893" s="529"/>
      <c r="SHR5893" s="529"/>
      <c r="SHS5893" s="529"/>
      <c r="SHT5893" s="530"/>
      <c r="SHU5893" s="528"/>
      <c r="SHV5893" s="529"/>
      <c r="SHW5893" s="529"/>
      <c r="SHX5893" s="529"/>
      <c r="SHY5893" s="529"/>
      <c r="SHZ5893" s="529"/>
      <c r="SIA5893" s="529"/>
      <c r="SIB5893" s="530"/>
      <c r="SIC5893" s="528"/>
      <c r="SID5893" s="529"/>
      <c r="SIE5893" s="529"/>
      <c r="SIF5893" s="529"/>
      <c r="SIG5893" s="529"/>
      <c r="SIH5893" s="529"/>
      <c r="SII5893" s="529"/>
      <c r="SIJ5893" s="530"/>
      <c r="SIK5893" s="528"/>
      <c r="SIL5893" s="529"/>
      <c r="SIM5893" s="529"/>
      <c r="SIN5893" s="529"/>
      <c r="SIO5893" s="529"/>
      <c r="SIP5893" s="529"/>
      <c r="SIQ5893" s="529"/>
      <c r="SIR5893" s="530"/>
      <c r="SIS5893" s="528"/>
      <c r="SIT5893" s="529"/>
      <c r="SIU5893" s="529"/>
      <c r="SIV5893" s="529"/>
      <c r="SIW5893" s="529"/>
      <c r="SIX5893" s="529"/>
      <c r="SIY5893" s="529"/>
      <c r="SIZ5893" s="530"/>
      <c r="SJA5893" s="528"/>
      <c r="SJB5893" s="529"/>
      <c r="SJC5893" s="529"/>
      <c r="SJD5893" s="529"/>
      <c r="SJE5893" s="529"/>
      <c r="SJF5893" s="529"/>
      <c r="SJG5893" s="529"/>
      <c r="SJH5893" s="530"/>
      <c r="SJI5893" s="528"/>
      <c r="SJJ5893" s="529"/>
      <c r="SJK5893" s="529"/>
      <c r="SJL5893" s="529"/>
      <c r="SJM5893" s="529"/>
      <c r="SJN5893" s="529"/>
      <c r="SJO5893" s="529"/>
      <c r="SJP5893" s="530"/>
      <c r="SJQ5893" s="528"/>
      <c r="SJR5893" s="529"/>
      <c r="SJS5893" s="529"/>
      <c r="SJT5893" s="529"/>
      <c r="SJU5893" s="529"/>
      <c r="SJV5893" s="529"/>
      <c r="SJW5893" s="529"/>
      <c r="SJX5893" s="530"/>
      <c r="SJY5893" s="528"/>
      <c r="SJZ5893" s="529"/>
      <c r="SKA5893" s="529"/>
      <c r="SKB5893" s="529"/>
      <c r="SKC5893" s="529"/>
      <c r="SKD5893" s="529"/>
      <c r="SKE5893" s="529"/>
      <c r="SKF5893" s="530"/>
      <c r="SKG5893" s="528"/>
      <c r="SKH5893" s="529"/>
      <c r="SKI5893" s="529"/>
      <c r="SKJ5893" s="529"/>
      <c r="SKK5893" s="529"/>
      <c r="SKL5893" s="529"/>
      <c r="SKM5893" s="529"/>
      <c r="SKN5893" s="530"/>
      <c r="SKO5893" s="528"/>
      <c r="SKP5893" s="529"/>
      <c r="SKQ5893" s="529"/>
      <c r="SKR5893" s="529"/>
      <c r="SKS5893" s="529"/>
      <c r="SKT5893" s="529"/>
      <c r="SKU5893" s="529"/>
      <c r="SKV5893" s="530"/>
      <c r="SKW5893" s="528"/>
      <c r="SKX5893" s="529"/>
      <c r="SKY5893" s="529"/>
      <c r="SKZ5893" s="529"/>
      <c r="SLA5893" s="529"/>
      <c r="SLB5893" s="529"/>
      <c r="SLC5893" s="529"/>
      <c r="SLD5893" s="530"/>
      <c r="SLE5893" s="528"/>
      <c r="SLF5893" s="529"/>
      <c r="SLG5893" s="529"/>
      <c r="SLH5893" s="529"/>
      <c r="SLI5893" s="529"/>
      <c r="SLJ5893" s="529"/>
      <c r="SLK5893" s="529"/>
      <c r="SLL5893" s="530"/>
      <c r="SLM5893" s="528"/>
      <c r="SLN5893" s="529"/>
      <c r="SLO5893" s="529"/>
      <c r="SLP5893" s="529"/>
      <c r="SLQ5893" s="529"/>
      <c r="SLR5893" s="529"/>
      <c r="SLS5893" s="529"/>
      <c r="SLT5893" s="530"/>
      <c r="SLU5893" s="528"/>
      <c r="SLV5893" s="529"/>
      <c r="SLW5893" s="529"/>
      <c r="SLX5893" s="529"/>
      <c r="SLY5893" s="529"/>
      <c r="SLZ5893" s="529"/>
      <c r="SMA5893" s="529"/>
      <c r="SMB5893" s="530"/>
      <c r="SMC5893" s="528"/>
      <c r="SMD5893" s="529"/>
      <c r="SME5893" s="529"/>
      <c r="SMF5893" s="529"/>
      <c r="SMG5893" s="529"/>
      <c r="SMH5893" s="529"/>
      <c r="SMI5893" s="529"/>
      <c r="SMJ5893" s="530"/>
      <c r="SMK5893" s="528"/>
      <c r="SML5893" s="529"/>
      <c r="SMM5893" s="529"/>
      <c r="SMN5893" s="529"/>
      <c r="SMO5893" s="529"/>
      <c r="SMP5893" s="529"/>
      <c r="SMQ5893" s="529"/>
      <c r="SMR5893" s="530"/>
      <c r="SMS5893" s="528"/>
      <c r="SMT5893" s="529"/>
      <c r="SMU5893" s="529"/>
      <c r="SMV5893" s="529"/>
      <c r="SMW5893" s="529"/>
      <c r="SMX5893" s="529"/>
      <c r="SMY5893" s="529"/>
      <c r="SMZ5893" s="530"/>
      <c r="SNA5893" s="528"/>
      <c r="SNB5893" s="529"/>
      <c r="SNC5893" s="529"/>
      <c r="SND5893" s="529"/>
      <c r="SNE5893" s="529"/>
      <c r="SNF5893" s="529"/>
      <c r="SNG5893" s="529"/>
      <c r="SNH5893" s="530"/>
      <c r="SNI5893" s="528"/>
      <c r="SNJ5893" s="529"/>
      <c r="SNK5893" s="529"/>
      <c r="SNL5893" s="529"/>
      <c r="SNM5893" s="529"/>
      <c r="SNN5893" s="529"/>
      <c r="SNO5893" s="529"/>
      <c r="SNP5893" s="530"/>
      <c r="SNQ5893" s="528"/>
      <c r="SNR5893" s="529"/>
      <c r="SNS5893" s="529"/>
      <c r="SNT5893" s="529"/>
      <c r="SNU5893" s="529"/>
      <c r="SNV5893" s="529"/>
      <c r="SNW5893" s="529"/>
      <c r="SNX5893" s="530"/>
      <c r="SNY5893" s="528"/>
      <c r="SNZ5893" s="529"/>
      <c r="SOA5893" s="529"/>
      <c r="SOB5893" s="529"/>
      <c r="SOC5893" s="529"/>
      <c r="SOD5893" s="529"/>
      <c r="SOE5893" s="529"/>
      <c r="SOF5893" s="530"/>
      <c r="SOG5893" s="528"/>
      <c r="SOH5893" s="529"/>
      <c r="SOI5893" s="529"/>
      <c r="SOJ5893" s="529"/>
      <c r="SOK5893" s="529"/>
      <c r="SOL5893" s="529"/>
      <c r="SOM5893" s="529"/>
      <c r="SON5893" s="530"/>
      <c r="SOO5893" s="528"/>
      <c r="SOP5893" s="529"/>
      <c r="SOQ5893" s="529"/>
      <c r="SOR5893" s="529"/>
      <c r="SOS5893" s="529"/>
      <c r="SOT5893" s="529"/>
      <c r="SOU5893" s="529"/>
      <c r="SOV5893" s="530"/>
      <c r="SOW5893" s="528"/>
      <c r="SOX5893" s="529"/>
      <c r="SOY5893" s="529"/>
      <c r="SOZ5893" s="529"/>
      <c r="SPA5893" s="529"/>
      <c r="SPB5893" s="529"/>
      <c r="SPC5893" s="529"/>
      <c r="SPD5893" s="530"/>
      <c r="SPE5893" s="528"/>
      <c r="SPF5893" s="529"/>
      <c r="SPG5893" s="529"/>
      <c r="SPH5893" s="529"/>
      <c r="SPI5893" s="529"/>
      <c r="SPJ5893" s="529"/>
      <c r="SPK5893" s="529"/>
      <c r="SPL5893" s="530"/>
      <c r="SPM5893" s="528"/>
      <c r="SPN5893" s="529"/>
      <c r="SPO5893" s="529"/>
      <c r="SPP5893" s="529"/>
      <c r="SPQ5893" s="529"/>
      <c r="SPR5893" s="529"/>
      <c r="SPS5893" s="529"/>
      <c r="SPT5893" s="530"/>
      <c r="SPU5893" s="528"/>
      <c r="SPV5893" s="529"/>
      <c r="SPW5893" s="529"/>
      <c r="SPX5893" s="529"/>
      <c r="SPY5893" s="529"/>
      <c r="SPZ5893" s="529"/>
      <c r="SQA5893" s="529"/>
      <c r="SQB5893" s="530"/>
      <c r="SQC5893" s="528"/>
      <c r="SQD5893" s="529"/>
      <c r="SQE5893" s="529"/>
      <c r="SQF5893" s="529"/>
      <c r="SQG5893" s="529"/>
      <c r="SQH5893" s="529"/>
      <c r="SQI5893" s="529"/>
      <c r="SQJ5893" s="530"/>
      <c r="SQK5893" s="528"/>
      <c r="SQL5893" s="529"/>
      <c r="SQM5893" s="529"/>
      <c r="SQN5893" s="529"/>
      <c r="SQO5893" s="529"/>
      <c r="SQP5893" s="529"/>
      <c r="SQQ5893" s="529"/>
      <c r="SQR5893" s="530"/>
      <c r="SQS5893" s="528"/>
      <c r="SQT5893" s="529"/>
      <c r="SQU5893" s="529"/>
      <c r="SQV5893" s="529"/>
      <c r="SQW5893" s="529"/>
      <c r="SQX5893" s="529"/>
      <c r="SQY5893" s="529"/>
      <c r="SQZ5893" s="530"/>
      <c r="SRA5893" s="528"/>
      <c r="SRB5893" s="529"/>
      <c r="SRC5893" s="529"/>
      <c r="SRD5893" s="529"/>
      <c r="SRE5893" s="529"/>
      <c r="SRF5893" s="529"/>
      <c r="SRG5893" s="529"/>
      <c r="SRH5893" s="530"/>
      <c r="SRI5893" s="528"/>
      <c r="SRJ5893" s="529"/>
      <c r="SRK5893" s="529"/>
      <c r="SRL5893" s="529"/>
      <c r="SRM5893" s="529"/>
      <c r="SRN5893" s="529"/>
      <c r="SRO5893" s="529"/>
      <c r="SRP5893" s="530"/>
      <c r="SRQ5893" s="528"/>
      <c r="SRR5893" s="529"/>
      <c r="SRS5893" s="529"/>
      <c r="SRT5893" s="529"/>
      <c r="SRU5893" s="529"/>
      <c r="SRV5893" s="529"/>
      <c r="SRW5893" s="529"/>
      <c r="SRX5893" s="530"/>
      <c r="SRY5893" s="528"/>
      <c r="SRZ5893" s="529"/>
      <c r="SSA5893" s="529"/>
      <c r="SSB5893" s="529"/>
      <c r="SSC5893" s="529"/>
      <c r="SSD5893" s="529"/>
      <c r="SSE5893" s="529"/>
      <c r="SSF5893" s="530"/>
      <c r="SSG5893" s="528"/>
      <c r="SSH5893" s="529"/>
      <c r="SSI5893" s="529"/>
      <c r="SSJ5893" s="529"/>
      <c r="SSK5893" s="529"/>
      <c r="SSL5893" s="529"/>
      <c r="SSM5893" s="529"/>
      <c r="SSN5893" s="530"/>
      <c r="SSO5893" s="528"/>
      <c r="SSP5893" s="529"/>
      <c r="SSQ5893" s="529"/>
      <c r="SSR5893" s="529"/>
      <c r="SSS5893" s="529"/>
      <c r="SST5893" s="529"/>
      <c r="SSU5893" s="529"/>
      <c r="SSV5893" s="530"/>
      <c r="SSW5893" s="528"/>
      <c r="SSX5893" s="529"/>
      <c r="SSY5893" s="529"/>
      <c r="SSZ5893" s="529"/>
      <c r="STA5893" s="529"/>
      <c r="STB5893" s="529"/>
      <c r="STC5893" s="529"/>
      <c r="STD5893" s="530"/>
      <c r="STE5893" s="528"/>
      <c r="STF5893" s="529"/>
      <c r="STG5893" s="529"/>
      <c r="STH5893" s="529"/>
      <c r="STI5893" s="529"/>
      <c r="STJ5893" s="529"/>
      <c r="STK5893" s="529"/>
      <c r="STL5893" s="530"/>
      <c r="STM5893" s="528"/>
      <c r="STN5893" s="529"/>
      <c r="STO5893" s="529"/>
      <c r="STP5893" s="529"/>
      <c r="STQ5893" s="529"/>
      <c r="STR5893" s="529"/>
      <c r="STS5893" s="529"/>
      <c r="STT5893" s="530"/>
      <c r="STU5893" s="528"/>
      <c r="STV5893" s="529"/>
      <c r="STW5893" s="529"/>
      <c r="STX5893" s="529"/>
      <c r="STY5893" s="529"/>
      <c r="STZ5893" s="529"/>
      <c r="SUA5893" s="529"/>
      <c r="SUB5893" s="530"/>
      <c r="SUC5893" s="528"/>
      <c r="SUD5893" s="529"/>
      <c r="SUE5893" s="529"/>
      <c r="SUF5893" s="529"/>
      <c r="SUG5893" s="529"/>
      <c r="SUH5893" s="529"/>
      <c r="SUI5893" s="529"/>
      <c r="SUJ5893" s="530"/>
      <c r="SUK5893" s="528"/>
      <c r="SUL5893" s="529"/>
      <c r="SUM5893" s="529"/>
      <c r="SUN5893" s="529"/>
      <c r="SUO5893" s="529"/>
      <c r="SUP5893" s="529"/>
      <c r="SUQ5893" s="529"/>
      <c r="SUR5893" s="530"/>
      <c r="SUS5893" s="528"/>
      <c r="SUT5893" s="529"/>
      <c r="SUU5893" s="529"/>
      <c r="SUV5893" s="529"/>
      <c r="SUW5893" s="529"/>
      <c r="SUX5893" s="529"/>
      <c r="SUY5893" s="529"/>
      <c r="SUZ5893" s="530"/>
      <c r="SVA5893" s="528"/>
      <c r="SVB5893" s="529"/>
      <c r="SVC5893" s="529"/>
      <c r="SVD5893" s="529"/>
      <c r="SVE5893" s="529"/>
      <c r="SVF5893" s="529"/>
      <c r="SVG5893" s="529"/>
      <c r="SVH5893" s="530"/>
      <c r="SVI5893" s="528"/>
      <c r="SVJ5893" s="529"/>
      <c r="SVK5893" s="529"/>
      <c r="SVL5893" s="529"/>
      <c r="SVM5893" s="529"/>
      <c r="SVN5893" s="529"/>
      <c r="SVO5893" s="529"/>
      <c r="SVP5893" s="530"/>
      <c r="SVQ5893" s="528"/>
      <c r="SVR5893" s="529"/>
      <c r="SVS5893" s="529"/>
      <c r="SVT5893" s="529"/>
      <c r="SVU5893" s="529"/>
      <c r="SVV5893" s="529"/>
      <c r="SVW5893" s="529"/>
      <c r="SVX5893" s="530"/>
      <c r="SVY5893" s="528"/>
      <c r="SVZ5893" s="529"/>
      <c r="SWA5893" s="529"/>
      <c r="SWB5893" s="529"/>
      <c r="SWC5893" s="529"/>
      <c r="SWD5893" s="529"/>
      <c r="SWE5893" s="529"/>
      <c r="SWF5893" s="530"/>
      <c r="SWG5893" s="528"/>
      <c r="SWH5893" s="529"/>
      <c r="SWI5893" s="529"/>
      <c r="SWJ5893" s="529"/>
      <c r="SWK5893" s="529"/>
      <c r="SWL5893" s="529"/>
      <c r="SWM5893" s="529"/>
      <c r="SWN5893" s="530"/>
      <c r="SWO5893" s="528"/>
      <c r="SWP5893" s="529"/>
      <c r="SWQ5893" s="529"/>
      <c r="SWR5893" s="529"/>
      <c r="SWS5893" s="529"/>
      <c r="SWT5893" s="529"/>
      <c r="SWU5893" s="529"/>
      <c r="SWV5893" s="530"/>
      <c r="SWW5893" s="528"/>
      <c r="SWX5893" s="529"/>
      <c r="SWY5893" s="529"/>
      <c r="SWZ5893" s="529"/>
      <c r="SXA5893" s="529"/>
      <c r="SXB5893" s="529"/>
      <c r="SXC5893" s="529"/>
      <c r="SXD5893" s="530"/>
      <c r="SXE5893" s="528"/>
      <c r="SXF5893" s="529"/>
      <c r="SXG5893" s="529"/>
      <c r="SXH5893" s="529"/>
      <c r="SXI5893" s="529"/>
      <c r="SXJ5893" s="529"/>
      <c r="SXK5893" s="529"/>
      <c r="SXL5893" s="530"/>
      <c r="SXM5893" s="528"/>
      <c r="SXN5893" s="529"/>
      <c r="SXO5893" s="529"/>
      <c r="SXP5893" s="529"/>
      <c r="SXQ5893" s="529"/>
      <c r="SXR5893" s="529"/>
      <c r="SXS5893" s="529"/>
      <c r="SXT5893" s="530"/>
      <c r="SXU5893" s="528"/>
      <c r="SXV5893" s="529"/>
      <c r="SXW5893" s="529"/>
      <c r="SXX5893" s="529"/>
      <c r="SXY5893" s="529"/>
      <c r="SXZ5893" s="529"/>
      <c r="SYA5893" s="529"/>
      <c r="SYB5893" s="530"/>
      <c r="SYC5893" s="528"/>
      <c r="SYD5893" s="529"/>
      <c r="SYE5893" s="529"/>
      <c r="SYF5893" s="529"/>
      <c r="SYG5893" s="529"/>
      <c r="SYH5893" s="529"/>
      <c r="SYI5893" s="529"/>
      <c r="SYJ5893" s="530"/>
      <c r="SYK5893" s="528"/>
      <c r="SYL5893" s="529"/>
      <c r="SYM5893" s="529"/>
      <c r="SYN5893" s="529"/>
      <c r="SYO5893" s="529"/>
      <c r="SYP5893" s="529"/>
      <c r="SYQ5893" s="529"/>
      <c r="SYR5893" s="530"/>
      <c r="SYS5893" s="528"/>
      <c r="SYT5893" s="529"/>
      <c r="SYU5893" s="529"/>
      <c r="SYV5893" s="529"/>
      <c r="SYW5893" s="529"/>
      <c r="SYX5893" s="529"/>
      <c r="SYY5893" s="529"/>
      <c r="SYZ5893" s="530"/>
      <c r="SZA5893" s="528"/>
      <c r="SZB5893" s="529"/>
      <c r="SZC5893" s="529"/>
      <c r="SZD5893" s="529"/>
      <c r="SZE5893" s="529"/>
      <c r="SZF5893" s="529"/>
      <c r="SZG5893" s="529"/>
      <c r="SZH5893" s="530"/>
      <c r="SZI5893" s="528"/>
      <c r="SZJ5893" s="529"/>
      <c r="SZK5893" s="529"/>
      <c r="SZL5893" s="529"/>
      <c r="SZM5893" s="529"/>
      <c r="SZN5893" s="529"/>
      <c r="SZO5893" s="529"/>
      <c r="SZP5893" s="530"/>
      <c r="SZQ5893" s="528"/>
      <c r="SZR5893" s="529"/>
      <c r="SZS5893" s="529"/>
      <c r="SZT5893" s="529"/>
      <c r="SZU5893" s="529"/>
      <c r="SZV5893" s="529"/>
      <c r="SZW5893" s="529"/>
      <c r="SZX5893" s="530"/>
      <c r="SZY5893" s="528"/>
      <c r="SZZ5893" s="529"/>
      <c r="TAA5893" s="529"/>
      <c r="TAB5893" s="529"/>
      <c r="TAC5893" s="529"/>
      <c r="TAD5893" s="529"/>
      <c r="TAE5893" s="529"/>
      <c r="TAF5893" s="530"/>
      <c r="TAG5893" s="528"/>
      <c r="TAH5893" s="529"/>
      <c r="TAI5893" s="529"/>
      <c r="TAJ5893" s="529"/>
      <c r="TAK5893" s="529"/>
      <c r="TAL5893" s="529"/>
      <c r="TAM5893" s="529"/>
      <c r="TAN5893" s="530"/>
      <c r="TAO5893" s="528"/>
      <c r="TAP5893" s="529"/>
      <c r="TAQ5893" s="529"/>
      <c r="TAR5893" s="529"/>
      <c r="TAS5893" s="529"/>
      <c r="TAT5893" s="529"/>
      <c r="TAU5893" s="529"/>
      <c r="TAV5893" s="530"/>
      <c r="TAW5893" s="528"/>
      <c r="TAX5893" s="529"/>
      <c r="TAY5893" s="529"/>
      <c r="TAZ5893" s="529"/>
      <c r="TBA5893" s="529"/>
      <c r="TBB5893" s="529"/>
      <c r="TBC5893" s="529"/>
      <c r="TBD5893" s="530"/>
      <c r="TBE5893" s="528"/>
      <c r="TBF5893" s="529"/>
      <c r="TBG5893" s="529"/>
      <c r="TBH5893" s="529"/>
      <c r="TBI5893" s="529"/>
      <c r="TBJ5893" s="529"/>
      <c r="TBK5893" s="529"/>
      <c r="TBL5893" s="530"/>
      <c r="TBM5893" s="528"/>
      <c r="TBN5893" s="529"/>
      <c r="TBO5893" s="529"/>
      <c r="TBP5893" s="529"/>
      <c r="TBQ5893" s="529"/>
      <c r="TBR5893" s="529"/>
      <c r="TBS5893" s="529"/>
      <c r="TBT5893" s="530"/>
      <c r="TBU5893" s="528"/>
      <c r="TBV5893" s="529"/>
      <c r="TBW5893" s="529"/>
      <c r="TBX5893" s="529"/>
      <c r="TBY5893" s="529"/>
      <c r="TBZ5893" s="529"/>
      <c r="TCA5893" s="529"/>
      <c r="TCB5893" s="530"/>
      <c r="TCC5893" s="528"/>
      <c r="TCD5893" s="529"/>
      <c r="TCE5893" s="529"/>
      <c r="TCF5893" s="529"/>
      <c r="TCG5893" s="529"/>
      <c r="TCH5893" s="529"/>
      <c r="TCI5893" s="529"/>
      <c r="TCJ5893" s="530"/>
      <c r="TCK5893" s="528"/>
      <c r="TCL5893" s="529"/>
      <c r="TCM5893" s="529"/>
      <c r="TCN5893" s="529"/>
      <c r="TCO5893" s="529"/>
      <c r="TCP5893" s="529"/>
      <c r="TCQ5893" s="529"/>
      <c r="TCR5893" s="530"/>
      <c r="TCS5893" s="528"/>
      <c r="TCT5893" s="529"/>
      <c r="TCU5893" s="529"/>
      <c r="TCV5893" s="529"/>
      <c r="TCW5893" s="529"/>
      <c r="TCX5893" s="529"/>
      <c r="TCY5893" s="529"/>
      <c r="TCZ5893" s="530"/>
      <c r="TDA5893" s="528"/>
      <c r="TDB5893" s="529"/>
      <c r="TDC5893" s="529"/>
      <c r="TDD5893" s="529"/>
      <c r="TDE5893" s="529"/>
      <c r="TDF5893" s="529"/>
      <c r="TDG5893" s="529"/>
      <c r="TDH5893" s="530"/>
      <c r="TDI5893" s="528"/>
      <c r="TDJ5893" s="529"/>
      <c r="TDK5893" s="529"/>
      <c r="TDL5893" s="529"/>
      <c r="TDM5893" s="529"/>
      <c r="TDN5893" s="529"/>
      <c r="TDO5893" s="529"/>
      <c r="TDP5893" s="530"/>
      <c r="TDQ5893" s="528"/>
      <c r="TDR5893" s="529"/>
      <c r="TDS5893" s="529"/>
      <c r="TDT5893" s="529"/>
      <c r="TDU5893" s="529"/>
      <c r="TDV5893" s="529"/>
      <c r="TDW5893" s="529"/>
      <c r="TDX5893" s="530"/>
      <c r="TDY5893" s="528"/>
      <c r="TDZ5893" s="529"/>
      <c r="TEA5893" s="529"/>
      <c r="TEB5893" s="529"/>
      <c r="TEC5893" s="529"/>
      <c r="TED5893" s="529"/>
      <c r="TEE5893" s="529"/>
      <c r="TEF5893" s="530"/>
      <c r="TEG5893" s="528"/>
      <c r="TEH5893" s="529"/>
      <c r="TEI5893" s="529"/>
      <c r="TEJ5893" s="529"/>
      <c r="TEK5893" s="529"/>
      <c r="TEL5893" s="529"/>
      <c r="TEM5893" s="529"/>
      <c r="TEN5893" s="530"/>
      <c r="TEO5893" s="528"/>
      <c r="TEP5893" s="529"/>
      <c r="TEQ5893" s="529"/>
      <c r="TER5893" s="529"/>
      <c r="TES5893" s="529"/>
      <c r="TET5893" s="529"/>
      <c r="TEU5893" s="529"/>
      <c r="TEV5893" s="530"/>
      <c r="TEW5893" s="528"/>
      <c r="TEX5893" s="529"/>
      <c r="TEY5893" s="529"/>
      <c r="TEZ5893" s="529"/>
      <c r="TFA5893" s="529"/>
      <c r="TFB5893" s="529"/>
      <c r="TFC5893" s="529"/>
      <c r="TFD5893" s="530"/>
      <c r="TFE5893" s="528"/>
      <c r="TFF5893" s="529"/>
      <c r="TFG5893" s="529"/>
      <c r="TFH5893" s="529"/>
      <c r="TFI5893" s="529"/>
      <c r="TFJ5893" s="529"/>
      <c r="TFK5893" s="529"/>
      <c r="TFL5893" s="530"/>
      <c r="TFM5893" s="528"/>
      <c r="TFN5893" s="529"/>
      <c r="TFO5893" s="529"/>
      <c r="TFP5893" s="529"/>
      <c r="TFQ5893" s="529"/>
      <c r="TFR5893" s="529"/>
      <c r="TFS5893" s="529"/>
      <c r="TFT5893" s="530"/>
      <c r="TFU5893" s="528"/>
      <c r="TFV5893" s="529"/>
      <c r="TFW5893" s="529"/>
      <c r="TFX5893" s="529"/>
      <c r="TFY5893" s="529"/>
      <c r="TFZ5893" s="529"/>
      <c r="TGA5893" s="529"/>
      <c r="TGB5893" s="530"/>
      <c r="TGC5893" s="528"/>
      <c r="TGD5893" s="529"/>
      <c r="TGE5893" s="529"/>
      <c r="TGF5893" s="529"/>
      <c r="TGG5893" s="529"/>
      <c r="TGH5893" s="529"/>
      <c r="TGI5893" s="529"/>
      <c r="TGJ5893" s="530"/>
      <c r="TGK5893" s="528"/>
      <c r="TGL5893" s="529"/>
      <c r="TGM5893" s="529"/>
      <c r="TGN5893" s="529"/>
      <c r="TGO5893" s="529"/>
      <c r="TGP5893" s="529"/>
      <c r="TGQ5893" s="529"/>
      <c r="TGR5893" s="530"/>
      <c r="TGS5893" s="528"/>
      <c r="TGT5893" s="529"/>
      <c r="TGU5893" s="529"/>
      <c r="TGV5893" s="529"/>
      <c r="TGW5893" s="529"/>
      <c r="TGX5893" s="529"/>
      <c r="TGY5893" s="529"/>
      <c r="TGZ5893" s="530"/>
      <c r="THA5893" s="528"/>
      <c r="THB5893" s="529"/>
      <c r="THC5893" s="529"/>
      <c r="THD5893" s="529"/>
      <c r="THE5893" s="529"/>
      <c r="THF5893" s="529"/>
      <c r="THG5893" s="529"/>
      <c r="THH5893" s="530"/>
      <c r="THI5893" s="528"/>
      <c r="THJ5893" s="529"/>
      <c r="THK5893" s="529"/>
      <c r="THL5893" s="529"/>
      <c r="THM5893" s="529"/>
      <c r="THN5893" s="529"/>
      <c r="THO5893" s="529"/>
      <c r="THP5893" s="530"/>
      <c r="THQ5893" s="528"/>
      <c r="THR5893" s="529"/>
      <c r="THS5893" s="529"/>
      <c r="THT5893" s="529"/>
      <c r="THU5893" s="529"/>
      <c r="THV5893" s="529"/>
      <c r="THW5893" s="529"/>
      <c r="THX5893" s="530"/>
      <c r="THY5893" s="528"/>
      <c r="THZ5893" s="529"/>
      <c r="TIA5893" s="529"/>
      <c r="TIB5893" s="529"/>
      <c r="TIC5893" s="529"/>
      <c r="TID5893" s="529"/>
      <c r="TIE5893" s="529"/>
      <c r="TIF5893" s="530"/>
      <c r="TIG5893" s="528"/>
      <c r="TIH5893" s="529"/>
      <c r="TII5893" s="529"/>
      <c r="TIJ5893" s="529"/>
      <c r="TIK5893" s="529"/>
      <c r="TIL5893" s="529"/>
      <c r="TIM5893" s="529"/>
      <c r="TIN5893" s="530"/>
      <c r="TIO5893" s="528"/>
      <c r="TIP5893" s="529"/>
      <c r="TIQ5893" s="529"/>
      <c r="TIR5893" s="529"/>
      <c r="TIS5893" s="529"/>
      <c r="TIT5893" s="529"/>
      <c r="TIU5893" s="529"/>
      <c r="TIV5893" s="530"/>
      <c r="TIW5893" s="528"/>
      <c r="TIX5893" s="529"/>
      <c r="TIY5893" s="529"/>
      <c r="TIZ5893" s="529"/>
      <c r="TJA5893" s="529"/>
      <c r="TJB5893" s="529"/>
      <c r="TJC5893" s="529"/>
      <c r="TJD5893" s="530"/>
      <c r="TJE5893" s="528"/>
      <c r="TJF5893" s="529"/>
      <c r="TJG5893" s="529"/>
      <c r="TJH5893" s="529"/>
      <c r="TJI5893" s="529"/>
      <c r="TJJ5893" s="529"/>
      <c r="TJK5893" s="529"/>
      <c r="TJL5893" s="530"/>
      <c r="TJM5893" s="528"/>
      <c r="TJN5893" s="529"/>
      <c r="TJO5893" s="529"/>
      <c r="TJP5893" s="529"/>
      <c r="TJQ5893" s="529"/>
      <c r="TJR5893" s="529"/>
      <c r="TJS5893" s="529"/>
      <c r="TJT5893" s="530"/>
      <c r="TJU5893" s="528"/>
      <c r="TJV5893" s="529"/>
      <c r="TJW5893" s="529"/>
      <c r="TJX5893" s="529"/>
      <c r="TJY5893" s="529"/>
      <c r="TJZ5893" s="529"/>
      <c r="TKA5893" s="529"/>
      <c r="TKB5893" s="530"/>
      <c r="TKC5893" s="528"/>
      <c r="TKD5893" s="529"/>
      <c r="TKE5893" s="529"/>
      <c r="TKF5893" s="529"/>
      <c r="TKG5893" s="529"/>
      <c r="TKH5893" s="529"/>
      <c r="TKI5893" s="529"/>
      <c r="TKJ5893" s="530"/>
      <c r="TKK5893" s="528"/>
      <c r="TKL5893" s="529"/>
      <c r="TKM5893" s="529"/>
      <c r="TKN5893" s="529"/>
      <c r="TKO5893" s="529"/>
      <c r="TKP5893" s="529"/>
      <c r="TKQ5893" s="529"/>
      <c r="TKR5893" s="530"/>
      <c r="TKS5893" s="528"/>
      <c r="TKT5893" s="529"/>
      <c r="TKU5893" s="529"/>
      <c r="TKV5893" s="529"/>
      <c r="TKW5893" s="529"/>
      <c r="TKX5893" s="529"/>
      <c r="TKY5893" s="529"/>
      <c r="TKZ5893" s="530"/>
      <c r="TLA5893" s="528"/>
      <c r="TLB5893" s="529"/>
      <c r="TLC5893" s="529"/>
      <c r="TLD5893" s="529"/>
      <c r="TLE5893" s="529"/>
      <c r="TLF5893" s="529"/>
      <c r="TLG5893" s="529"/>
      <c r="TLH5893" s="530"/>
      <c r="TLI5893" s="528"/>
      <c r="TLJ5893" s="529"/>
      <c r="TLK5893" s="529"/>
      <c r="TLL5893" s="529"/>
      <c r="TLM5893" s="529"/>
      <c r="TLN5893" s="529"/>
      <c r="TLO5893" s="529"/>
      <c r="TLP5893" s="530"/>
      <c r="TLQ5893" s="528"/>
      <c r="TLR5893" s="529"/>
      <c r="TLS5893" s="529"/>
      <c r="TLT5893" s="529"/>
      <c r="TLU5893" s="529"/>
      <c r="TLV5893" s="529"/>
      <c r="TLW5893" s="529"/>
      <c r="TLX5893" s="530"/>
      <c r="TLY5893" s="528"/>
      <c r="TLZ5893" s="529"/>
      <c r="TMA5893" s="529"/>
      <c r="TMB5893" s="529"/>
      <c r="TMC5893" s="529"/>
      <c r="TMD5893" s="529"/>
      <c r="TME5893" s="529"/>
      <c r="TMF5893" s="530"/>
      <c r="TMG5893" s="528"/>
      <c r="TMH5893" s="529"/>
      <c r="TMI5893" s="529"/>
      <c r="TMJ5893" s="529"/>
      <c r="TMK5893" s="529"/>
      <c r="TML5893" s="529"/>
      <c r="TMM5893" s="529"/>
      <c r="TMN5893" s="530"/>
      <c r="TMO5893" s="528"/>
      <c r="TMP5893" s="529"/>
      <c r="TMQ5893" s="529"/>
      <c r="TMR5893" s="529"/>
      <c r="TMS5893" s="529"/>
      <c r="TMT5893" s="529"/>
      <c r="TMU5893" s="529"/>
      <c r="TMV5893" s="530"/>
      <c r="TMW5893" s="528"/>
      <c r="TMX5893" s="529"/>
      <c r="TMY5893" s="529"/>
      <c r="TMZ5893" s="529"/>
      <c r="TNA5893" s="529"/>
      <c r="TNB5893" s="529"/>
      <c r="TNC5893" s="529"/>
      <c r="TND5893" s="530"/>
      <c r="TNE5893" s="528"/>
      <c r="TNF5893" s="529"/>
      <c r="TNG5893" s="529"/>
      <c r="TNH5893" s="529"/>
      <c r="TNI5893" s="529"/>
      <c r="TNJ5893" s="529"/>
      <c r="TNK5893" s="529"/>
      <c r="TNL5893" s="530"/>
      <c r="TNM5893" s="528"/>
      <c r="TNN5893" s="529"/>
      <c r="TNO5893" s="529"/>
      <c r="TNP5893" s="529"/>
      <c r="TNQ5893" s="529"/>
      <c r="TNR5893" s="529"/>
      <c r="TNS5893" s="529"/>
      <c r="TNT5893" s="530"/>
      <c r="TNU5893" s="528"/>
      <c r="TNV5893" s="529"/>
      <c r="TNW5893" s="529"/>
      <c r="TNX5893" s="529"/>
      <c r="TNY5893" s="529"/>
      <c r="TNZ5893" s="529"/>
      <c r="TOA5893" s="529"/>
      <c r="TOB5893" s="530"/>
      <c r="TOC5893" s="528"/>
      <c r="TOD5893" s="529"/>
      <c r="TOE5893" s="529"/>
      <c r="TOF5893" s="529"/>
      <c r="TOG5893" s="529"/>
      <c r="TOH5893" s="529"/>
      <c r="TOI5893" s="529"/>
      <c r="TOJ5893" s="530"/>
      <c r="TOK5893" s="528"/>
      <c r="TOL5893" s="529"/>
      <c r="TOM5893" s="529"/>
      <c r="TON5893" s="529"/>
      <c r="TOO5893" s="529"/>
      <c r="TOP5893" s="529"/>
      <c r="TOQ5893" s="529"/>
      <c r="TOR5893" s="530"/>
      <c r="TOS5893" s="528"/>
      <c r="TOT5893" s="529"/>
      <c r="TOU5893" s="529"/>
      <c r="TOV5893" s="529"/>
      <c r="TOW5893" s="529"/>
      <c r="TOX5893" s="529"/>
      <c r="TOY5893" s="529"/>
      <c r="TOZ5893" s="530"/>
      <c r="TPA5893" s="528"/>
      <c r="TPB5893" s="529"/>
      <c r="TPC5893" s="529"/>
      <c r="TPD5893" s="529"/>
      <c r="TPE5893" s="529"/>
      <c r="TPF5893" s="529"/>
      <c r="TPG5893" s="529"/>
      <c r="TPH5893" s="530"/>
      <c r="TPI5893" s="528"/>
      <c r="TPJ5893" s="529"/>
      <c r="TPK5893" s="529"/>
      <c r="TPL5893" s="529"/>
      <c r="TPM5893" s="529"/>
      <c r="TPN5893" s="529"/>
      <c r="TPO5893" s="529"/>
      <c r="TPP5893" s="530"/>
      <c r="TPQ5893" s="528"/>
      <c r="TPR5893" s="529"/>
      <c r="TPS5893" s="529"/>
      <c r="TPT5893" s="529"/>
      <c r="TPU5893" s="529"/>
      <c r="TPV5893" s="529"/>
      <c r="TPW5893" s="529"/>
      <c r="TPX5893" s="530"/>
      <c r="TPY5893" s="528"/>
      <c r="TPZ5893" s="529"/>
      <c r="TQA5893" s="529"/>
      <c r="TQB5893" s="529"/>
      <c r="TQC5893" s="529"/>
      <c r="TQD5893" s="529"/>
      <c r="TQE5893" s="529"/>
      <c r="TQF5893" s="530"/>
      <c r="TQG5893" s="528"/>
      <c r="TQH5893" s="529"/>
      <c r="TQI5893" s="529"/>
      <c r="TQJ5893" s="529"/>
      <c r="TQK5893" s="529"/>
      <c r="TQL5893" s="529"/>
      <c r="TQM5893" s="529"/>
      <c r="TQN5893" s="530"/>
      <c r="TQO5893" s="528"/>
      <c r="TQP5893" s="529"/>
      <c r="TQQ5893" s="529"/>
      <c r="TQR5893" s="529"/>
      <c r="TQS5893" s="529"/>
      <c r="TQT5893" s="529"/>
      <c r="TQU5893" s="529"/>
      <c r="TQV5893" s="530"/>
      <c r="TQW5893" s="528"/>
      <c r="TQX5893" s="529"/>
      <c r="TQY5893" s="529"/>
      <c r="TQZ5893" s="529"/>
      <c r="TRA5893" s="529"/>
      <c r="TRB5893" s="529"/>
      <c r="TRC5893" s="529"/>
      <c r="TRD5893" s="530"/>
      <c r="TRE5893" s="528"/>
      <c r="TRF5893" s="529"/>
      <c r="TRG5893" s="529"/>
      <c r="TRH5893" s="529"/>
      <c r="TRI5893" s="529"/>
      <c r="TRJ5893" s="529"/>
      <c r="TRK5893" s="529"/>
      <c r="TRL5893" s="530"/>
      <c r="TRM5893" s="528"/>
      <c r="TRN5893" s="529"/>
      <c r="TRO5893" s="529"/>
      <c r="TRP5893" s="529"/>
      <c r="TRQ5893" s="529"/>
      <c r="TRR5893" s="529"/>
      <c r="TRS5893" s="529"/>
      <c r="TRT5893" s="530"/>
      <c r="TRU5893" s="528"/>
      <c r="TRV5893" s="529"/>
      <c r="TRW5893" s="529"/>
      <c r="TRX5893" s="529"/>
      <c r="TRY5893" s="529"/>
      <c r="TRZ5893" s="529"/>
      <c r="TSA5893" s="529"/>
      <c r="TSB5893" s="530"/>
      <c r="TSC5893" s="528"/>
      <c r="TSD5893" s="529"/>
      <c r="TSE5893" s="529"/>
      <c r="TSF5893" s="529"/>
      <c r="TSG5893" s="529"/>
      <c r="TSH5893" s="529"/>
      <c r="TSI5893" s="529"/>
      <c r="TSJ5893" s="530"/>
      <c r="TSK5893" s="528"/>
      <c r="TSL5893" s="529"/>
      <c r="TSM5893" s="529"/>
      <c r="TSN5893" s="529"/>
      <c r="TSO5893" s="529"/>
      <c r="TSP5893" s="529"/>
      <c r="TSQ5893" s="529"/>
      <c r="TSR5893" s="530"/>
      <c r="TSS5893" s="528"/>
      <c r="TST5893" s="529"/>
      <c r="TSU5893" s="529"/>
      <c r="TSV5893" s="529"/>
      <c r="TSW5893" s="529"/>
      <c r="TSX5893" s="529"/>
      <c r="TSY5893" s="529"/>
      <c r="TSZ5893" s="530"/>
      <c r="TTA5893" s="528"/>
      <c r="TTB5893" s="529"/>
      <c r="TTC5893" s="529"/>
      <c r="TTD5893" s="529"/>
      <c r="TTE5893" s="529"/>
      <c r="TTF5893" s="529"/>
      <c r="TTG5893" s="529"/>
      <c r="TTH5893" s="530"/>
      <c r="TTI5893" s="528"/>
      <c r="TTJ5893" s="529"/>
      <c r="TTK5893" s="529"/>
      <c r="TTL5893" s="529"/>
      <c r="TTM5893" s="529"/>
      <c r="TTN5893" s="529"/>
      <c r="TTO5893" s="529"/>
      <c r="TTP5893" s="530"/>
      <c r="TTQ5893" s="528"/>
      <c r="TTR5893" s="529"/>
      <c r="TTS5893" s="529"/>
      <c r="TTT5893" s="529"/>
      <c r="TTU5893" s="529"/>
      <c r="TTV5893" s="529"/>
      <c r="TTW5893" s="529"/>
      <c r="TTX5893" s="530"/>
      <c r="TTY5893" s="528"/>
      <c r="TTZ5893" s="529"/>
      <c r="TUA5893" s="529"/>
      <c r="TUB5893" s="529"/>
      <c r="TUC5893" s="529"/>
      <c r="TUD5893" s="529"/>
      <c r="TUE5893" s="529"/>
      <c r="TUF5893" s="530"/>
      <c r="TUG5893" s="528"/>
      <c r="TUH5893" s="529"/>
      <c r="TUI5893" s="529"/>
      <c r="TUJ5893" s="529"/>
      <c r="TUK5893" s="529"/>
      <c r="TUL5893" s="529"/>
      <c r="TUM5893" s="529"/>
      <c r="TUN5893" s="530"/>
      <c r="TUO5893" s="528"/>
      <c r="TUP5893" s="529"/>
      <c r="TUQ5893" s="529"/>
      <c r="TUR5893" s="529"/>
      <c r="TUS5893" s="529"/>
      <c r="TUT5893" s="529"/>
      <c r="TUU5893" s="529"/>
      <c r="TUV5893" s="530"/>
      <c r="TUW5893" s="528"/>
      <c r="TUX5893" s="529"/>
      <c r="TUY5893" s="529"/>
      <c r="TUZ5893" s="529"/>
      <c r="TVA5893" s="529"/>
      <c r="TVB5893" s="529"/>
      <c r="TVC5893" s="529"/>
      <c r="TVD5893" s="530"/>
      <c r="TVE5893" s="528"/>
      <c r="TVF5893" s="529"/>
      <c r="TVG5893" s="529"/>
      <c r="TVH5893" s="529"/>
      <c r="TVI5893" s="529"/>
      <c r="TVJ5893" s="529"/>
      <c r="TVK5893" s="529"/>
      <c r="TVL5893" s="530"/>
      <c r="TVM5893" s="528"/>
      <c r="TVN5893" s="529"/>
      <c r="TVO5893" s="529"/>
      <c r="TVP5893" s="529"/>
      <c r="TVQ5893" s="529"/>
      <c r="TVR5893" s="529"/>
      <c r="TVS5893" s="529"/>
      <c r="TVT5893" s="530"/>
      <c r="TVU5893" s="528"/>
      <c r="TVV5893" s="529"/>
      <c r="TVW5893" s="529"/>
      <c r="TVX5893" s="529"/>
      <c r="TVY5893" s="529"/>
      <c r="TVZ5893" s="529"/>
      <c r="TWA5893" s="529"/>
      <c r="TWB5893" s="530"/>
      <c r="TWC5893" s="528"/>
      <c r="TWD5893" s="529"/>
      <c r="TWE5893" s="529"/>
      <c r="TWF5893" s="529"/>
      <c r="TWG5893" s="529"/>
      <c r="TWH5893" s="529"/>
      <c r="TWI5893" s="529"/>
      <c r="TWJ5893" s="530"/>
      <c r="TWK5893" s="528"/>
      <c r="TWL5893" s="529"/>
      <c r="TWM5893" s="529"/>
      <c r="TWN5893" s="529"/>
      <c r="TWO5893" s="529"/>
      <c r="TWP5893" s="529"/>
      <c r="TWQ5893" s="529"/>
      <c r="TWR5893" s="530"/>
      <c r="TWS5893" s="528"/>
      <c r="TWT5893" s="529"/>
      <c r="TWU5893" s="529"/>
      <c r="TWV5893" s="529"/>
      <c r="TWW5893" s="529"/>
      <c r="TWX5893" s="529"/>
      <c r="TWY5893" s="529"/>
      <c r="TWZ5893" s="530"/>
      <c r="TXA5893" s="528"/>
      <c r="TXB5893" s="529"/>
      <c r="TXC5893" s="529"/>
      <c r="TXD5893" s="529"/>
      <c r="TXE5893" s="529"/>
      <c r="TXF5893" s="529"/>
      <c r="TXG5893" s="529"/>
      <c r="TXH5893" s="530"/>
      <c r="TXI5893" s="528"/>
      <c r="TXJ5893" s="529"/>
      <c r="TXK5893" s="529"/>
      <c r="TXL5893" s="529"/>
      <c r="TXM5893" s="529"/>
      <c r="TXN5893" s="529"/>
      <c r="TXO5893" s="529"/>
      <c r="TXP5893" s="530"/>
      <c r="TXQ5893" s="528"/>
      <c r="TXR5893" s="529"/>
      <c r="TXS5893" s="529"/>
      <c r="TXT5893" s="529"/>
      <c r="TXU5893" s="529"/>
      <c r="TXV5893" s="529"/>
      <c r="TXW5893" s="529"/>
      <c r="TXX5893" s="530"/>
      <c r="TXY5893" s="528"/>
      <c r="TXZ5893" s="529"/>
      <c r="TYA5893" s="529"/>
      <c r="TYB5893" s="529"/>
      <c r="TYC5893" s="529"/>
      <c r="TYD5893" s="529"/>
      <c r="TYE5893" s="529"/>
      <c r="TYF5893" s="530"/>
      <c r="TYG5893" s="528"/>
      <c r="TYH5893" s="529"/>
      <c r="TYI5893" s="529"/>
      <c r="TYJ5893" s="529"/>
      <c r="TYK5893" s="529"/>
      <c r="TYL5893" s="529"/>
      <c r="TYM5893" s="529"/>
      <c r="TYN5893" s="530"/>
      <c r="TYO5893" s="528"/>
      <c r="TYP5893" s="529"/>
      <c r="TYQ5893" s="529"/>
      <c r="TYR5893" s="529"/>
      <c r="TYS5893" s="529"/>
      <c r="TYT5893" s="529"/>
      <c r="TYU5893" s="529"/>
      <c r="TYV5893" s="530"/>
      <c r="TYW5893" s="528"/>
      <c r="TYX5893" s="529"/>
      <c r="TYY5893" s="529"/>
      <c r="TYZ5893" s="529"/>
      <c r="TZA5893" s="529"/>
      <c r="TZB5893" s="529"/>
      <c r="TZC5893" s="529"/>
      <c r="TZD5893" s="530"/>
      <c r="TZE5893" s="528"/>
      <c r="TZF5893" s="529"/>
      <c r="TZG5893" s="529"/>
      <c r="TZH5893" s="529"/>
      <c r="TZI5893" s="529"/>
      <c r="TZJ5893" s="529"/>
      <c r="TZK5893" s="529"/>
      <c r="TZL5893" s="530"/>
      <c r="TZM5893" s="528"/>
      <c r="TZN5893" s="529"/>
      <c r="TZO5893" s="529"/>
      <c r="TZP5893" s="529"/>
      <c r="TZQ5893" s="529"/>
      <c r="TZR5893" s="529"/>
      <c r="TZS5893" s="529"/>
      <c r="TZT5893" s="530"/>
      <c r="TZU5893" s="528"/>
      <c r="TZV5893" s="529"/>
      <c r="TZW5893" s="529"/>
      <c r="TZX5893" s="529"/>
      <c r="TZY5893" s="529"/>
      <c r="TZZ5893" s="529"/>
      <c r="UAA5893" s="529"/>
      <c r="UAB5893" s="530"/>
      <c r="UAC5893" s="528"/>
      <c r="UAD5893" s="529"/>
      <c r="UAE5893" s="529"/>
      <c r="UAF5893" s="529"/>
      <c r="UAG5893" s="529"/>
      <c r="UAH5893" s="529"/>
      <c r="UAI5893" s="529"/>
      <c r="UAJ5893" s="530"/>
      <c r="UAK5893" s="528"/>
      <c r="UAL5893" s="529"/>
      <c r="UAM5893" s="529"/>
      <c r="UAN5893" s="529"/>
      <c r="UAO5893" s="529"/>
      <c r="UAP5893" s="529"/>
      <c r="UAQ5893" s="529"/>
      <c r="UAR5893" s="530"/>
      <c r="UAS5893" s="528"/>
      <c r="UAT5893" s="529"/>
      <c r="UAU5893" s="529"/>
      <c r="UAV5893" s="529"/>
      <c r="UAW5893" s="529"/>
      <c r="UAX5893" s="529"/>
      <c r="UAY5893" s="529"/>
      <c r="UAZ5893" s="530"/>
      <c r="UBA5893" s="528"/>
      <c r="UBB5893" s="529"/>
      <c r="UBC5893" s="529"/>
      <c r="UBD5893" s="529"/>
      <c r="UBE5893" s="529"/>
      <c r="UBF5893" s="529"/>
      <c r="UBG5893" s="529"/>
      <c r="UBH5893" s="530"/>
      <c r="UBI5893" s="528"/>
      <c r="UBJ5893" s="529"/>
      <c r="UBK5893" s="529"/>
      <c r="UBL5893" s="529"/>
      <c r="UBM5893" s="529"/>
      <c r="UBN5893" s="529"/>
      <c r="UBO5893" s="529"/>
      <c r="UBP5893" s="530"/>
      <c r="UBQ5893" s="528"/>
      <c r="UBR5893" s="529"/>
      <c r="UBS5893" s="529"/>
      <c r="UBT5893" s="529"/>
      <c r="UBU5893" s="529"/>
      <c r="UBV5893" s="529"/>
      <c r="UBW5893" s="529"/>
      <c r="UBX5893" s="530"/>
      <c r="UBY5893" s="528"/>
      <c r="UBZ5893" s="529"/>
      <c r="UCA5893" s="529"/>
      <c r="UCB5893" s="529"/>
      <c r="UCC5893" s="529"/>
      <c r="UCD5893" s="529"/>
      <c r="UCE5893" s="529"/>
      <c r="UCF5893" s="530"/>
      <c r="UCG5893" s="528"/>
      <c r="UCH5893" s="529"/>
      <c r="UCI5893" s="529"/>
      <c r="UCJ5893" s="529"/>
      <c r="UCK5893" s="529"/>
      <c r="UCL5893" s="529"/>
      <c r="UCM5893" s="529"/>
      <c r="UCN5893" s="530"/>
      <c r="UCO5893" s="528"/>
      <c r="UCP5893" s="529"/>
      <c r="UCQ5893" s="529"/>
      <c r="UCR5893" s="529"/>
      <c r="UCS5893" s="529"/>
      <c r="UCT5893" s="529"/>
      <c r="UCU5893" s="529"/>
      <c r="UCV5893" s="530"/>
      <c r="UCW5893" s="528"/>
      <c r="UCX5893" s="529"/>
      <c r="UCY5893" s="529"/>
      <c r="UCZ5893" s="529"/>
      <c r="UDA5893" s="529"/>
      <c r="UDB5893" s="529"/>
      <c r="UDC5893" s="529"/>
      <c r="UDD5893" s="530"/>
      <c r="UDE5893" s="528"/>
      <c r="UDF5893" s="529"/>
      <c r="UDG5893" s="529"/>
      <c r="UDH5893" s="529"/>
      <c r="UDI5893" s="529"/>
      <c r="UDJ5893" s="529"/>
      <c r="UDK5893" s="529"/>
      <c r="UDL5893" s="530"/>
      <c r="UDM5893" s="528"/>
      <c r="UDN5893" s="529"/>
      <c r="UDO5893" s="529"/>
      <c r="UDP5893" s="529"/>
      <c r="UDQ5893" s="529"/>
      <c r="UDR5893" s="529"/>
      <c r="UDS5893" s="529"/>
      <c r="UDT5893" s="530"/>
      <c r="UDU5893" s="528"/>
      <c r="UDV5893" s="529"/>
      <c r="UDW5893" s="529"/>
      <c r="UDX5893" s="529"/>
      <c r="UDY5893" s="529"/>
      <c r="UDZ5893" s="529"/>
      <c r="UEA5893" s="529"/>
      <c r="UEB5893" s="530"/>
      <c r="UEC5893" s="528"/>
      <c r="UED5893" s="529"/>
      <c r="UEE5893" s="529"/>
      <c r="UEF5893" s="529"/>
      <c r="UEG5893" s="529"/>
      <c r="UEH5893" s="529"/>
      <c r="UEI5893" s="529"/>
      <c r="UEJ5893" s="530"/>
      <c r="UEK5893" s="528"/>
      <c r="UEL5893" s="529"/>
      <c r="UEM5893" s="529"/>
      <c r="UEN5893" s="529"/>
      <c r="UEO5893" s="529"/>
      <c r="UEP5893" s="529"/>
      <c r="UEQ5893" s="529"/>
      <c r="UER5893" s="530"/>
      <c r="UES5893" s="528"/>
      <c r="UET5893" s="529"/>
      <c r="UEU5893" s="529"/>
      <c r="UEV5893" s="529"/>
      <c r="UEW5893" s="529"/>
      <c r="UEX5893" s="529"/>
      <c r="UEY5893" s="529"/>
      <c r="UEZ5893" s="530"/>
      <c r="UFA5893" s="528"/>
      <c r="UFB5893" s="529"/>
      <c r="UFC5893" s="529"/>
      <c r="UFD5893" s="529"/>
      <c r="UFE5893" s="529"/>
      <c r="UFF5893" s="529"/>
      <c r="UFG5893" s="529"/>
      <c r="UFH5893" s="530"/>
      <c r="UFI5893" s="528"/>
      <c r="UFJ5893" s="529"/>
      <c r="UFK5893" s="529"/>
      <c r="UFL5893" s="529"/>
      <c r="UFM5893" s="529"/>
      <c r="UFN5893" s="529"/>
      <c r="UFO5893" s="529"/>
      <c r="UFP5893" s="530"/>
      <c r="UFQ5893" s="528"/>
      <c r="UFR5893" s="529"/>
      <c r="UFS5893" s="529"/>
      <c r="UFT5893" s="529"/>
      <c r="UFU5893" s="529"/>
      <c r="UFV5893" s="529"/>
      <c r="UFW5893" s="529"/>
      <c r="UFX5893" s="530"/>
      <c r="UFY5893" s="528"/>
      <c r="UFZ5893" s="529"/>
      <c r="UGA5893" s="529"/>
      <c r="UGB5893" s="529"/>
      <c r="UGC5893" s="529"/>
      <c r="UGD5893" s="529"/>
      <c r="UGE5893" s="529"/>
      <c r="UGF5893" s="530"/>
      <c r="UGG5893" s="528"/>
      <c r="UGH5893" s="529"/>
      <c r="UGI5893" s="529"/>
      <c r="UGJ5893" s="529"/>
      <c r="UGK5893" s="529"/>
      <c r="UGL5893" s="529"/>
      <c r="UGM5893" s="529"/>
      <c r="UGN5893" s="530"/>
      <c r="UGO5893" s="528"/>
      <c r="UGP5893" s="529"/>
      <c r="UGQ5893" s="529"/>
      <c r="UGR5893" s="529"/>
      <c r="UGS5893" s="529"/>
      <c r="UGT5893" s="529"/>
      <c r="UGU5893" s="529"/>
      <c r="UGV5893" s="530"/>
      <c r="UGW5893" s="528"/>
      <c r="UGX5893" s="529"/>
      <c r="UGY5893" s="529"/>
      <c r="UGZ5893" s="529"/>
      <c r="UHA5893" s="529"/>
      <c r="UHB5893" s="529"/>
      <c r="UHC5893" s="529"/>
      <c r="UHD5893" s="530"/>
      <c r="UHE5893" s="528"/>
      <c r="UHF5893" s="529"/>
      <c r="UHG5893" s="529"/>
      <c r="UHH5893" s="529"/>
      <c r="UHI5893" s="529"/>
      <c r="UHJ5893" s="529"/>
      <c r="UHK5893" s="529"/>
      <c r="UHL5893" s="530"/>
      <c r="UHM5893" s="528"/>
      <c r="UHN5893" s="529"/>
      <c r="UHO5893" s="529"/>
      <c r="UHP5893" s="529"/>
      <c r="UHQ5893" s="529"/>
      <c r="UHR5893" s="529"/>
      <c r="UHS5893" s="529"/>
      <c r="UHT5893" s="530"/>
      <c r="UHU5893" s="528"/>
      <c r="UHV5893" s="529"/>
      <c r="UHW5893" s="529"/>
      <c r="UHX5893" s="529"/>
      <c r="UHY5893" s="529"/>
      <c r="UHZ5893" s="529"/>
      <c r="UIA5893" s="529"/>
      <c r="UIB5893" s="530"/>
      <c r="UIC5893" s="528"/>
      <c r="UID5893" s="529"/>
      <c r="UIE5893" s="529"/>
      <c r="UIF5893" s="529"/>
      <c r="UIG5893" s="529"/>
      <c r="UIH5893" s="529"/>
      <c r="UII5893" s="529"/>
      <c r="UIJ5893" s="530"/>
      <c r="UIK5893" s="528"/>
      <c r="UIL5893" s="529"/>
      <c r="UIM5893" s="529"/>
      <c r="UIN5893" s="529"/>
      <c r="UIO5893" s="529"/>
      <c r="UIP5893" s="529"/>
      <c r="UIQ5893" s="529"/>
      <c r="UIR5893" s="530"/>
      <c r="UIS5893" s="528"/>
      <c r="UIT5893" s="529"/>
      <c r="UIU5893" s="529"/>
      <c r="UIV5893" s="529"/>
      <c r="UIW5893" s="529"/>
      <c r="UIX5893" s="529"/>
      <c r="UIY5893" s="529"/>
      <c r="UIZ5893" s="530"/>
      <c r="UJA5893" s="528"/>
      <c r="UJB5893" s="529"/>
      <c r="UJC5893" s="529"/>
      <c r="UJD5893" s="529"/>
      <c r="UJE5893" s="529"/>
      <c r="UJF5893" s="529"/>
      <c r="UJG5893" s="529"/>
      <c r="UJH5893" s="530"/>
      <c r="UJI5893" s="528"/>
      <c r="UJJ5893" s="529"/>
      <c r="UJK5893" s="529"/>
      <c r="UJL5893" s="529"/>
      <c r="UJM5893" s="529"/>
      <c r="UJN5893" s="529"/>
      <c r="UJO5893" s="529"/>
      <c r="UJP5893" s="530"/>
      <c r="UJQ5893" s="528"/>
      <c r="UJR5893" s="529"/>
      <c r="UJS5893" s="529"/>
      <c r="UJT5893" s="529"/>
      <c r="UJU5893" s="529"/>
      <c r="UJV5893" s="529"/>
      <c r="UJW5893" s="529"/>
      <c r="UJX5893" s="530"/>
      <c r="UJY5893" s="528"/>
      <c r="UJZ5893" s="529"/>
      <c r="UKA5893" s="529"/>
      <c r="UKB5893" s="529"/>
      <c r="UKC5893" s="529"/>
      <c r="UKD5893" s="529"/>
      <c r="UKE5893" s="529"/>
      <c r="UKF5893" s="530"/>
      <c r="UKG5893" s="528"/>
      <c r="UKH5893" s="529"/>
      <c r="UKI5893" s="529"/>
      <c r="UKJ5893" s="529"/>
      <c r="UKK5893" s="529"/>
      <c r="UKL5893" s="529"/>
      <c r="UKM5893" s="529"/>
      <c r="UKN5893" s="530"/>
      <c r="UKO5893" s="528"/>
      <c r="UKP5893" s="529"/>
      <c r="UKQ5893" s="529"/>
      <c r="UKR5893" s="529"/>
      <c r="UKS5893" s="529"/>
      <c r="UKT5893" s="529"/>
      <c r="UKU5893" s="529"/>
      <c r="UKV5893" s="530"/>
      <c r="UKW5893" s="528"/>
      <c r="UKX5893" s="529"/>
      <c r="UKY5893" s="529"/>
      <c r="UKZ5893" s="529"/>
      <c r="ULA5893" s="529"/>
      <c r="ULB5893" s="529"/>
      <c r="ULC5893" s="529"/>
      <c r="ULD5893" s="530"/>
      <c r="ULE5893" s="528"/>
      <c r="ULF5893" s="529"/>
      <c r="ULG5893" s="529"/>
      <c r="ULH5893" s="529"/>
      <c r="ULI5893" s="529"/>
      <c r="ULJ5893" s="529"/>
      <c r="ULK5893" s="529"/>
      <c r="ULL5893" s="530"/>
      <c r="ULM5893" s="528"/>
      <c r="ULN5893" s="529"/>
      <c r="ULO5893" s="529"/>
      <c r="ULP5893" s="529"/>
      <c r="ULQ5893" s="529"/>
      <c r="ULR5893" s="529"/>
      <c r="ULS5893" s="529"/>
      <c r="ULT5893" s="530"/>
      <c r="ULU5893" s="528"/>
      <c r="ULV5893" s="529"/>
      <c r="ULW5893" s="529"/>
      <c r="ULX5893" s="529"/>
      <c r="ULY5893" s="529"/>
      <c r="ULZ5893" s="529"/>
      <c r="UMA5893" s="529"/>
      <c r="UMB5893" s="530"/>
      <c r="UMC5893" s="528"/>
      <c r="UMD5893" s="529"/>
      <c r="UME5893" s="529"/>
      <c r="UMF5893" s="529"/>
      <c r="UMG5893" s="529"/>
      <c r="UMH5893" s="529"/>
      <c r="UMI5893" s="529"/>
      <c r="UMJ5893" s="530"/>
      <c r="UMK5893" s="528"/>
      <c r="UML5893" s="529"/>
      <c r="UMM5893" s="529"/>
      <c r="UMN5893" s="529"/>
      <c r="UMO5893" s="529"/>
      <c r="UMP5893" s="529"/>
      <c r="UMQ5893" s="529"/>
      <c r="UMR5893" s="530"/>
      <c r="UMS5893" s="528"/>
      <c r="UMT5893" s="529"/>
      <c r="UMU5893" s="529"/>
      <c r="UMV5893" s="529"/>
      <c r="UMW5893" s="529"/>
      <c r="UMX5893" s="529"/>
      <c r="UMY5893" s="529"/>
      <c r="UMZ5893" s="530"/>
      <c r="UNA5893" s="528"/>
      <c r="UNB5893" s="529"/>
      <c r="UNC5893" s="529"/>
      <c r="UND5893" s="529"/>
      <c r="UNE5893" s="529"/>
      <c r="UNF5893" s="529"/>
      <c r="UNG5893" s="529"/>
      <c r="UNH5893" s="530"/>
      <c r="UNI5893" s="528"/>
      <c r="UNJ5893" s="529"/>
      <c r="UNK5893" s="529"/>
      <c r="UNL5893" s="529"/>
      <c r="UNM5893" s="529"/>
      <c r="UNN5893" s="529"/>
      <c r="UNO5893" s="529"/>
      <c r="UNP5893" s="530"/>
      <c r="UNQ5893" s="528"/>
      <c r="UNR5893" s="529"/>
      <c r="UNS5893" s="529"/>
      <c r="UNT5893" s="529"/>
      <c r="UNU5893" s="529"/>
      <c r="UNV5893" s="529"/>
      <c r="UNW5893" s="529"/>
      <c r="UNX5893" s="530"/>
      <c r="UNY5893" s="528"/>
      <c r="UNZ5893" s="529"/>
      <c r="UOA5893" s="529"/>
      <c r="UOB5893" s="529"/>
      <c r="UOC5893" s="529"/>
      <c r="UOD5893" s="529"/>
      <c r="UOE5893" s="529"/>
      <c r="UOF5893" s="530"/>
      <c r="UOG5893" s="528"/>
      <c r="UOH5893" s="529"/>
      <c r="UOI5893" s="529"/>
      <c r="UOJ5893" s="529"/>
      <c r="UOK5893" s="529"/>
      <c r="UOL5893" s="529"/>
      <c r="UOM5893" s="529"/>
      <c r="UON5893" s="530"/>
      <c r="UOO5893" s="528"/>
      <c r="UOP5893" s="529"/>
      <c r="UOQ5893" s="529"/>
      <c r="UOR5893" s="529"/>
      <c r="UOS5893" s="529"/>
      <c r="UOT5893" s="529"/>
      <c r="UOU5893" s="529"/>
      <c r="UOV5893" s="530"/>
      <c r="UOW5893" s="528"/>
      <c r="UOX5893" s="529"/>
      <c r="UOY5893" s="529"/>
      <c r="UOZ5893" s="529"/>
      <c r="UPA5893" s="529"/>
      <c r="UPB5893" s="529"/>
      <c r="UPC5893" s="529"/>
      <c r="UPD5893" s="530"/>
      <c r="UPE5893" s="528"/>
      <c r="UPF5893" s="529"/>
      <c r="UPG5893" s="529"/>
      <c r="UPH5893" s="529"/>
      <c r="UPI5893" s="529"/>
      <c r="UPJ5893" s="529"/>
      <c r="UPK5893" s="529"/>
      <c r="UPL5893" s="530"/>
      <c r="UPM5893" s="528"/>
      <c r="UPN5893" s="529"/>
      <c r="UPO5893" s="529"/>
      <c r="UPP5893" s="529"/>
      <c r="UPQ5893" s="529"/>
      <c r="UPR5893" s="529"/>
      <c r="UPS5893" s="529"/>
      <c r="UPT5893" s="530"/>
      <c r="UPU5893" s="528"/>
      <c r="UPV5893" s="529"/>
      <c r="UPW5893" s="529"/>
      <c r="UPX5893" s="529"/>
      <c r="UPY5893" s="529"/>
      <c r="UPZ5893" s="529"/>
      <c r="UQA5893" s="529"/>
      <c r="UQB5893" s="530"/>
      <c r="UQC5893" s="528"/>
      <c r="UQD5893" s="529"/>
      <c r="UQE5893" s="529"/>
      <c r="UQF5893" s="529"/>
      <c r="UQG5893" s="529"/>
      <c r="UQH5893" s="529"/>
      <c r="UQI5893" s="529"/>
      <c r="UQJ5893" s="530"/>
      <c r="UQK5893" s="528"/>
      <c r="UQL5893" s="529"/>
      <c r="UQM5893" s="529"/>
      <c r="UQN5893" s="529"/>
      <c r="UQO5893" s="529"/>
      <c r="UQP5893" s="529"/>
      <c r="UQQ5893" s="529"/>
      <c r="UQR5893" s="530"/>
      <c r="UQS5893" s="528"/>
      <c r="UQT5893" s="529"/>
      <c r="UQU5893" s="529"/>
      <c r="UQV5893" s="529"/>
      <c r="UQW5893" s="529"/>
      <c r="UQX5893" s="529"/>
      <c r="UQY5893" s="529"/>
      <c r="UQZ5893" s="530"/>
      <c r="URA5893" s="528"/>
      <c r="URB5893" s="529"/>
      <c r="URC5893" s="529"/>
      <c r="URD5893" s="529"/>
      <c r="URE5893" s="529"/>
      <c r="URF5893" s="529"/>
      <c r="URG5893" s="529"/>
      <c r="URH5893" s="530"/>
      <c r="URI5893" s="528"/>
      <c r="URJ5893" s="529"/>
      <c r="URK5893" s="529"/>
      <c r="URL5893" s="529"/>
      <c r="URM5893" s="529"/>
      <c r="URN5893" s="529"/>
      <c r="URO5893" s="529"/>
      <c r="URP5893" s="530"/>
      <c r="URQ5893" s="528"/>
      <c r="URR5893" s="529"/>
      <c r="URS5893" s="529"/>
      <c r="URT5893" s="529"/>
      <c r="URU5893" s="529"/>
      <c r="URV5893" s="529"/>
      <c r="URW5893" s="529"/>
      <c r="URX5893" s="530"/>
      <c r="URY5893" s="528"/>
      <c r="URZ5893" s="529"/>
      <c r="USA5893" s="529"/>
      <c r="USB5893" s="529"/>
      <c r="USC5893" s="529"/>
      <c r="USD5893" s="529"/>
      <c r="USE5893" s="529"/>
      <c r="USF5893" s="530"/>
      <c r="USG5893" s="528"/>
      <c r="USH5893" s="529"/>
      <c r="USI5893" s="529"/>
      <c r="USJ5893" s="529"/>
      <c r="USK5893" s="529"/>
      <c r="USL5893" s="529"/>
      <c r="USM5893" s="529"/>
      <c r="USN5893" s="530"/>
      <c r="USO5893" s="528"/>
      <c r="USP5893" s="529"/>
      <c r="USQ5893" s="529"/>
      <c r="USR5893" s="529"/>
      <c r="USS5893" s="529"/>
      <c r="UST5893" s="529"/>
      <c r="USU5893" s="529"/>
      <c r="USV5893" s="530"/>
      <c r="USW5893" s="528"/>
      <c r="USX5893" s="529"/>
      <c r="USY5893" s="529"/>
      <c r="USZ5893" s="529"/>
      <c r="UTA5893" s="529"/>
      <c r="UTB5893" s="529"/>
      <c r="UTC5893" s="529"/>
      <c r="UTD5893" s="530"/>
      <c r="UTE5893" s="528"/>
      <c r="UTF5893" s="529"/>
      <c r="UTG5893" s="529"/>
      <c r="UTH5893" s="529"/>
      <c r="UTI5893" s="529"/>
      <c r="UTJ5893" s="529"/>
      <c r="UTK5893" s="529"/>
      <c r="UTL5893" s="530"/>
      <c r="UTM5893" s="528"/>
      <c r="UTN5893" s="529"/>
      <c r="UTO5893" s="529"/>
      <c r="UTP5893" s="529"/>
      <c r="UTQ5893" s="529"/>
      <c r="UTR5893" s="529"/>
      <c r="UTS5893" s="529"/>
      <c r="UTT5893" s="530"/>
      <c r="UTU5893" s="528"/>
      <c r="UTV5893" s="529"/>
      <c r="UTW5893" s="529"/>
      <c r="UTX5893" s="529"/>
      <c r="UTY5893" s="529"/>
      <c r="UTZ5893" s="529"/>
      <c r="UUA5893" s="529"/>
      <c r="UUB5893" s="530"/>
      <c r="UUC5893" s="528"/>
      <c r="UUD5893" s="529"/>
      <c r="UUE5893" s="529"/>
      <c r="UUF5893" s="529"/>
      <c r="UUG5893" s="529"/>
      <c r="UUH5893" s="529"/>
      <c r="UUI5893" s="529"/>
      <c r="UUJ5893" s="530"/>
      <c r="UUK5893" s="528"/>
      <c r="UUL5893" s="529"/>
      <c r="UUM5893" s="529"/>
      <c r="UUN5893" s="529"/>
      <c r="UUO5893" s="529"/>
      <c r="UUP5893" s="529"/>
      <c r="UUQ5893" s="529"/>
      <c r="UUR5893" s="530"/>
      <c r="UUS5893" s="528"/>
      <c r="UUT5893" s="529"/>
      <c r="UUU5893" s="529"/>
      <c r="UUV5893" s="529"/>
      <c r="UUW5893" s="529"/>
      <c r="UUX5893" s="529"/>
      <c r="UUY5893" s="529"/>
      <c r="UUZ5893" s="530"/>
      <c r="UVA5893" s="528"/>
      <c r="UVB5893" s="529"/>
      <c r="UVC5893" s="529"/>
      <c r="UVD5893" s="529"/>
      <c r="UVE5893" s="529"/>
      <c r="UVF5893" s="529"/>
      <c r="UVG5893" s="529"/>
      <c r="UVH5893" s="530"/>
      <c r="UVI5893" s="528"/>
      <c r="UVJ5893" s="529"/>
      <c r="UVK5893" s="529"/>
      <c r="UVL5893" s="529"/>
      <c r="UVM5893" s="529"/>
      <c r="UVN5893" s="529"/>
      <c r="UVO5893" s="529"/>
      <c r="UVP5893" s="530"/>
      <c r="UVQ5893" s="528"/>
      <c r="UVR5893" s="529"/>
      <c r="UVS5893" s="529"/>
      <c r="UVT5893" s="529"/>
      <c r="UVU5893" s="529"/>
      <c r="UVV5893" s="529"/>
      <c r="UVW5893" s="529"/>
      <c r="UVX5893" s="530"/>
      <c r="UVY5893" s="528"/>
      <c r="UVZ5893" s="529"/>
      <c r="UWA5893" s="529"/>
      <c r="UWB5893" s="529"/>
      <c r="UWC5893" s="529"/>
      <c r="UWD5893" s="529"/>
      <c r="UWE5893" s="529"/>
      <c r="UWF5893" s="530"/>
      <c r="UWG5893" s="528"/>
      <c r="UWH5893" s="529"/>
      <c r="UWI5893" s="529"/>
      <c r="UWJ5893" s="529"/>
      <c r="UWK5893" s="529"/>
      <c r="UWL5893" s="529"/>
      <c r="UWM5893" s="529"/>
      <c r="UWN5893" s="530"/>
      <c r="UWO5893" s="528"/>
      <c r="UWP5893" s="529"/>
      <c r="UWQ5893" s="529"/>
      <c r="UWR5893" s="529"/>
      <c r="UWS5893" s="529"/>
      <c r="UWT5893" s="529"/>
      <c r="UWU5893" s="529"/>
      <c r="UWV5893" s="530"/>
      <c r="UWW5893" s="528"/>
      <c r="UWX5893" s="529"/>
      <c r="UWY5893" s="529"/>
      <c r="UWZ5893" s="529"/>
      <c r="UXA5893" s="529"/>
      <c r="UXB5893" s="529"/>
      <c r="UXC5893" s="529"/>
      <c r="UXD5893" s="530"/>
      <c r="UXE5893" s="528"/>
      <c r="UXF5893" s="529"/>
      <c r="UXG5893" s="529"/>
      <c r="UXH5893" s="529"/>
      <c r="UXI5893" s="529"/>
      <c r="UXJ5893" s="529"/>
      <c r="UXK5893" s="529"/>
      <c r="UXL5893" s="530"/>
      <c r="UXM5893" s="528"/>
      <c r="UXN5893" s="529"/>
      <c r="UXO5893" s="529"/>
      <c r="UXP5893" s="529"/>
      <c r="UXQ5893" s="529"/>
      <c r="UXR5893" s="529"/>
      <c r="UXS5893" s="529"/>
      <c r="UXT5893" s="530"/>
      <c r="UXU5893" s="528"/>
      <c r="UXV5893" s="529"/>
      <c r="UXW5893" s="529"/>
      <c r="UXX5893" s="529"/>
      <c r="UXY5893" s="529"/>
      <c r="UXZ5893" s="529"/>
      <c r="UYA5893" s="529"/>
      <c r="UYB5893" s="530"/>
      <c r="UYC5893" s="528"/>
      <c r="UYD5893" s="529"/>
      <c r="UYE5893" s="529"/>
      <c r="UYF5893" s="529"/>
      <c r="UYG5893" s="529"/>
      <c r="UYH5893" s="529"/>
      <c r="UYI5893" s="529"/>
      <c r="UYJ5893" s="530"/>
      <c r="UYK5893" s="528"/>
      <c r="UYL5893" s="529"/>
      <c r="UYM5893" s="529"/>
      <c r="UYN5893" s="529"/>
      <c r="UYO5893" s="529"/>
      <c r="UYP5893" s="529"/>
      <c r="UYQ5893" s="529"/>
      <c r="UYR5893" s="530"/>
      <c r="UYS5893" s="528"/>
      <c r="UYT5893" s="529"/>
      <c r="UYU5893" s="529"/>
      <c r="UYV5893" s="529"/>
      <c r="UYW5893" s="529"/>
      <c r="UYX5893" s="529"/>
      <c r="UYY5893" s="529"/>
      <c r="UYZ5893" s="530"/>
      <c r="UZA5893" s="528"/>
      <c r="UZB5893" s="529"/>
      <c r="UZC5893" s="529"/>
      <c r="UZD5893" s="529"/>
      <c r="UZE5893" s="529"/>
      <c r="UZF5893" s="529"/>
      <c r="UZG5893" s="529"/>
      <c r="UZH5893" s="530"/>
      <c r="UZI5893" s="528"/>
      <c r="UZJ5893" s="529"/>
      <c r="UZK5893" s="529"/>
      <c r="UZL5893" s="529"/>
      <c r="UZM5893" s="529"/>
      <c r="UZN5893" s="529"/>
      <c r="UZO5893" s="529"/>
      <c r="UZP5893" s="530"/>
      <c r="UZQ5893" s="528"/>
      <c r="UZR5893" s="529"/>
      <c r="UZS5893" s="529"/>
      <c r="UZT5893" s="529"/>
      <c r="UZU5893" s="529"/>
      <c r="UZV5893" s="529"/>
      <c r="UZW5893" s="529"/>
      <c r="UZX5893" s="530"/>
      <c r="UZY5893" s="528"/>
      <c r="UZZ5893" s="529"/>
      <c r="VAA5893" s="529"/>
      <c r="VAB5893" s="529"/>
      <c r="VAC5893" s="529"/>
      <c r="VAD5893" s="529"/>
      <c r="VAE5893" s="529"/>
      <c r="VAF5893" s="530"/>
      <c r="VAG5893" s="528"/>
      <c r="VAH5893" s="529"/>
      <c r="VAI5893" s="529"/>
      <c r="VAJ5893" s="529"/>
      <c r="VAK5893" s="529"/>
      <c r="VAL5893" s="529"/>
      <c r="VAM5893" s="529"/>
      <c r="VAN5893" s="530"/>
      <c r="VAO5893" s="528"/>
      <c r="VAP5893" s="529"/>
      <c r="VAQ5893" s="529"/>
      <c r="VAR5893" s="529"/>
      <c r="VAS5893" s="529"/>
      <c r="VAT5893" s="529"/>
      <c r="VAU5893" s="529"/>
      <c r="VAV5893" s="530"/>
      <c r="VAW5893" s="528"/>
      <c r="VAX5893" s="529"/>
      <c r="VAY5893" s="529"/>
      <c r="VAZ5893" s="529"/>
      <c r="VBA5893" s="529"/>
      <c r="VBB5893" s="529"/>
      <c r="VBC5893" s="529"/>
      <c r="VBD5893" s="530"/>
      <c r="VBE5893" s="528"/>
      <c r="VBF5893" s="529"/>
      <c r="VBG5893" s="529"/>
      <c r="VBH5893" s="529"/>
      <c r="VBI5893" s="529"/>
      <c r="VBJ5893" s="529"/>
      <c r="VBK5893" s="529"/>
      <c r="VBL5893" s="530"/>
      <c r="VBM5893" s="528"/>
      <c r="VBN5893" s="529"/>
      <c r="VBO5893" s="529"/>
      <c r="VBP5893" s="529"/>
      <c r="VBQ5893" s="529"/>
      <c r="VBR5893" s="529"/>
      <c r="VBS5893" s="529"/>
      <c r="VBT5893" s="530"/>
      <c r="VBU5893" s="528"/>
      <c r="VBV5893" s="529"/>
      <c r="VBW5893" s="529"/>
      <c r="VBX5893" s="529"/>
      <c r="VBY5893" s="529"/>
      <c r="VBZ5893" s="529"/>
      <c r="VCA5893" s="529"/>
      <c r="VCB5893" s="530"/>
      <c r="VCC5893" s="528"/>
      <c r="VCD5893" s="529"/>
      <c r="VCE5893" s="529"/>
      <c r="VCF5893" s="529"/>
      <c r="VCG5893" s="529"/>
      <c r="VCH5893" s="529"/>
      <c r="VCI5893" s="529"/>
      <c r="VCJ5893" s="530"/>
      <c r="VCK5893" s="528"/>
      <c r="VCL5893" s="529"/>
      <c r="VCM5893" s="529"/>
      <c r="VCN5893" s="529"/>
      <c r="VCO5893" s="529"/>
      <c r="VCP5893" s="529"/>
      <c r="VCQ5893" s="529"/>
      <c r="VCR5893" s="530"/>
      <c r="VCS5893" s="528"/>
      <c r="VCT5893" s="529"/>
      <c r="VCU5893" s="529"/>
      <c r="VCV5893" s="529"/>
      <c r="VCW5893" s="529"/>
      <c r="VCX5893" s="529"/>
      <c r="VCY5893" s="529"/>
      <c r="VCZ5893" s="530"/>
      <c r="VDA5893" s="528"/>
      <c r="VDB5893" s="529"/>
      <c r="VDC5893" s="529"/>
      <c r="VDD5893" s="529"/>
      <c r="VDE5893" s="529"/>
      <c r="VDF5893" s="529"/>
      <c r="VDG5893" s="529"/>
      <c r="VDH5893" s="530"/>
      <c r="VDI5893" s="528"/>
      <c r="VDJ5893" s="529"/>
      <c r="VDK5893" s="529"/>
      <c r="VDL5893" s="529"/>
      <c r="VDM5893" s="529"/>
      <c r="VDN5893" s="529"/>
      <c r="VDO5893" s="529"/>
      <c r="VDP5893" s="530"/>
      <c r="VDQ5893" s="528"/>
      <c r="VDR5893" s="529"/>
      <c r="VDS5893" s="529"/>
      <c r="VDT5893" s="529"/>
      <c r="VDU5893" s="529"/>
      <c r="VDV5893" s="529"/>
      <c r="VDW5893" s="529"/>
      <c r="VDX5893" s="530"/>
      <c r="VDY5893" s="528"/>
      <c r="VDZ5893" s="529"/>
      <c r="VEA5893" s="529"/>
      <c r="VEB5893" s="529"/>
      <c r="VEC5893" s="529"/>
      <c r="VED5893" s="529"/>
      <c r="VEE5893" s="529"/>
      <c r="VEF5893" s="530"/>
      <c r="VEG5893" s="528"/>
      <c r="VEH5893" s="529"/>
      <c r="VEI5893" s="529"/>
      <c r="VEJ5893" s="529"/>
      <c r="VEK5893" s="529"/>
      <c r="VEL5893" s="529"/>
      <c r="VEM5893" s="529"/>
      <c r="VEN5893" s="530"/>
      <c r="VEO5893" s="528"/>
      <c r="VEP5893" s="529"/>
      <c r="VEQ5893" s="529"/>
      <c r="VER5893" s="529"/>
      <c r="VES5893" s="529"/>
      <c r="VET5893" s="529"/>
      <c r="VEU5893" s="529"/>
      <c r="VEV5893" s="530"/>
      <c r="VEW5893" s="528"/>
      <c r="VEX5893" s="529"/>
      <c r="VEY5893" s="529"/>
      <c r="VEZ5893" s="529"/>
      <c r="VFA5893" s="529"/>
      <c r="VFB5893" s="529"/>
      <c r="VFC5893" s="529"/>
      <c r="VFD5893" s="530"/>
      <c r="VFE5893" s="528"/>
      <c r="VFF5893" s="529"/>
      <c r="VFG5893" s="529"/>
      <c r="VFH5893" s="529"/>
      <c r="VFI5893" s="529"/>
      <c r="VFJ5893" s="529"/>
      <c r="VFK5893" s="529"/>
      <c r="VFL5893" s="530"/>
      <c r="VFM5893" s="528"/>
      <c r="VFN5893" s="529"/>
      <c r="VFO5893" s="529"/>
      <c r="VFP5893" s="529"/>
      <c r="VFQ5893" s="529"/>
      <c r="VFR5893" s="529"/>
      <c r="VFS5893" s="529"/>
      <c r="VFT5893" s="530"/>
      <c r="VFU5893" s="528"/>
      <c r="VFV5893" s="529"/>
      <c r="VFW5893" s="529"/>
      <c r="VFX5893" s="529"/>
      <c r="VFY5893" s="529"/>
      <c r="VFZ5893" s="529"/>
      <c r="VGA5893" s="529"/>
      <c r="VGB5893" s="530"/>
      <c r="VGC5893" s="528"/>
      <c r="VGD5893" s="529"/>
      <c r="VGE5893" s="529"/>
      <c r="VGF5893" s="529"/>
      <c r="VGG5893" s="529"/>
      <c r="VGH5893" s="529"/>
      <c r="VGI5893" s="529"/>
      <c r="VGJ5893" s="530"/>
      <c r="VGK5893" s="528"/>
      <c r="VGL5893" s="529"/>
      <c r="VGM5893" s="529"/>
      <c r="VGN5893" s="529"/>
      <c r="VGO5893" s="529"/>
      <c r="VGP5893" s="529"/>
      <c r="VGQ5893" s="529"/>
      <c r="VGR5893" s="530"/>
      <c r="VGS5893" s="528"/>
      <c r="VGT5893" s="529"/>
      <c r="VGU5893" s="529"/>
      <c r="VGV5893" s="529"/>
      <c r="VGW5893" s="529"/>
      <c r="VGX5893" s="529"/>
      <c r="VGY5893" s="529"/>
      <c r="VGZ5893" s="530"/>
      <c r="VHA5893" s="528"/>
      <c r="VHB5893" s="529"/>
      <c r="VHC5893" s="529"/>
      <c r="VHD5893" s="529"/>
      <c r="VHE5893" s="529"/>
      <c r="VHF5893" s="529"/>
      <c r="VHG5893" s="529"/>
      <c r="VHH5893" s="530"/>
      <c r="VHI5893" s="528"/>
      <c r="VHJ5893" s="529"/>
      <c r="VHK5893" s="529"/>
      <c r="VHL5893" s="529"/>
      <c r="VHM5893" s="529"/>
      <c r="VHN5893" s="529"/>
      <c r="VHO5893" s="529"/>
      <c r="VHP5893" s="530"/>
      <c r="VHQ5893" s="528"/>
      <c r="VHR5893" s="529"/>
      <c r="VHS5893" s="529"/>
      <c r="VHT5893" s="529"/>
      <c r="VHU5893" s="529"/>
      <c r="VHV5893" s="529"/>
      <c r="VHW5893" s="529"/>
      <c r="VHX5893" s="530"/>
      <c r="VHY5893" s="528"/>
      <c r="VHZ5893" s="529"/>
      <c r="VIA5893" s="529"/>
      <c r="VIB5893" s="529"/>
      <c r="VIC5893" s="529"/>
      <c r="VID5893" s="529"/>
      <c r="VIE5893" s="529"/>
      <c r="VIF5893" s="530"/>
      <c r="VIG5893" s="528"/>
      <c r="VIH5893" s="529"/>
      <c r="VII5893" s="529"/>
      <c r="VIJ5893" s="529"/>
      <c r="VIK5893" s="529"/>
      <c r="VIL5893" s="529"/>
      <c r="VIM5893" s="529"/>
      <c r="VIN5893" s="530"/>
      <c r="VIO5893" s="528"/>
      <c r="VIP5893" s="529"/>
      <c r="VIQ5893" s="529"/>
      <c r="VIR5893" s="529"/>
      <c r="VIS5893" s="529"/>
      <c r="VIT5893" s="529"/>
      <c r="VIU5893" s="529"/>
      <c r="VIV5893" s="530"/>
      <c r="VIW5893" s="528"/>
      <c r="VIX5893" s="529"/>
      <c r="VIY5893" s="529"/>
      <c r="VIZ5893" s="529"/>
      <c r="VJA5893" s="529"/>
      <c r="VJB5893" s="529"/>
      <c r="VJC5893" s="529"/>
      <c r="VJD5893" s="530"/>
      <c r="VJE5893" s="528"/>
      <c r="VJF5893" s="529"/>
      <c r="VJG5893" s="529"/>
      <c r="VJH5893" s="529"/>
      <c r="VJI5893" s="529"/>
      <c r="VJJ5893" s="529"/>
      <c r="VJK5893" s="529"/>
      <c r="VJL5893" s="530"/>
      <c r="VJM5893" s="528"/>
      <c r="VJN5893" s="529"/>
      <c r="VJO5893" s="529"/>
      <c r="VJP5893" s="529"/>
      <c r="VJQ5893" s="529"/>
      <c r="VJR5893" s="529"/>
      <c r="VJS5893" s="529"/>
      <c r="VJT5893" s="530"/>
      <c r="VJU5893" s="528"/>
      <c r="VJV5893" s="529"/>
      <c r="VJW5893" s="529"/>
      <c r="VJX5893" s="529"/>
      <c r="VJY5893" s="529"/>
      <c r="VJZ5893" s="529"/>
      <c r="VKA5893" s="529"/>
      <c r="VKB5893" s="530"/>
      <c r="VKC5893" s="528"/>
      <c r="VKD5893" s="529"/>
      <c r="VKE5893" s="529"/>
      <c r="VKF5893" s="529"/>
      <c r="VKG5893" s="529"/>
      <c r="VKH5893" s="529"/>
      <c r="VKI5893" s="529"/>
      <c r="VKJ5893" s="530"/>
      <c r="VKK5893" s="528"/>
      <c r="VKL5893" s="529"/>
      <c r="VKM5893" s="529"/>
      <c r="VKN5893" s="529"/>
      <c r="VKO5893" s="529"/>
      <c r="VKP5893" s="529"/>
      <c r="VKQ5893" s="529"/>
      <c r="VKR5893" s="530"/>
      <c r="VKS5893" s="528"/>
      <c r="VKT5893" s="529"/>
      <c r="VKU5893" s="529"/>
      <c r="VKV5893" s="529"/>
      <c r="VKW5893" s="529"/>
      <c r="VKX5893" s="529"/>
      <c r="VKY5893" s="529"/>
      <c r="VKZ5893" s="530"/>
      <c r="VLA5893" s="528"/>
      <c r="VLB5893" s="529"/>
      <c r="VLC5893" s="529"/>
      <c r="VLD5893" s="529"/>
      <c r="VLE5893" s="529"/>
      <c r="VLF5893" s="529"/>
      <c r="VLG5893" s="529"/>
      <c r="VLH5893" s="530"/>
      <c r="VLI5893" s="528"/>
      <c r="VLJ5893" s="529"/>
      <c r="VLK5893" s="529"/>
      <c r="VLL5893" s="529"/>
      <c r="VLM5893" s="529"/>
      <c r="VLN5893" s="529"/>
      <c r="VLO5893" s="529"/>
      <c r="VLP5893" s="530"/>
      <c r="VLQ5893" s="528"/>
      <c r="VLR5893" s="529"/>
      <c r="VLS5893" s="529"/>
      <c r="VLT5893" s="529"/>
      <c r="VLU5893" s="529"/>
      <c r="VLV5893" s="529"/>
      <c r="VLW5893" s="529"/>
      <c r="VLX5893" s="530"/>
      <c r="VLY5893" s="528"/>
      <c r="VLZ5893" s="529"/>
      <c r="VMA5893" s="529"/>
      <c r="VMB5893" s="529"/>
      <c r="VMC5893" s="529"/>
      <c r="VMD5893" s="529"/>
      <c r="VME5893" s="529"/>
      <c r="VMF5893" s="530"/>
      <c r="VMG5893" s="528"/>
      <c r="VMH5893" s="529"/>
      <c r="VMI5893" s="529"/>
      <c r="VMJ5893" s="529"/>
      <c r="VMK5893" s="529"/>
      <c r="VML5893" s="529"/>
      <c r="VMM5893" s="529"/>
      <c r="VMN5893" s="530"/>
      <c r="VMO5893" s="528"/>
      <c r="VMP5893" s="529"/>
      <c r="VMQ5893" s="529"/>
      <c r="VMR5893" s="529"/>
      <c r="VMS5893" s="529"/>
      <c r="VMT5893" s="529"/>
      <c r="VMU5893" s="529"/>
      <c r="VMV5893" s="530"/>
      <c r="VMW5893" s="528"/>
      <c r="VMX5893" s="529"/>
      <c r="VMY5893" s="529"/>
      <c r="VMZ5893" s="529"/>
      <c r="VNA5893" s="529"/>
      <c r="VNB5893" s="529"/>
      <c r="VNC5893" s="529"/>
      <c r="VND5893" s="530"/>
      <c r="VNE5893" s="528"/>
      <c r="VNF5893" s="529"/>
      <c r="VNG5893" s="529"/>
      <c r="VNH5893" s="529"/>
      <c r="VNI5893" s="529"/>
      <c r="VNJ5893" s="529"/>
      <c r="VNK5893" s="529"/>
      <c r="VNL5893" s="530"/>
      <c r="VNM5893" s="528"/>
      <c r="VNN5893" s="529"/>
      <c r="VNO5893" s="529"/>
      <c r="VNP5893" s="529"/>
      <c r="VNQ5893" s="529"/>
      <c r="VNR5893" s="529"/>
      <c r="VNS5893" s="529"/>
      <c r="VNT5893" s="530"/>
      <c r="VNU5893" s="528"/>
      <c r="VNV5893" s="529"/>
      <c r="VNW5893" s="529"/>
      <c r="VNX5893" s="529"/>
      <c r="VNY5893" s="529"/>
      <c r="VNZ5893" s="529"/>
      <c r="VOA5893" s="529"/>
      <c r="VOB5893" s="530"/>
      <c r="VOC5893" s="528"/>
      <c r="VOD5893" s="529"/>
      <c r="VOE5893" s="529"/>
      <c r="VOF5893" s="529"/>
      <c r="VOG5893" s="529"/>
      <c r="VOH5893" s="529"/>
      <c r="VOI5893" s="529"/>
      <c r="VOJ5893" s="530"/>
      <c r="VOK5893" s="528"/>
      <c r="VOL5893" s="529"/>
      <c r="VOM5893" s="529"/>
      <c r="VON5893" s="529"/>
      <c r="VOO5893" s="529"/>
      <c r="VOP5893" s="529"/>
      <c r="VOQ5893" s="529"/>
      <c r="VOR5893" s="530"/>
      <c r="VOS5893" s="528"/>
      <c r="VOT5893" s="529"/>
      <c r="VOU5893" s="529"/>
      <c r="VOV5893" s="529"/>
      <c r="VOW5893" s="529"/>
      <c r="VOX5893" s="529"/>
      <c r="VOY5893" s="529"/>
      <c r="VOZ5893" s="530"/>
      <c r="VPA5893" s="528"/>
      <c r="VPB5893" s="529"/>
      <c r="VPC5893" s="529"/>
      <c r="VPD5893" s="529"/>
      <c r="VPE5893" s="529"/>
      <c r="VPF5893" s="529"/>
      <c r="VPG5893" s="529"/>
      <c r="VPH5893" s="530"/>
      <c r="VPI5893" s="528"/>
      <c r="VPJ5893" s="529"/>
      <c r="VPK5893" s="529"/>
      <c r="VPL5893" s="529"/>
      <c r="VPM5893" s="529"/>
      <c r="VPN5893" s="529"/>
      <c r="VPO5893" s="529"/>
      <c r="VPP5893" s="530"/>
      <c r="VPQ5893" s="528"/>
      <c r="VPR5893" s="529"/>
      <c r="VPS5893" s="529"/>
      <c r="VPT5893" s="529"/>
      <c r="VPU5893" s="529"/>
      <c r="VPV5893" s="529"/>
      <c r="VPW5893" s="529"/>
      <c r="VPX5893" s="530"/>
      <c r="VPY5893" s="528"/>
      <c r="VPZ5893" s="529"/>
      <c r="VQA5893" s="529"/>
      <c r="VQB5893" s="529"/>
      <c r="VQC5893" s="529"/>
      <c r="VQD5893" s="529"/>
      <c r="VQE5893" s="529"/>
      <c r="VQF5893" s="530"/>
      <c r="VQG5893" s="528"/>
      <c r="VQH5893" s="529"/>
      <c r="VQI5893" s="529"/>
      <c r="VQJ5893" s="529"/>
      <c r="VQK5893" s="529"/>
      <c r="VQL5893" s="529"/>
      <c r="VQM5893" s="529"/>
      <c r="VQN5893" s="530"/>
      <c r="VQO5893" s="528"/>
      <c r="VQP5893" s="529"/>
      <c r="VQQ5893" s="529"/>
      <c r="VQR5893" s="529"/>
      <c r="VQS5893" s="529"/>
      <c r="VQT5893" s="529"/>
      <c r="VQU5893" s="529"/>
      <c r="VQV5893" s="530"/>
      <c r="VQW5893" s="528"/>
      <c r="VQX5893" s="529"/>
      <c r="VQY5893" s="529"/>
      <c r="VQZ5893" s="529"/>
      <c r="VRA5893" s="529"/>
      <c r="VRB5893" s="529"/>
      <c r="VRC5893" s="529"/>
      <c r="VRD5893" s="530"/>
      <c r="VRE5893" s="528"/>
      <c r="VRF5893" s="529"/>
      <c r="VRG5893" s="529"/>
      <c r="VRH5893" s="529"/>
      <c r="VRI5893" s="529"/>
      <c r="VRJ5893" s="529"/>
      <c r="VRK5893" s="529"/>
      <c r="VRL5893" s="530"/>
      <c r="VRM5893" s="528"/>
      <c r="VRN5893" s="529"/>
      <c r="VRO5893" s="529"/>
      <c r="VRP5893" s="529"/>
      <c r="VRQ5893" s="529"/>
      <c r="VRR5893" s="529"/>
      <c r="VRS5893" s="529"/>
      <c r="VRT5893" s="530"/>
      <c r="VRU5893" s="528"/>
      <c r="VRV5893" s="529"/>
      <c r="VRW5893" s="529"/>
      <c r="VRX5893" s="529"/>
      <c r="VRY5893" s="529"/>
      <c r="VRZ5893" s="529"/>
      <c r="VSA5893" s="529"/>
      <c r="VSB5893" s="530"/>
      <c r="VSC5893" s="528"/>
      <c r="VSD5893" s="529"/>
      <c r="VSE5893" s="529"/>
      <c r="VSF5893" s="529"/>
      <c r="VSG5893" s="529"/>
      <c r="VSH5893" s="529"/>
      <c r="VSI5893" s="529"/>
      <c r="VSJ5893" s="530"/>
      <c r="VSK5893" s="528"/>
      <c r="VSL5893" s="529"/>
      <c r="VSM5893" s="529"/>
      <c r="VSN5893" s="529"/>
      <c r="VSO5893" s="529"/>
      <c r="VSP5893" s="529"/>
      <c r="VSQ5893" s="529"/>
      <c r="VSR5893" s="530"/>
      <c r="VSS5893" s="528"/>
      <c r="VST5893" s="529"/>
      <c r="VSU5893" s="529"/>
      <c r="VSV5893" s="529"/>
      <c r="VSW5893" s="529"/>
      <c r="VSX5893" s="529"/>
      <c r="VSY5893" s="529"/>
      <c r="VSZ5893" s="530"/>
      <c r="VTA5893" s="528"/>
      <c r="VTB5893" s="529"/>
      <c r="VTC5893" s="529"/>
      <c r="VTD5893" s="529"/>
      <c r="VTE5893" s="529"/>
      <c r="VTF5893" s="529"/>
      <c r="VTG5893" s="529"/>
      <c r="VTH5893" s="530"/>
      <c r="VTI5893" s="528"/>
      <c r="VTJ5893" s="529"/>
      <c r="VTK5893" s="529"/>
      <c r="VTL5893" s="529"/>
      <c r="VTM5893" s="529"/>
      <c r="VTN5893" s="529"/>
      <c r="VTO5893" s="529"/>
      <c r="VTP5893" s="530"/>
      <c r="VTQ5893" s="528"/>
      <c r="VTR5893" s="529"/>
      <c r="VTS5893" s="529"/>
      <c r="VTT5893" s="529"/>
      <c r="VTU5893" s="529"/>
      <c r="VTV5893" s="529"/>
      <c r="VTW5893" s="529"/>
      <c r="VTX5893" s="530"/>
      <c r="VTY5893" s="528"/>
      <c r="VTZ5893" s="529"/>
      <c r="VUA5893" s="529"/>
      <c r="VUB5893" s="529"/>
      <c r="VUC5893" s="529"/>
      <c r="VUD5893" s="529"/>
      <c r="VUE5893" s="529"/>
      <c r="VUF5893" s="530"/>
      <c r="VUG5893" s="528"/>
      <c r="VUH5893" s="529"/>
      <c r="VUI5893" s="529"/>
      <c r="VUJ5893" s="529"/>
      <c r="VUK5893" s="529"/>
      <c r="VUL5893" s="529"/>
      <c r="VUM5893" s="529"/>
      <c r="VUN5893" s="530"/>
      <c r="VUO5893" s="528"/>
      <c r="VUP5893" s="529"/>
      <c r="VUQ5893" s="529"/>
      <c r="VUR5893" s="529"/>
      <c r="VUS5893" s="529"/>
      <c r="VUT5893" s="529"/>
      <c r="VUU5893" s="529"/>
      <c r="VUV5893" s="530"/>
      <c r="VUW5893" s="528"/>
      <c r="VUX5893" s="529"/>
      <c r="VUY5893" s="529"/>
      <c r="VUZ5893" s="529"/>
      <c r="VVA5893" s="529"/>
      <c r="VVB5893" s="529"/>
      <c r="VVC5893" s="529"/>
      <c r="VVD5893" s="530"/>
      <c r="VVE5893" s="528"/>
      <c r="VVF5893" s="529"/>
      <c r="VVG5893" s="529"/>
      <c r="VVH5893" s="529"/>
      <c r="VVI5893" s="529"/>
      <c r="VVJ5893" s="529"/>
      <c r="VVK5893" s="529"/>
      <c r="VVL5893" s="530"/>
      <c r="VVM5893" s="528"/>
      <c r="VVN5893" s="529"/>
      <c r="VVO5893" s="529"/>
      <c r="VVP5893" s="529"/>
      <c r="VVQ5893" s="529"/>
      <c r="VVR5893" s="529"/>
      <c r="VVS5893" s="529"/>
      <c r="VVT5893" s="530"/>
      <c r="VVU5893" s="528"/>
      <c r="VVV5893" s="529"/>
      <c r="VVW5893" s="529"/>
      <c r="VVX5893" s="529"/>
      <c r="VVY5893" s="529"/>
      <c r="VVZ5893" s="529"/>
      <c r="VWA5893" s="529"/>
      <c r="VWB5893" s="530"/>
      <c r="VWC5893" s="528"/>
      <c r="VWD5893" s="529"/>
      <c r="VWE5893" s="529"/>
      <c r="VWF5893" s="529"/>
      <c r="VWG5893" s="529"/>
      <c r="VWH5893" s="529"/>
      <c r="VWI5893" s="529"/>
      <c r="VWJ5893" s="530"/>
      <c r="VWK5893" s="528"/>
      <c r="VWL5893" s="529"/>
      <c r="VWM5893" s="529"/>
      <c r="VWN5893" s="529"/>
      <c r="VWO5893" s="529"/>
      <c r="VWP5893" s="529"/>
      <c r="VWQ5893" s="529"/>
      <c r="VWR5893" s="530"/>
      <c r="VWS5893" s="528"/>
      <c r="VWT5893" s="529"/>
      <c r="VWU5893" s="529"/>
      <c r="VWV5893" s="529"/>
      <c r="VWW5893" s="529"/>
      <c r="VWX5893" s="529"/>
      <c r="VWY5893" s="529"/>
      <c r="VWZ5893" s="530"/>
      <c r="VXA5893" s="528"/>
      <c r="VXB5893" s="529"/>
      <c r="VXC5893" s="529"/>
      <c r="VXD5893" s="529"/>
      <c r="VXE5893" s="529"/>
      <c r="VXF5893" s="529"/>
      <c r="VXG5893" s="529"/>
      <c r="VXH5893" s="530"/>
      <c r="VXI5893" s="528"/>
      <c r="VXJ5893" s="529"/>
      <c r="VXK5893" s="529"/>
      <c r="VXL5893" s="529"/>
      <c r="VXM5893" s="529"/>
      <c r="VXN5893" s="529"/>
      <c r="VXO5893" s="529"/>
      <c r="VXP5893" s="530"/>
      <c r="VXQ5893" s="528"/>
      <c r="VXR5893" s="529"/>
      <c r="VXS5893" s="529"/>
      <c r="VXT5893" s="529"/>
      <c r="VXU5893" s="529"/>
      <c r="VXV5893" s="529"/>
      <c r="VXW5893" s="529"/>
      <c r="VXX5893" s="530"/>
      <c r="VXY5893" s="528"/>
      <c r="VXZ5893" s="529"/>
      <c r="VYA5893" s="529"/>
      <c r="VYB5893" s="529"/>
      <c r="VYC5893" s="529"/>
      <c r="VYD5893" s="529"/>
      <c r="VYE5893" s="529"/>
      <c r="VYF5893" s="530"/>
      <c r="VYG5893" s="528"/>
      <c r="VYH5893" s="529"/>
      <c r="VYI5893" s="529"/>
      <c r="VYJ5893" s="529"/>
      <c r="VYK5893" s="529"/>
      <c r="VYL5893" s="529"/>
      <c r="VYM5893" s="529"/>
      <c r="VYN5893" s="530"/>
      <c r="VYO5893" s="528"/>
      <c r="VYP5893" s="529"/>
      <c r="VYQ5893" s="529"/>
      <c r="VYR5893" s="529"/>
      <c r="VYS5893" s="529"/>
      <c r="VYT5893" s="529"/>
      <c r="VYU5893" s="529"/>
      <c r="VYV5893" s="530"/>
      <c r="VYW5893" s="528"/>
      <c r="VYX5893" s="529"/>
      <c r="VYY5893" s="529"/>
      <c r="VYZ5893" s="529"/>
      <c r="VZA5893" s="529"/>
      <c r="VZB5893" s="529"/>
      <c r="VZC5893" s="529"/>
      <c r="VZD5893" s="530"/>
      <c r="VZE5893" s="528"/>
      <c r="VZF5893" s="529"/>
      <c r="VZG5893" s="529"/>
      <c r="VZH5893" s="529"/>
      <c r="VZI5893" s="529"/>
      <c r="VZJ5893" s="529"/>
      <c r="VZK5893" s="529"/>
      <c r="VZL5893" s="530"/>
      <c r="VZM5893" s="528"/>
      <c r="VZN5893" s="529"/>
      <c r="VZO5893" s="529"/>
      <c r="VZP5893" s="529"/>
      <c r="VZQ5893" s="529"/>
      <c r="VZR5893" s="529"/>
      <c r="VZS5893" s="529"/>
      <c r="VZT5893" s="530"/>
      <c r="VZU5893" s="528"/>
      <c r="VZV5893" s="529"/>
      <c r="VZW5893" s="529"/>
      <c r="VZX5893" s="529"/>
      <c r="VZY5893" s="529"/>
      <c r="VZZ5893" s="529"/>
      <c r="WAA5893" s="529"/>
      <c r="WAB5893" s="530"/>
      <c r="WAC5893" s="528"/>
      <c r="WAD5893" s="529"/>
      <c r="WAE5893" s="529"/>
      <c r="WAF5893" s="529"/>
      <c r="WAG5893" s="529"/>
      <c r="WAH5893" s="529"/>
      <c r="WAI5893" s="529"/>
      <c r="WAJ5893" s="530"/>
      <c r="WAK5893" s="528"/>
      <c r="WAL5893" s="529"/>
      <c r="WAM5893" s="529"/>
      <c r="WAN5893" s="529"/>
      <c r="WAO5893" s="529"/>
      <c r="WAP5893" s="529"/>
      <c r="WAQ5893" s="529"/>
      <c r="WAR5893" s="530"/>
      <c r="WAS5893" s="528"/>
      <c r="WAT5893" s="529"/>
      <c r="WAU5893" s="529"/>
      <c r="WAV5893" s="529"/>
      <c r="WAW5893" s="529"/>
      <c r="WAX5893" s="529"/>
      <c r="WAY5893" s="529"/>
      <c r="WAZ5893" s="530"/>
      <c r="WBA5893" s="528"/>
      <c r="WBB5893" s="529"/>
      <c r="WBC5893" s="529"/>
      <c r="WBD5893" s="529"/>
      <c r="WBE5893" s="529"/>
      <c r="WBF5893" s="529"/>
      <c r="WBG5893" s="529"/>
      <c r="WBH5893" s="530"/>
      <c r="WBI5893" s="528"/>
      <c r="WBJ5893" s="529"/>
      <c r="WBK5893" s="529"/>
      <c r="WBL5893" s="529"/>
      <c r="WBM5893" s="529"/>
      <c r="WBN5893" s="529"/>
      <c r="WBO5893" s="529"/>
      <c r="WBP5893" s="530"/>
      <c r="WBQ5893" s="528"/>
      <c r="WBR5893" s="529"/>
      <c r="WBS5893" s="529"/>
      <c r="WBT5893" s="529"/>
      <c r="WBU5893" s="529"/>
      <c r="WBV5893" s="529"/>
      <c r="WBW5893" s="529"/>
      <c r="WBX5893" s="530"/>
      <c r="WBY5893" s="528"/>
      <c r="WBZ5893" s="529"/>
      <c r="WCA5893" s="529"/>
      <c r="WCB5893" s="529"/>
      <c r="WCC5893" s="529"/>
      <c r="WCD5893" s="529"/>
      <c r="WCE5893" s="529"/>
      <c r="WCF5893" s="530"/>
      <c r="WCG5893" s="528"/>
      <c r="WCH5893" s="529"/>
      <c r="WCI5893" s="529"/>
      <c r="WCJ5893" s="529"/>
      <c r="WCK5893" s="529"/>
      <c r="WCL5893" s="529"/>
      <c r="WCM5893" s="529"/>
      <c r="WCN5893" s="530"/>
      <c r="WCO5893" s="528"/>
      <c r="WCP5893" s="529"/>
      <c r="WCQ5893" s="529"/>
      <c r="WCR5893" s="529"/>
      <c r="WCS5893" s="529"/>
      <c r="WCT5893" s="529"/>
      <c r="WCU5893" s="529"/>
      <c r="WCV5893" s="530"/>
      <c r="WCW5893" s="528"/>
      <c r="WCX5893" s="529"/>
      <c r="WCY5893" s="529"/>
      <c r="WCZ5893" s="529"/>
      <c r="WDA5893" s="529"/>
      <c r="WDB5893" s="529"/>
      <c r="WDC5893" s="529"/>
      <c r="WDD5893" s="530"/>
      <c r="WDE5893" s="528"/>
      <c r="WDF5893" s="529"/>
      <c r="WDG5893" s="529"/>
      <c r="WDH5893" s="529"/>
      <c r="WDI5893" s="529"/>
      <c r="WDJ5893" s="529"/>
      <c r="WDK5893" s="529"/>
      <c r="WDL5893" s="530"/>
      <c r="WDM5893" s="528"/>
      <c r="WDN5893" s="529"/>
      <c r="WDO5893" s="529"/>
      <c r="WDP5893" s="529"/>
      <c r="WDQ5893" s="529"/>
      <c r="WDR5893" s="529"/>
      <c r="WDS5893" s="529"/>
      <c r="WDT5893" s="530"/>
      <c r="WDU5893" s="528"/>
      <c r="WDV5893" s="529"/>
      <c r="WDW5893" s="529"/>
      <c r="WDX5893" s="529"/>
      <c r="WDY5893" s="529"/>
      <c r="WDZ5893" s="529"/>
      <c r="WEA5893" s="529"/>
      <c r="WEB5893" s="530"/>
      <c r="WEC5893" s="528"/>
      <c r="WED5893" s="529"/>
      <c r="WEE5893" s="529"/>
      <c r="WEF5893" s="529"/>
      <c r="WEG5893" s="529"/>
      <c r="WEH5893" s="529"/>
      <c r="WEI5893" s="529"/>
      <c r="WEJ5893" s="530"/>
      <c r="WEK5893" s="528"/>
      <c r="WEL5893" s="529"/>
      <c r="WEM5893" s="529"/>
      <c r="WEN5893" s="529"/>
      <c r="WEO5893" s="529"/>
      <c r="WEP5893" s="529"/>
      <c r="WEQ5893" s="529"/>
      <c r="WER5893" s="530"/>
      <c r="WES5893" s="528"/>
      <c r="WET5893" s="529"/>
      <c r="WEU5893" s="529"/>
      <c r="WEV5893" s="529"/>
      <c r="WEW5893" s="529"/>
      <c r="WEX5893" s="529"/>
      <c r="WEY5893" s="529"/>
      <c r="WEZ5893" s="530"/>
      <c r="WFA5893" s="528"/>
      <c r="WFB5893" s="529"/>
      <c r="WFC5893" s="529"/>
      <c r="WFD5893" s="529"/>
      <c r="WFE5893" s="529"/>
      <c r="WFF5893" s="529"/>
      <c r="WFG5893" s="529"/>
      <c r="WFH5893" s="530"/>
      <c r="WFI5893" s="528"/>
      <c r="WFJ5893" s="529"/>
      <c r="WFK5893" s="529"/>
      <c r="WFL5893" s="529"/>
      <c r="WFM5893" s="529"/>
      <c r="WFN5893" s="529"/>
      <c r="WFO5893" s="529"/>
      <c r="WFP5893" s="530"/>
      <c r="WFQ5893" s="528"/>
      <c r="WFR5893" s="529"/>
      <c r="WFS5893" s="529"/>
      <c r="WFT5893" s="529"/>
      <c r="WFU5893" s="529"/>
      <c r="WFV5893" s="529"/>
      <c r="WFW5893" s="529"/>
      <c r="WFX5893" s="530"/>
      <c r="WFY5893" s="528"/>
      <c r="WFZ5893" s="529"/>
      <c r="WGA5893" s="529"/>
      <c r="WGB5893" s="529"/>
      <c r="WGC5893" s="529"/>
      <c r="WGD5893" s="529"/>
      <c r="WGE5893" s="529"/>
      <c r="WGF5893" s="530"/>
      <c r="WGG5893" s="528"/>
      <c r="WGH5893" s="529"/>
      <c r="WGI5893" s="529"/>
      <c r="WGJ5893" s="529"/>
      <c r="WGK5893" s="529"/>
      <c r="WGL5893" s="529"/>
      <c r="WGM5893" s="529"/>
      <c r="WGN5893" s="530"/>
      <c r="WGO5893" s="528"/>
      <c r="WGP5893" s="529"/>
      <c r="WGQ5893" s="529"/>
      <c r="WGR5893" s="529"/>
      <c r="WGS5893" s="529"/>
      <c r="WGT5893" s="529"/>
      <c r="WGU5893" s="529"/>
      <c r="WGV5893" s="530"/>
      <c r="WGW5893" s="528"/>
      <c r="WGX5893" s="529"/>
      <c r="WGY5893" s="529"/>
      <c r="WGZ5893" s="529"/>
      <c r="WHA5893" s="529"/>
      <c r="WHB5893" s="529"/>
      <c r="WHC5893" s="529"/>
      <c r="WHD5893" s="530"/>
      <c r="WHE5893" s="528"/>
      <c r="WHF5893" s="529"/>
      <c r="WHG5893" s="529"/>
      <c r="WHH5893" s="529"/>
      <c r="WHI5893" s="529"/>
      <c r="WHJ5893" s="529"/>
      <c r="WHK5893" s="529"/>
      <c r="WHL5893" s="530"/>
      <c r="WHM5893" s="528"/>
      <c r="WHN5893" s="529"/>
      <c r="WHO5893" s="529"/>
      <c r="WHP5893" s="529"/>
      <c r="WHQ5893" s="529"/>
      <c r="WHR5893" s="529"/>
      <c r="WHS5893" s="529"/>
      <c r="WHT5893" s="530"/>
      <c r="WHU5893" s="528"/>
      <c r="WHV5893" s="529"/>
      <c r="WHW5893" s="529"/>
      <c r="WHX5893" s="529"/>
      <c r="WHY5893" s="529"/>
      <c r="WHZ5893" s="529"/>
      <c r="WIA5893" s="529"/>
      <c r="WIB5893" s="530"/>
      <c r="WIC5893" s="528"/>
      <c r="WID5893" s="529"/>
      <c r="WIE5893" s="529"/>
      <c r="WIF5893" s="529"/>
      <c r="WIG5893" s="529"/>
      <c r="WIH5893" s="529"/>
      <c r="WII5893" s="529"/>
      <c r="WIJ5893" s="530"/>
      <c r="WIK5893" s="528"/>
      <c r="WIL5893" s="529"/>
      <c r="WIM5893" s="529"/>
      <c r="WIN5893" s="529"/>
      <c r="WIO5893" s="529"/>
      <c r="WIP5893" s="529"/>
      <c r="WIQ5893" s="529"/>
      <c r="WIR5893" s="530"/>
      <c r="WIS5893" s="528"/>
      <c r="WIT5893" s="529"/>
      <c r="WIU5893" s="529"/>
      <c r="WIV5893" s="529"/>
      <c r="WIW5893" s="529"/>
      <c r="WIX5893" s="529"/>
      <c r="WIY5893" s="529"/>
      <c r="WIZ5893" s="530"/>
      <c r="WJA5893" s="528"/>
      <c r="WJB5893" s="529"/>
      <c r="WJC5893" s="529"/>
      <c r="WJD5893" s="529"/>
      <c r="WJE5893" s="529"/>
      <c r="WJF5893" s="529"/>
      <c r="WJG5893" s="529"/>
      <c r="WJH5893" s="530"/>
      <c r="WJI5893" s="528"/>
      <c r="WJJ5893" s="529"/>
      <c r="WJK5893" s="529"/>
      <c r="WJL5893" s="529"/>
      <c r="WJM5893" s="529"/>
      <c r="WJN5893" s="529"/>
      <c r="WJO5893" s="529"/>
      <c r="WJP5893" s="530"/>
      <c r="WJQ5893" s="528"/>
      <c r="WJR5893" s="529"/>
      <c r="WJS5893" s="529"/>
      <c r="WJT5893" s="529"/>
      <c r="WJU5893" s="529"/>
      <c r="WJV5893" s="529"/>
      <c r="WJW5893" s="529"/>
      <c r="WJX5893" s="530"/>
      <c r="WJY5893" s="528"/>
      <c r="WJZ5893" s="529"/>
      <c r="WKA5893" s="529"/>
      <c r="WKB5893" s="529"/>
      <c r="WKC5893" s="529"/>
      <c r="WKD5893" s="529"/>
      <c r="WKE5893" s="529"/>
      <c r="WKF5893" s="530"/>
      <c r="WKG5893" s="528"/>
      <c r="WKH5893" s="529"/>
      <c r="WKI5893" s="529"/>
      <c r="WKJ5893" s="529"/>
      <c r="WKK5893" s="529"/>
      <c r="WKL5893" s="529"/>
      <c r="WKM5893" s="529"/>
      <c r="WKN5893" s="530"/>
      <c r="WKO5893" s="528"/>
      <c r="WKP5893" s="529"/>
      <c r="WKQ5893" s="529"/>
      <c r="WKR5893" s="529"/>
      <c r="WKS5893" s="529"/>
      <c r="WKT5893" s="529"/>
      <c r="WKU5893" s="529"/>
      <c r="WKV5893" s="530"/>
      <c r="WKW5893" s="528"/>
      <c r="WKX5893" s="529"/>
      <c r="WKY5893" s="529"/>
      <c r="WKZ5893" s="529"/>
      <c r="WLA5893" s="529"/>
      <c r="WLB5893" s="529"/>
      <c r="WLC5893" s="529"/>
      <c r="WLD5893" s="530"/>
      <c r="WLE5893" s="528"/>
      <c r="WLF5893" s="529"/>
      <c r="WLG5893" s="529"/>
      <c r="WLH5893" s="529"/>
      <c r="WLI5893" s="529"/>
      <c r="WLJ5893" s="529"/>
      <c r="WLK5893" s="529"/>
      <c r="WLL5893" s="530"/>
      <c r="WLM5893" s="528"/>
      <c r="WLN5893" s="529"/>
      <c r="WLO5893" s="529"/>
      <c r="WLP5893" s="529"/>
      <c r="WLQ5893" s="529"/>
      <c r="WLR5893" s="529"/>
      <c r="WLS5893" s="529"/>
      <c r="WLT5893" s="530"/>
      <c r="WLU5893" s="528"/>
      <c r="WLV5893" s="529"/>
      <c r="WLW5893" s="529"/>
      <c r="WLX5893" s="529"/>
      <c r="WLY5893" s="529"/>
      <c r="WLZ5893" s="529"/>
      <c r="WMA5893" s="529"/>
      <c r="WMB5893" s="530"/>
      <c r="WMC5893" s="528"/>
      <c r="WMD5893" s="529"/>
      <c r="WME5893" s="529"/>
      <c r="WMF5893" s="529"/>
      <c r="WMG5893" s="529"/>
      <c r="WMH5893" s="529"/>
      <c r="WMI5893" s="529"/>
      <c r="WMJ5893" s="530"/>
      <c r="WMK5893" s="528"/>
      <c r="WML5893" s="529"/>
      <c r="WMM5893" s="529"/>
      <c r="WMN5893" s="529"/>
      <c r="WMO5893" s="529"/>
      <c r="WMP5893" s="529"/>
      <c r="WMQ5893" s="529"/>
      <c r="WMR5893" s="530"/>
      <c r="WMS5893" s="528"/>
      <c r="WMT5893" s="529"/>
      <c r="WMU5893" s="529"/>
      <c r="WMV5893" s="529"/>
      <c r="WMW5893" s="529"/>
      <c r="WMX5893" s="529"/>
      <c r="WMY5893" s="529"/>
      <c r="WMZ5893" s="530"/>
      <c r="WNA5893" s="528"/>
      <c r="WNB5893" s="529"/>
      <c r="WNC5893" s="529"/>
      <c r="WND5893" s="529"/>
      <c r="WNE5893" s="529"/>
      <c r="WNF5893" s="529"/>
      <c r="WNG5893" s="529"/>
      <c r="WNH5893" s="530"/>
      <c r="WNI5893" s="528"/>
      <c r="WNJ5893" s="529"/>
      <c r="WNK5893" s="529"/>
      <c r="WNL5893" s="529"/>
      <c r="WNM5893" s="529"/>
      <c r="WNN5893" s="529"/>
      <c r="WNO5893" s="529"/>
      <c r="WNP5893" s="530"/>
      <c r="WNQ5893" s="528"/>
      <c r="WNR5893" s="529"/>
      <c r="WNS5893" s="529"/>
      <c r="WNT5893" s="529"/>
      <c r="WNU5893" s="529"/>
      <c r="WNV5893" s="529"/>
      <c r="WNW5893" s="529"/>
      <c r="WNX5893" s="530"/>
      <c r="WNY5893" s="528"/>
      <c r="WNZ5893" s="529"/>
      <c r="WOA5893" s="529"/>
      <c r="WOB5893" s="529"/>
      <c r="WOC5893" s="529"/>
      <c r="WOD5893" s="529"/>
      <c r="WOE5893" s="529"/>
      <c r="WOF5893" s="530"/>
      <c r="WOG5893" s="528"/>
      <c r="WOH5893" s="529"/>
      <c r="WOI5893" s="529"/>
      <c r="WOJ5893" s="529"/>
      <c r="WOK5893" s="529"/>
      <c r="WOL5893" s="529"/>
      <c r="WOM5893" s="529"/>
      <c r="WON5893" s="530"/>
      <c r="WOO5893" s="528"/>
      <c r="WOP5893" s="529"/>
      <c r="WOQ5893" s="529"/>
      <c r="WOR5893" s="529"/>
      <c r="WOS5893" s="529"/>
      <c r="WOT5893" s="529"/>
      <c r="WOU5893" s="529"/>
      <c r="WOV5893" s="530"/>
      <c r="WOW5893" s="528"/>
      <c r="WOX5893" s="529"/>
      <c r="WOY5893" s="529"/>
      <c r="WOZ5893" s="529"/>
      <c r="WPA5893" s="529"/>
      <c r="WPB5893" s="529"/>
      <c r="WPC5893" s="529"/>
      <c r="WPD5893" s="530"/>
      <c r="WPE5893" s="528"/>
      <c r="WPF5893" s="529"/>
      <c r="WPG5893" s="529"/>
      <c r="WPH5893" s="529"/>
      <c r="WPI5893" s="529"/>
      <c r="WPJ5893" s="529"/>
      <c r="WPK5893" s="529"/>
      <c r="WPL5893" s="530"/>
      <c r="WPM5893" s="528"/>
      <c r="WPN5893" s="529"/>
      <c r="WPO5893" s="529"/>
      <c r="WPP5893" s="529"/>
      <c r="WPQ5893" s="529"/>
      <c r="WPR5893" s="529"/>
      <c r="WPS5893" s="529"/>
      <c r="WPT5893" s="530"/>
      <c r="WPU5893" s="528"/>
      <c r="WPV5893" s="529"/>
      <c r="WPW5893" s="529"/>
      <c r="WPX5893" s="529"/>
      <c r="WPY5893" s="529"/>
      <c r="WPZ5893" s="529"/>
      <c r="WQA5893" s="529"/>
      <c r="WQB5893" s="530"/>
      <c r="WQC5893" s="528"/>
      <c r="WQD5893" s="529"/>
      <c r="WQE5893" s="529"/>
      <c r="WQF5893" s="529"/>
      <c r="WQG5893" s="529"/>
      <c r="WQH5893" s="529"/>
      <c r="WQI5893" s="529"/>
      <c r="WQJ5893" s="530"/>
      <c r="WQK5893" s="528"/>
      <c r="WQL5893" s="529"/>
      <c r="WQM5893" s="529"/>
      <c r="WQN5893" s="529"/>
      <c r="WQO5893" s="529"/>
      <c r="WQP5893" s="529"/>
      <c r="WQQ5893" s="529"/>
      <c r="WQR5893" s="530"/>
      <c r="WQS5893" s="528"/>
      <c r="WQT5893" s="529"/>
      <c r="WQU5893" s="529"/>
      <c r="WQV5893" s="529"/>
      <c r="WQW5893" s="529"/>
      <c r="WQX5893" s="529"/>
      <c r="WQY5893" s="529"/>
      <c r="WQZ5893" s="530"/>
      <c r="WRA5893" s="528"/>
      <c r="WRB5893" s="529"/>
      <c r="WRC5893" s="529"/>
      <c r="WRD5893" s="529"/>
      <c r="WRE5893" s="529"/>
      <c r="WRF5893" s="529"/>
      <c r="WRG5893" s="529"/>
      <c r="WRH5893" s="530"/>
      <c r="WRI5893" s="528"/>
      <c r="WRJ5893" s="529"/>
      <c r="WRK5893" s="529"/>
      <c r="WRL5893" s="529"/>
      <c r="WRM5893" s="529"/>
      <c r="WRN5893" s="529"/>
      <c r="WRO5893" s="529"/>
      <c r="WRP5893" s="530"/>
      <c r="WRQ5893" s="528"/>
      <c r="WRR5893" s="529"/>
      <c r="WRS5893" s="529"/>
      <c r="WRT5893" s="529"/>
      <c r="WRU5893" s="529"/>
      <c r="WRV5893" s="529"/>
      <c r="WRW5893" s="529"/>
      <c r="WRX5893" s="530"/>
      <c r="WRY5893" s="528"/>
      <c r="WRZ5893" s="529"/>
      <c r="WSA5893" s="529"/>
      <c r="WSB5893" s="529"/>
      <c r="WSC5893" s="529"/>
      <c r="WSD5893" s="529"/>
      <c r="WSE5893" s="529"/>
      <c r="WSF5893" s="530"/>
      <c r="WSG5893" s="528"/>
      <c r="WSH5893" s="529"/>
      <c r="WSI5893" s="529"/>
      <c r="WSJ5893" s="529"/>
      <c r="WSK5893" s="529"/>
      <c r="WSL5893" s="529"/>
      <c r="WSM5893" s="529"/>
      <c r="WSN5893" s="530"/>
      <c r="WSO5893" s="528"/>
      <c r="WSP5893" s="529"/>
      <c r="WSQ5893" s="529"/>
      <c r="WSR5893" s="529"/>
      <c r="WSS5893" s="529"/>
      <c r="WST5893" s="529"/>
      <c r="WSU5893" s="529"/>
      <c r="WSV5893" s="530"/>
      <c r="WSW5893" s="528"/>
      <c r="WSX5893" s="529"/>
      <c r="WSY5893" s="529"/>
      <c r="WSZ5893" s="529"/>
      <c r="WTA5893" s="529"/>
      <c r="WTB5893" s="529"/>
      <c r="WTC5893" s="529"/>
      <c r="WTD5893" s="530"/>
      <c r="WTE5893" s="528"/>
      <c r="WTF5893" s="529"/>
      <c r="WTG5893" s="529"/>
      <c r="WTH5893" s="529"/>
      <c r="WTI5893" s="529"/>
      <c r="WTJ5893" s="529"/>
      <c r="WTK5893" s="529"/>
      <c r="WTL5893" s="530"/>
      <c r="WTM5893" s="528"/>
      <c r="WTN5893" s="529"/>
      <c r="WTO5893" s="529"/>
      <c r="WTP5893" s="529"/>
      <c r="WTQ5893" s="529"/>
      <c r="WTR5893" s="529"/>
      <c r="WTS5893" s="529"/>
      <c r="WTT5893" s="530"/>
      <c r="WTU5893" s="528"/>
      <c r="WTV5893" s="529"/>
      <c r="WTW5893" s="529"/>
      <c r="WTX5893" s="529"/>
      <c r="WTY5893" s="529"/>
      <c r="WTZ5893" s="529"/>
      <c r="WUA5893" s="529"/>
      <c r="WUB5893" s="530"/>
      <c r="WUC5893" s="528"/>
      <c r="WUD5893" s="529"/>
      <c r="WUE5893" s="529"/>
      <c r="WUF5893" s="529"/>
      <c r="WUG5893" s="529"/>
      <c r="WUH5893" s="529"/>
      <c r="WUI5893" s="529"/>
      <c r="WUJ5893" s="530"/>
      <c r="WUK5893" s="528"/>
      <c r="WUL5893" s="529"/>
      <c r="WUM5893" s="529"/>
      <c r="WUN5893" s="529"/>
      <c r="WUO5893" s="529"/>
      <c r="WUP5893" s="529"/>
      <c r="WUQ5893" s="529"/>
      <c r="WUR5893" s="530"/>
      <c r="WUS5893" s="528"/>
      <c r="WUT5893" s="529"/>
      <c r="WUU5893" s="529"/>
      <c r="WUV5893" s="529"/>
      <c r="WUW5893" s="529"/>
      <c r="WUX5893" s="529"/>
      <c r="WUY5893" s="529"/>
      <c r="WUZ5893" s="530"/>
      <c r="WVA5893" s="528"/>
      <c r="WVB5893" s="529"/>
      <c r="WVC5893" s="529"/>
      <c r="WVD5893" s="529"/>
      <c r="WVE5893" s="529"/>
      <c r="WVF5893" s="529"/>
      <c r="WVG5893" s="529"/>
      <c r="WVH5893" s="530"/>
      <c r="WVI5893" s="528"/>
      <c r="WVJ5893" s="529"/>
      <c r="WVK5893" s="529"/>
      <c r="WVL5893" s="529"/>
      <c r="WVM5893" s="529"/>
      <c r="WVN5893" s="529"/>
      <c r="WVO5893" s="529"/>
      <c r="WVP5893" s="530"/>
      <c r="WVQ5893" s="528"/>
      <c r="WVR5893" s="529"/>
      <c r="WVS5893" s="529"/>
      <c r="WVT5893" s="529"/>
      <c r="WVU5893" s="529"/>
      <c r="WVV5893" s="529"/>
      <c r="WVW5893" s="529"/>
      <c r="WVX5893" s="530"/>
      <c r="WVY5893" s="528"/>
      <c r="WVZ5893" s="529"/>
      <c r="WWA5893" s="529"/>
      <c r="WWB5893" s="529"/>
      <c r="WWC5893" s="529"/>
      <c r="WWD5893" s="529"/>
      <c r="WWE5893" s="529"/>
      <c r="WWF5893" s="530"/>
      <c r="WWG5893" s="528"/>
      <c r="WWH5893" s="529"/>
      <c r="WWI5893" s="529"/>
      <c r="WWJ5893" s="529"/>
      <c r="WWK5893" s="529"/>
      <c r="WWL5893" s="529"/>
      <c r="WWM5893" s="529"/>
      <c r="WWN5893" s="530"/>
      <c r="WWO5893" s="528"/>
      <c r="WWP5893" s="529"/>
      <c r="WWQ5893" s="529"/>
      <c r="WWR5893" s="529"/>
      <c r="WWS5893" s="529"/>
      <c r="WWT5893" s="529"/>
      <c r="WWU5893" s="529"/>
      <c r="WWV5893" s="530"/>
      <c r="WWW5893" s="528"/>
      <c r="WWX5893" s="529"/>
      <c r="WWY5893" s="529"/>
      <c r="WWZ5893" s="529"/>
      <c r="WXA5893" s="529"/>
      <c r="WXB5893" s="529"/>
      <c r="WXC5893" s="529"/>
      <c r="WXD5893" s="530"/>
      <c r="WXE5893" s="528"/>
      <c r="WXF5893" s="529"/>
      <c r="WXG5893" s="529"/>
      <c r="WXH5893" s="529"/>
      <c r="WXI5893" s="529"/>
      <c r="WXJ5893" s="529"/>
      <c r="WXK5893" s="529"/>
      <c r="WXL5893" s="530"/>
      <c r="WXM5893" s="528"/>
      <c r="WXN5893" s="529"/>
      <c r="WXO5893" s="529"/>
      <c r="WXP5893" s="529"/>
      <c r="WXQ5893" s="529"/>
      <c r="WXR5893" s="529"/>
      <c r="WXS5893" s="529"/>
      <c r="WXT5893" s="530"/>
      <c r="WXU5893" s="528"/>
      <c r="WXV5893" s="529"/>
      <c r="WXW5893" s="529"/>
      <c r="WXX5893" s="529"/>
      <c r="WXY5893" s="529"/>
      <c r="WXZ5893" s="529"/>
      <c r="WYA5893" s="529"/>
      <c r="WYB5893" s="530"/>
      <c r="WYC5893" s="528"/>
      <c r="WYD5893" s="529"/>
      <c r="WYE5893" s="529"/>
      <c r="WYF5893" s="529"/>
      <c r="WYG5893" s="529"/>
      <c r="WYH5893" s="529"/>
      <c r="WYI5893" s="529"/>
      <c r="WYJ5893" s="530"/>
      <c r="WYK5893" s="528"/>
      <c r="WYL5893" s="529"/>
      <c r="WYM5893" s="529"/>
      <c r="WYN5893" s="529"/>
      <c r="WYO5893" s="529"/>
      <c r="WYP5893" s="529"/>
      <c r="WYQ5893" s="529"/>
      <c r="WYR5893" s="530"/>
      <c r="WYS5893" s="528"/>
      <c r="WYT5893" s="529"/>
      <c r="WYU5893" s="529"/>
      <c r="WYV5893" s="529"/>
      <c r="WYW5893" s="529"/>
      <c r="WYX5893" s="529"/>
      <c r="WYY5893" s="529"/>
      <c r="WYZ5893" s="530"/>
      <c r="WZA5893" s="528"/>
      <c r="WZB5893" s="529"/>
      <c r="WZC5893" s="529"/>
      <c r="WZD5893" s="529"/>
      <c r="WZE5893" s="529"/>
      <c r="WZF5893" s="529"/>
      <c r="WZG5893" s="529"/>
      <c r="WZH5893" s="530"/>
      <c r="WZI5893" s="528"/>
      <c r="WZJ5893" s="529"/>
      <c r="WZK5893" s="529"/>
      <c r="WZL5893" s="529"/>
      <c r="WZM5893" s="529"/>
      <c r="WZN5893" s="529"/>
      <c r="WZO5893" s="529"/>
      <c r="WZP5893" s="530"/>
      <c r="WZQ5893" s="528"/>
      <c r="WZR5893" s="529"/>
      <c r="WZS5893" s="529"/>
      <c r="WZT5893" s="529"/>
      <c r="WZU5893" s="529"/>
      <c r="WZV5893" s="529"/>
      <c r="WZW5893" s="529"/>
      <c r="WZX5893" s="530"/>
      <c r="WZY5893" s="528"/>
      <c r="WZZ5893" s="529"/>
      <c r="XAA5893" s="529"/>
      <c r="XAB5893" s="529"/>
      <c r="XAC5893" s="529"/>
      <c r="XAD5893" s="529"/>
      <c r="XAE5893" s="529"/>
      <c r="XAF5893" s="530"/>
      <c r="XAG5893" s="528"/>
      <c r="XAH5893" s="529"/>
      <c r="XAI5893" s="529"/>
      <c r="XAJ5893" s="529"/>
      <c r="XAK5893" s="529"/>
      <c r="XAL5893" s="529"/>
      <c r="XAM5893" s="529"/>
      <c r="XAN5893" s="530"/>
      <c r="XAO5893" s="528"/>
      <c r="XAP5893" s="529"/>
      <c r="XAQ5893" s="529"/>
      <c r="XAR5893" s="529"/>
      <c r="XAS5893" s="529"/>
      <c r="XAT5893" s="529"/>
      <c r="XAU5893" s="529"/>
      <c r="XAV5893" s="530"/>
      <c r="XAW5893" s="528"/>
      <c r="XAX5893" s="529"/>
      <c r="XAY5893" s="529"/>
      <c r="XAZ5893" s="529"/>
      <c r="XBA5893" s="529"/>
      <c r="XBB5893" s="529"/>
      <c r="XBC5893" s="529"/>
      <c r="XBD5893" s="530"/>
      <c r="XBE5893" s="528"/>
      <c r="XBF5893" s="529"/>
      <c r="XBG5893" s="529"/>
      <c r="XBH5893" s="529"/>
      <c r="XBI5893" s="529"/>
      <c r="XBJ5893" s="529"/>
      <c r="XBK5893" s="529"/>
      <c r="XBL5893" s="530"/>
      <c r="XBM5893" s="528"/>
      <c r="XBN5893" s="529"/>
      <c r="XBO5893" s="529"/>
      <c r="XBP5893" s="529"/>
      <c r="XBQ5893" s="529"/>
      <c r="XBR5893" s="529"/>
      <c r="XBS5893" s="529"/>
      <c r="XBT5893" s="530"/>
      <c r="XBU5893" s="528"/>
      <c r="XBV5893" s="529"/>
      <c r="XBW5893" s="529"/>
      <c r="XBX5893" s="529"/>
      <c r="XBY5893" s="529"/>
      <c r="XBZ5893" s="529"/>
      <c r="XCA5893" s="529"/>
      <c r="XCB5893" s="530"/>
      <c r="XCC5893" s="528"/>
      <c r="XCD5893" s="529"/>
      <c r="XCE5893" s="529"/>
      <c r="XCF5893" s="529"/>
      <c r="XCG5893" s="529"/>
      <c r="XCH5893" s="529"/>
      <c r="XCI5893" s="529"/>
      <c r="XCJ5893" s="530"/>
      <c r="XCK5893" s="528"/>
      <c r="XCL5893" s="529"/>
      <c r="XCM5893" s="529"/>
      <c r="XCN5893" s="529"/>
      <c r="XCO5893" s="529"/>
      <c r="XCP5893" s="529"/>
      <c r="XCQ5893" s="529"/>
      <c r="XCR5893" s="530"/>
      <c r="XCS5893" s="528"/>
      <c r="XCT5893" s="529"/>
      <c r="XCU5893" s="529"/>
      <c r="XCV5893" s="529"/>
      <c r="XCW5893" s="529"/>
      <c r="XCX5893" s="529"/>
      <c r="XCY5893" s="529"/>
      <c r="XCZ5893" s="530"/>
      <c r="XDA5893" s="528"/>
      <c r="XDB5893" s="529"/>
      <c r="XDC5893" s="529"/>
      <c r="XDD5893" s="529"/>
      <c r="XDE5893" s="529"/>
      <c r="XDF5893" s="529"/>
      <c r="XDG5893" s="529"/>
      <c r="XDH5893" s="530"/>
      <c r="XDI5893" s="528"/>
      <c r="XDJ5893" s="529"/>
      <c r="XDK5893" s="529"/>
      <c r="XDL5893" s="529"/>
      <c r="XDM5893" s="529"/>
      <c r="XDN5893" s="529"/>
      <c r="XDO5893" s="529"/>
      <c r="XDP5893" s="530"/>
      <c r="XDQ5893" s="528"/>
      <c r="XDR5893" s="529"/>
      <c r="XDS5893" s="529"/>
      <c r="XDT5893" s="529"/>
      <c r="XDU5893" s="529"/>
      <c r="XDV5893" s="529"/>
      <c r="XDW5893" s="529"/>
      <c r="XDX5893" s="530"/>
      <c r="XDY5893" s="528"/>
      <c r="XDZ5893" s="529"/>
      <c r="XEA5893" s="529"/>
      <c r="XEB5893" s="529"/>
      <c r="XEC5893" s="529"/>
      <c r="XED5893" s="529"/>
      <c r="XEE5893" s="529"/>
      <c r="XEF5893" s="530"/>
      <c r="XEG5893" s="528"/>
      <c r="XEH5893" s="529"/>
      <c r="XEI5893" s="529"/>
      <c r="XEJ5893" s="529"/>
      <c r="XEK5893" s="529"/>
      <c r="XEL5893" s="529"/>
      <c r="XEM5893" s="529"/>
      <c r="XEN5893" s="530"/>
      <c r="XEO5893" s="528"/>
      <c r="XEP5893" s="529"/>
      <c r="XEQ5893" s="529"/>
      <c r="XER5893" s="529"/>
      <c r="XES5893" s="529"/>
      <c r="XET5893" s="529"/>
      <c r="XEU5893" s="529"/>
      <c r="XEV5893" s="530"/>
      <c r="XEW5893" s="528"/>
      <c r="XEX5893" s="529"/>
      <c r="XEY5893" s="529"/>
      <c r="XEZ5893" s="529"/>
      <c r="XFA5893" s="529"/>
      <c r="XFB5893" s="529"/>
      <c r="XFC5893" s="529"/>
      <c r="XFD5893" s="530"/>
    </row>
    <row r="5894" spans="1:16384" s="442" customFormat="1" ht="27" x14ac:dyDescent="0.25">
      <c r="A5894" s="211">
        <v>5112</v>
      </c>
      <c r="B5894" s="211" t="s">
        <v>5413</v>
      </c>
      <c r="C5894" s="211" t="s">
        <v>1099</v>
      </c>
      <c r="D5894" s="211" t="s">
        <v>13</v>
      </c>
      <c r="E5894" s="211" t="s">
        <v>14</v>
      </c>
      <c r="F5894" s="211">
        <v>67400</v>
      </c>
      <c r="G5894" s="211">
        <v>67400</v>
      </c>
      <c r="H5894" s="211">
        <v>1</v>
      </c>
      <c r="I5894" s="445"/>
    </row>
    <row r="5895" spans="1:16384" s="442" customFormat="1" ht="15" customHeight="1" x14ac:dyDescent="0.25">
      <c r="A5895" s="549" t="s">
        <v>283</v>
      </c>
      <c r="B5895" s="550"/>
      <c r="C5895" s="550"/>
      <c r="D5895" s="550"/>
      <c r="E5895" s="550"/>
      <c r="F5895" s="550"/>
      <c r="G5895" s="550"/>
      <c r="H5895" s="551"/>
      <c r="I5895" s="445"/>
    </row>
    <row r="5896" spans="1:16384" s="442" customFormat="1" ht="15" customHeight="1" x14ac:dyDescent="0.25">
      <c r="A5896" s="528" t="s">
        <v>16</v>
      </c>
      <c r="B5896" s="529"/>
      <c r="C5896" s="529"/>
      <c r="D5896" s="529"/>
      <c r="E5896" s="529"/>
      <c r="F5896" s="529"/>
      <c r="G5896" s="529"/>
      <c r="H5896" s="530"/>
      <c r="I5896" s="445"/>
    </row>
    <row r="5897" spans="1:16384" s="442" customFormat="1" ht="27" x14ac:dyDescent="0.25">
      <c r="A5897" s="211">
        <v>5112</v>
      </c>
      <c r="B5897" s="211" t="s">
        <v>5841</v>
      </c>
      <c r="C5897" s="211" t="s">
        <v>980</v>
      </c>
      <c r="D5897" s="211" t="s">
        <v>387</v>
      </c>
      <c r="E5897" s="211" t="s">
        <v>14</v>
      </c>
      <c r="F5897" s="211">
        <v>0</v>
      </c>
      <c r="G5897" s="211">
        <v>0</v>
      </c>
      <c r="H5897" s="211">
        <v>1</v>
      </c>
      <c r="I5897" s="445"/>
    </row>
    <row r="5898" spans="1:16384" s="442" customFormat="1" ht="15" customHeight="1" x14ac:dyDescent="0.25">
      <c r="A5898" s="528" t="s">
        <v>12</v>
      </c>
      <c r="B5898" s="529"/>
      <c r="C5898" s="529"/>
      <c r="D5898" s="529"/>
      <c r="E5898" s="529"/>
      <c r="F5898" s="529"/>
      <c r="G5898" s="529"/>
      <c r="H5898" s="530"/>
      <c r="I5898" s="445"/>
    </row>
    <row r="5899" spans="1:16384" s="442" customFormat="1" ht="27" x14ac:dyDescent="0.25">
      <c r="A5899" s="211">
        <v>5112</v>
      </c>
      <c r="B5899" s="211" t="s">
        <v>5842</v>
      </c>
      <c r="C5899" s="211" t="s">
        <v>460</v>
      </c>
      <c r="D5899" s="211" t="s">
        <v>1218</v>
      </c>
      <c r="E5899" s="211" t="s">
        <v>14</v>
      </c>
      <c r="F5899" s="211">
        <v>0</v>
      </c>
      <c r="G5899" s="211">
        <v>0</v>
      </c>
      <c r="H5899" s="211">
        <v>1</v>
      </c>
      <c r="I5899" s="445"/>
    </row>
    <row r="5900" spans="1:16384" ht="15" customHeight="1" x14ac:dyDescent="0.25">
      <c r="A5900" s="537" t="s">
        <v>5478</v>
      </c>
      <c r="B5900" s="538"/>
      <c r="C5900" s="538"/>
      <c r="D5900" s="538"/>
      <c r="E5900" s="538"/>
      <c r="F5900" s="538"/>
      <c r="G5900" s="538"/>
      <c r="H5900" s="539"/>
      <c r="I5900" s="23"/>
      <c r="P5900"/>
      <c r="Q5900"/>
      <c r="R5900"/>
      <c r="S5900"/>
      <c r="T5900"/>
      <c r="U5900"/>
      <c r="V5900"/>
      <c r="W5900"/>
      <c r="X5900"/>
    </row>
    <row r="5901" spans="1:16384" ht="15" customHeight="1" x14ac:dyDescent="0.25">
      <c r="A5901" s="525" t="s">
        <v>41</v>
      </c>
      <c r="B5901" s="526"/>
      <c r="C5901" s="526"/>
      <c r="D5901" s="526"/>
      <c r="E5901" s="526"/>
      <c r="F5901" s="526"/>
      <c r="G5901" s="526"/>
      <c r="H5901" s="527"/>
      <c r="I5901" s="23"/>
      <c r="P5901"/>
      <c r="Q5901"/>
      <c r="R5901"/>
      <c r="S5901"/>
      <c r="T5901"/>
      <c r="U5901"/>
      <c r="V5901"/>
      <c r="W5901"/>
      <c r="X5901"/>
    </row>
    <row r="5902" spans="1:16384" x14ac:dyDescent="0.25">
      <c r="A5902" s="528" t="s">
        <v>8</v>
      </c>
      <c r="B5902" s="529"/>
      <c r="C5902" s="529"/>
      <c r="D5902" s="529"/>
      <c r="E5902" s="529"/>
      <c r="F5902" s="529"/>
      <c r="G5902" s="529"/>
      <c r="H5902" s="530"/>
      <c r="I5902" s="23"/>
      <c r="P5902"/>
      <c r="Q5902"/>
      <c r="R5902"/>
      <c r="S5902"/>
      <c r="T5902"/>
      <c r="U5902"/>
      <c r="V5902"/>
      <c r="W5902"/>
      <c r="X5902"/>
    </row>
    <row r="5903" spans="1:16384" s="442" customFormat="1" x14ac:dyDescent="0.25">
      <c r="A5903" s="447">
        <v>5122</v>
      </c>
      <c r="B5903" s="447" t="s">
        <v>4745</v>
      </c>
      <c r="C5903" s="447" t="s">
        <v>2217</v>
      </c>
      <c r="D5903" s="447" t="s">
        <v>254</v>
      </c>
      <c r="E5903" s="447" t="s">
        <v>10</v>
      </c>
      <c r="F5903" s="447">
        <v>239850</v>
      </c>
      <c r="G5903" s="447">
        <f>+F5903*H5903</f>
        <v>479700</v>
      </c>
      <c r="H5903" s="447">
        <v>2</v>
      </c>
      <c r="I5903" s="445"/>
    </row>
    <row r="5904" spans="1:16384" s="442" customFormat="1" x14ac:dyDescent="0.25">
      <c r="A5904" s="447">
        <v>5122</v>
      </c>
      <c r="B5904" s="447" t="s">
        <v>4746</v>
      </c>
      <c r="C5904" s="447" t="s">
        <v>2326</v>
      </c>
      <c r="D5904" s="447" t="s">
        <v>254</v>
      </c>
      <c r="E5904" s="447" t="s">
        <v>10</v>
      </c>
      <c r="F5904" s="447">
        <v>25000</v>
      </c>
      <c r="G5904" s="447">
        <f t="shared" ref="G5904:G5907" si="102">+F5904*H5904</f>
        <v>375000</v>
      </c>
      <c r="H5904" s="447">
        <v>15</v>
      </c>
      <c r="I5904" s="445"/>
    </row>
    <row r="5905" spans="1:24" s="442" customFormat="1" x14ac:dyDescent="0.25">
      <c r="A5905" s="447">
        <v>5122</v>
      </c>
      <c r="B5905" s="447" t="s">
        <v>4747</v>
      </c>
      <c r="C5905" s="447" t="s">
        <v>2219</v>
      </c>
      <c r="D5905" s="447" t="s">
        <v>254</v>
      </c>
      <c r="E5905" s="447" t="s">
        <v>860</v>
      </c>
      <c r="F5905" s="447">
        <v>6000</v>
      </c>
      <c r="G5905" s="447">
        <f t="shared" si="102"/>
        <v>735000</v>
      </c>
      <c r="H5905" s="447">
        <v>122.5</v>
      </c>
      <c r="I5905" s="445"/>
    </row>
    <row r="5906" spans="1:24" s="442" customFormat="1" x14ac:dyDescent="0.25">
      <c r="A5906" s="447">
        <v>5122</v>
      </c>
      <c r="B5906" s="447" t="s">
        <v>4748</v>
      </c>
      <c r="C5906" s="447" t="s">
        <v>3443</v>
      </c>
      <c r="D5906" s="447" t="s">
        <v>254</v>
      </c>
      <c r="E5906" s="447" t="s">
        <v>10</v>
      </c>
      <c r="F5906" s="447">
        <v>30000</v>
      </c>
      <c r="G5906" s="447">
        <f t="shared" si="102"/>
        <v>300000</v>
      </c>
      <c r="H5906" s="447">
        <v>10</v>
      </c>
      <c r="I5906" s="445"/>
    </row>
    <row r="5907" spans="1:24" s="442" customFormat="1" x14ac:dyDescent="0.25">
      <c r="A5907" s="447">
        <v>5122</v>
      </c>
      <c r="B5907" s="447" t="s">
        <v>4749</v>
      </c>
      <c r="C5907" s="447" t="s">
        <v>3448</v>
      </c>
      <c r="D5907" s="447" t="s">
        <v>254</v>
      </c>
      <c r="E5907" s="447" t="s">
        <v>10</v>
      </c>
      <c r="F5907" s="447">
        <v>150000</v>
      </c>
      <c r="G5907" s="447">
        <f t="shared" si="102"/>
        <v>300000</v>
      </c>
      <c r="H5907" s="447">
        <v>2</v>
      </c>
      <c r="I5907" s="445"/>
    </row>
    <row r="5908" spans="1:24" x14ac:dyDescent="0.25">
      <c r="A5908" s="447">
        <v>4269</v>
      </c>
      <c r="B5908" s="447" t="s">
        <v>4577</v>
      </c>
      <c r="C5908" s="447" t="s">
        <v>657</v>
      </c>
      <c r="D5908" s="447" t="s">
        <v>254</v>
      </c>
      <c r="E5908" s="447" t="s">
        <v>10</v>
      </c>
      <c r="F5908" s="447">
        <v>1250</v>
      </c>
      <c r="G5908" s="447">
        <f>+F5908*H5908</f>
        <v>250000</v>
      </c>
      <c r="H5908" s="447">
        <v>200</v>
      </c>
      <c r="I5908" s="23"/>
      <c r="P5908"/>
      <c r="Q5908"/>
      <c r="R5908"/>
      <c r="S5908"/>
      <c r="T5908"/>
      <c r="U5908"/>
      <c r="V5908"/>
      <c r="W5908"/>
      <c r="X5908"/>
    </row>
    <row r="5909" spans="1:24" x14ac:dyDescent="0.25">
      <c r="A5909" s="248">
        <v>4264</v>
      </c>
      <c r="B5909" s="447" t="s">
        <v>4543</v>
      </c>
      <c r="C5909" s="447" t="s">
        <v>232</v>
      </c>
      <c r="D5909" s="447" t="s">
        <v>254</v>
      </c>
      <c r="E5909" s="447" t="s">
        <v>11</v>
      </c>
      <c r="F5909" s="447">
        <v>480</v>
      </c>
      <c r="G5909" s="447">
        <f>+F5909*H5909</f>
        <v>5414400</v>
      </c>
      <c r="H5909" s="447">
        <v>11280</v>
      </c>
      <c r="I5909" s="23"/>
      <c r="P5909"/>
      <c r="Q5909"/>
      <c r="R5909"/>
      <c r="S5909"/>
      <c r="T5909"/>
      <c r="U5909"/>
      <c r="V5909"/>
      <c r="W5909"/>
      <c r="X5909"/>
    </row>
    <row r="5910" spans="1:24" x14ac:dyDescent="0.25">
      <c r="A5910" s="248">
        <v>4267</v>
      </c>
      <c r="B5910" s="248" t="s">
        <v>4345</v>
      </c>
      <c r="C5910" s="248" t="s">
        <v>547</v>
      </c>
      <c r="D5910" s="248" t="s">
        <v>254</v>
      </c>
      <c r="E5910" s="248" t="s">
        <v>11</v>
      </c>
      <c r="F5910" s="248">
        <v>200</v>
      </c>
      <c r="G5910" s="248">
        <f>+F5910*H5910</f>
        <v>33000</v>
      </c>
      <c r="H5910" s="248">
        <v>165</v>
      </c>
      <c r="I5910" s="23"/>
      <c r="P5910"/>
      <c r="Q5910"/>
      <c r="R5910"/>
      <c r="S5910"/>
      <c r="T5910"/>
      <c r="U5910"/>
      <c r="V5910"/>
      <c r="W5910"/>
      <c r="X5910"/>
    </row>
    <row r="5911" spans="1:24" x14ac:dyDescent="0.25">
      <c r="A5911" s="248">
        <v>4267</v>
      </c>
      <c r="B5911" s="248" t="s">
        <v>4346</v>
      </c>
      <c r="C5911" s="248" t="s">
        <v>547</v>
      </c>
      <c r="D5911" s="248" t="s">
        <v>254</v>
      </c>
      <c r="E5911" s="248" t="s">
        <v>11</v>
      </c>
      <c r="F5911" s="248">
        <v>93</v>
      </c>
      <c r="G5911" s="248">
        <f>+F5911*H5911</f>
        <v>49476</v>
      </c>
      <c r="H5911" s="248">
        <v>532</v>
      </c>
      <c r="I5911" s="23"/>
      <c r="P5911"/>
      <c r="Q5911"/>
      <c r="R5911"/>
      <c r="S5911"/>
      <c r="T5911"/>
      <c r="U5911"/>
      <c r="V5911"/>
      <c r="W5911"/>
      <c r="X5911"/>
    </row>
    <row r="5912" spans="1:24" x14ac:dyDescent="0.25">
      <c r="A5912" s="248">
        <v>4261</v>
      </c>
      <c r="B5912" s="248" t="s">
        <v>1383</v>
      </c>
      <c r="C5912" s="248" t="s">
        <v>1384</v>
      </c>
      <c r="D5912" s="248" t="s">
        <v>9</v>
      </c>
      <c r="E5912" s="248" t="s">
        <v>549</v>
      </c>
      <c r="F5912" s="248">
        <v>2500</v>
      </c>
      <c r="G5912" s="248">
        <f>+F5912*H5912</f>
        <v>10000</v>
      </c>
      <c r="H5912" s="248">
        <v>4</v>
      </c>
      <c r="I5912" s="23"/>
      <c r="P5912"/>
      <c r="Q5912"/>
      <c r="R5912"/>
      <c r="S5912"/>
      <c r="T5912"/>
      <c r="U5912"/>
      <c r="V5912"/>
      <c r="W5912"/>
      <c r="X5912"/>
    </row>
    <row r="5913" spans="1:24" ht="27" x14ac:dyDescent="0.25">
      <c r="A5913" s="248">
        <v>4261</v>
      </c>
      <c r="B5913" s="248" t="s">
        <v>1385</v>
      </c>
      <c r="C5913" s="248" t="s">
        <v>1386</v>
      </c>
      <c r="D5913" s="248" t="s">
        <v>9</v>
      </c>
      <c r="E5913" s="248" t="s">
        <v>10</v>
      </c>
      <c r="F5913" s="248">
        <v>300</v>
      </c>
      <c r="G5913" s="248">
        <f t="shared" ref="G5913:G5946" si="103">+F5913*H5913</f>
        <v>24000</v>
      </c>
      <c r="H5913" s="248">
        <v>80</v>
      </c>
      <c r="I5913" s="23"/>
      <c r="P5913"/>
      <c r="Q5913"/>
      <c r="R5913"/>
      <c r="S5913"/>
      <c r="T5913"/>
      <c r="U5913"/>
      <c r="V5913"/>
      <c r="W5913"/>
      <c r="X5913"/>
    </row>
    <row r="5914" spans="1:24" x14ac:dyDescent="0.25">
      <c r="A5914" s="248">
        <v>4261</v>
      </c>
      <c r="B5914" s="248" t="s">
        <v>1387</v>
      </c>
      <c r="C5914" s="248" t="s">
        <v>573</v>
      </c>
      <c r="D5914" s="248" t="s">
        <v>9</v>
      </c>
      <c r="E5914" s="248" t="s">
        <v>10</v>
      </c>
      <c r="F5914" s="248">
        <v>150</v>
      </c>
      <c r="G5914" s="248">
        <f t="shared" si="103"/>
        <v>7500</v>
      </c>
      <c r="H5914" s="248">
        <v>50</v>
      </c>
      <c r="I5914" s="23"/>
      <c r="P5914"/>
      <c r="Q5914"/>
      <c r="R5914"/>
      <c r="S5914"/>
      <c r="T5914"/>
      <c r="U5914"/>
      <c r="V5914"/>
      <c r="W5914"/>
      <c r="X5914"/>
    </row>
    <row r="5915" spans="1:24" x14ac:dyDescent="0.25">
      <c r="A5915" s="248">
        <v>4261</v>
      </c>
      <c r="B5915" s="248" t="s">
        <v>1388</v>
      </c>
      <c r="C5915" s="248" t="s">
        <v>615</v>
      </c>
      <c r="D5915" s="248" t="s">
        <v>9</v>
      </c>
      <c r="E5915" s="248" t="s">
        <v>10</v>
      </c>
      <c r="F5915" s="248">
        <v>3000</v>
      </c>
      <c r="G5915" s="248">
        <f t="shared" si="103"/>
        <v>15000</v>
      </c>
      <c r="H5915" s="248">
        <v>5</v>
      </c>
      <c r="I5915" s="23"/>
      <c r="P5915"/>
      <c r="Q5915"/>
      <c r="R5915"/>
      <c r="S5915"/>
      <c r="T5915"/>
      <c r="U5915"/>
      <c r="V5915"/>
      <c r="W5915"/>
      <c r="X5915"/>
    </row>
    <row r="5916" spans="1:24" ht="27" x14ac:dyDescent="0.25">
      <c r="A5916" s="248">
        <v>4261</v>
      </c>
      <c r="B5916" s="248" t="s">
        <v>1389</v>
      </c>
      <c r="C5916" s="248" t="s">
        <v>1390</v>
      </c>
      <c r="D5916" s="248" t="s">
        <v>9</v>
      </c>
      <c r="E5916" s="248" t="s">
        <v>548</v>
      </c>
      <c r="F5916" s="248">
        <v>200</v>
      </c>
      <c r="G5916" s="248">
        <f t="shared" si="103"/>
        <v>10000</v>
      </c>
      <c r="H5916" s="248">
        <v>50</v>
      </c>
      <c r="I5916" s="23"/>
      <c r="P5916"/>
      <c r="Q5916"/>
      <c r="R5916"/>
      <c r="S5916"/>
      <c r="T5916"/>
      <c r="U5916"/>
      <c r="V5916"/>
      <c r="W5916"/>
      <c r="X5916"/>
    </row>
    <row r="5917" spans="1:24" x14ac:dyDescent="0.25">
      <c r="A5917" s="248">
        <v>4261</v>
      </c>
      <c r="B5917" s="248" t="s">
        <v>1391</v>
      </c>
      <c r="C5917" s="248" t="s">
        <v>561</v>
      </c>
      <c r="D5917" s="248" t="s">
        <v>9</v>
      </c>
      <c r="E5917" s="248" t="s">
        <v>10</v>
      </c>
      <c r="F5917" s="248">
        <v>120</v>
      </c>
      <c r="G5917" s="248">
        <f t="shared" si="103"/>
        <v>4800</v>
      </c>
      <c r="H5917" s="248">
        <v>40</v>
      </c>
      <c r="I5917" s="23"/>
      <c r="P5917"/>
      <c r="Q5917"/>
      <c r="R5917"/>
      <c r="S5917"/>
      <c r="T5917"/>
      <c r="U5917"/>
      <c r="V5917"/>
      <c r="W5917"/>
      <c r="X5917"/>
    </row>
    <row r="5918" spans="1:24" ht="27" x14ac:dyDescent="0.25">
      <c r="A5918" s="248">
        <v>4261</v>
      </c>
      <c r="B5918" s="248" t="s">
        <v>1392</v>
      </c>
      <c r="C5918" s="248" t="s">
        <v>557</v>
      </c>
      <c r="D5918" s="248" t="s">
        <v>9</v>
      </c>
      <c r="E5918" s="248" t="s">
        <v>10</v>
      </c>
      <c r="F5918" s="248">
        <v>70</v>
      </c>
      <c r="G5918" s="248">
        <f t="shared" si="103"/>
        <v>24500</v>
      </c>
      <c r="H5918" s="248">
        <v>350</v>
      </c>
      <c r="I5918" s="23"/>
      <c r="P5918"/>
      <c r="Q5918"/>
      <c r="R5918"/>
      <c r="S5918"/>
      <c r="T5918"/>
      <c r="U5918"/>
      <c r="V5918"/>
      <c r="W5918"/>
      <c r="X5918"/>
    </row>
    <row r="5919" spans="1:24" x14ac:dyDescent="0.25">
      <c r="A5919" s="248">
        <v>4261</v>
      </c>
      <c r="B5919" s="248" t="s">
        <v>1393</v>
      </c>
      <c r="C5919" s="248" t="s">
        <v>604</v>
      </c>
      <c r="D5919" s="248" t="s">
        <v>9</v>
      </c>
      <c r="E5919" s="248" t="s">
        <v>10</v>
      </c>
      <c r="F5919" s="248">
        <v>6000</v>
      </c>
      <c r="G5919" s="248">
        <f t="shared" si="103"/>
        <v>30000</v>
      </c>
      <c r="H5919" s="248">
        <v>5</v>
      </c>
      <c r="I5919" s="23"/>
      <c r="P5919"/>
      <c r="Q5919"/>
      <c r="R5919"/>
      <c r="S5919"/>
      <c r="T5919"/>
      <c r="U5919"/>
      <c r="V5919"/>
      <c r="W5919"/>
      <c r="X5919"/>
    </row>
    <row r="5920" spans="1:24" x14ac:dyDescent="0.25">
      <c r="A5920" s="248">
        <v>4261</v>
      </c>
      <c r="B5920" s="248" t="s">
        <v>1394</v>
      </c>
      <c r="C5920" s="248" t="s">
        <v>1380</v>
      </c>
      <c r="D5920" s="248" t="s">
        <v>9</v>
      </c>
      <c r="E5920" s="248" t="s">
        <v>10</v>
      </c>
      <c r="F5920" s="248">
        <v>5000</v>
      </c>
      <c r="G5920" s="248">
        <f t="shared" si="103"/>
        <v>50000</v>
      </c>
      <c r="H5920" s="248">
        <v>10</v>
      </c>
      <c r="I5920" s="23"/>
      <c r="P5920"/>
      <c r="Q5920"/>
      <c r="R5920"/>
      <c r="S5920"/>
      <c r="T5920"/>
      <c r="U5920"/>
      <c r="V5920"/>
      <c r="W5920"/>
      <c r="X5920"/>
    </row>
    <row r="5921" spans="1:24" x14ac:dyDescent="0.25">
      <c r="A5921" s="248">
        <v>4261</v>
      </c>
      <c r="B5921" s="248" t="s">
        <v>1395</v>
      </c>
      <c r="C5921" s="248" t="s">
        <v>559</v>
      </c>
      <c r="D5921" s="248" t="s">
        <v>9</v>
      </c>
      <c r="E5921" s="248" t="s">
        <v>549</v>
      </c>
      <c r="F5921" s="248">
        <v>1000</v>
      </c>
      <c r="G5921" s="248">
        <f t="shared" si="103"/>
        <v>30000</v>
      </c>
      <c r="H5921" s="248">
        <v>30</v>
      </c>
      <c r="I5921" s="23"/>
      <c r="P5921"/>
      <c r="Q5921"/>
      <c r="R5921"/>
      <c r="S5921"/>
      <c r="T5921"/>
      <c r="U5921"/>
      <c r="V5921"/>
      <c r="W5921"/>
      <c r="X5921"/>
    </row>
    <row r="5922" spans="1:24" x14ac:dyDescent="0.25">
      <c r="A5922" s="248">
        <v>4261</v>
      </c>
      <c r="B5922" s="248" t="s">
        <v>1396</v>
      </c>
      <c r="C5922" s="248" t="s">
        <v>591</v>
      </c>
      <c r="D5922" s="248" t="s">
        <v>9</v>
      </c>
      <c r="E5922" s="248" t="s">
        <v>10</v>
      </c>
      <c r="F5922" s="248">
        <v>1000</v>
      </c>
      <c r="G5922" s="248">
        <f t="shared" si="103"/>
        <v>20000</v>
      </c>
      <c r="H5922" s="248">
        <v>20</v>
      </c>
      <c r="I5922" s="23"/>
      <c r="P5922"/>
      <c r="Q5922"/>
      <c r="R5922"/>
      <c r="S5922"/>
      <c r="T5922"/>
      <c r="U5922"/>
      <c r="V5922"/>
      <c r="W5922"/>
      <c r="X5922"/>
    </row>
    <row r="5923" spans="1:24" x14ac:dyDescent="0.25">
      <c r="A5923" s="248">
        <v>4261</v>
      </c>
      <c r="B5923" s="248" t="s">
        <v>1397</v>
      </c>
      <c r="C5923" s="248" t="s">
        <v>651</v>
      </c>
      <c r="D5923" s="248" t="s">
        <v>9</v>
      </c>
      <c r="E5923" s="248" t="s">
        <v>10</v>
      </c>
      <c r="F5923" s="248">
        <v>120</v>
      </c>
      <c r="G5923" s="248">
        <f t="shared" si="103"/>
        <v>6000</v>
      </c>
      <c r="H5923" s="248">
        <v>50</v>
      </c>
      <c r="I5923" s="23"/>
      <c r="P5923"/>
      <c r="Q5923"/>
      <c r="R5923"/>
      <c r="S5923"/>
      <c r="T5923"/>
      <c r="U5923"/>
      <c r="V5923"/>
      <c r="W5923"/>
      <c r="X5923"/>
    </row>
    <row r="5924" spans="1:24" ht="40.5" x14ac:dyDescent="0.25">
      <c r="A5924" s="248">
        <v>4261</v>
      </c>
      <c r="B5924" s="248" t="s">
        <v>1398</v>
      </c>
      <c r="C5924" s="248" t="s">
        <v>775</v>
      </c>
      <c r="D5924" s="248" t="s">
        <v>9</v>
      </c>
      <c r="E5924" s="248" t="s">
        <v>10</v>
      </c>
      <c r="F5924" s="248">
        <v>700</v>
      </c>
      <c r="G5924" s="248">
        <f t="shared" si="103"/>
        <v>28000</v>
      </c>
      <c r="H5924" s="248">
        <v>40</v>
      </c>
      <c r="I5924" s="23"/>
      <c r="P5924"/>
      <c r="Q5924"/>
      <c r="R5924"/>
      <c r="S5924"/>
      <c r="T5924"/>
      <c r="U5924"/>
      <c r="V5924"/>
      <c r="W5924"/>
      <c r="X5924"/>
    </row>
    <row r="5925" spans="1:24" ht="27" x14ac:dyDescent="0.25">
      <c r="A5925" s="248">
        <v>4261</v>
      </c>
      <c r="B5925" s="248" t="s">
        <v>1399</v>
      </c>
      <c r="C5925" s="248" t="s">
        <v>1400</v>
      </c>
      <c r="D5925" s="248" t="s">
        <v>9</v>
      </c>
      <c r="E5925" s="248" t="s">
        <v>10</v>
      </c>
      <c r="F5925" s="248">
        <v>3500</v>
      </c>
      <c r="G5925" s="248">
        <f t="shared" si="103"/>
        <v>35000</v>
      </c>
      <c r="H5925" s="248">
        <v>10</v>
      </c>
      <c r="I5925" s="23"/>
      <c r="P5925"/>
      <c r="Q5925"/>
      <c r="R5925"/>
      <c r="S5925"/>
      <c r="T5925"/>
      <c r="U5925"/>
      <c r="V5925"/>
      <c r="W5925"/>
      <c r="X5925"/>
    </row>
    <row r="5926" spans="1:24" x14ac:dyDescent="0.25">
      <c r="A5926" s="248">
        <v>4261</v>
      </c>
      <c r="B5926" s="248" t="s">
        <v>1401</v>
      </c>
      <c r="C5926" s="248" t="s">
        <v>598</v>
      </c>
      <c r="D5926" s="248" t="s">
        <v>9</v>
      </c>
      <c r="E5926" s="248" t="s">
        <v>10</v>
      </c>
      <c r="F5926" s="248">
        <v>10000</v>
      </c>
      <c r="G5926" s="248">
        <f t="shared" si="103"/>
        <v>50000</v>
      </c>
      <c r="H5926" s="248">
        <v>5</v>
      </c>
      <c r="I5926" s="23"/>
      <c r="P5926"/>
      <c r="Q5926"/>
      <c r="R5926"/>
      <c r="S5926"/>
      <c r="T5926"/>
      <c r="U5926"/>
      <c r="V5926"/>
      <c r="W5926"/>
      <c r="X5926"/>
    </row>
    <row r="5927" spans="1:24" x14ac:dyDescent="0.25">
      <c r="A5927" s="248">
        <v>4261</v>
      </c>
      <c r="B5927" s="248" t="s">
        <v>1402</v>
      </c>
      <c r="C5927" s="248" t="s">
        <v>579</v>
      </c>
      <c r="D5927" s="248" t="s">
        <v>9</v>
      </c>
      <c r="E5927" s="248" t="s">
        <v>10</v>
      </c>
      <c r="F5927" s="248">
        <v>600</v>
      </c>
      <c r="G5927" s="248">
        <f t="shared" si="103"/>
        <v>42000</v>
      </c>
      <c r="H5927" s="248">
        <v>70</v>
      </c>
      <c r="I5927" s="23"/>
      <c r="P5927"/>
      <c r="Q5927"/>
      <c r="R5927"/>
      <c r="S5927"/>
      <c r="T5927"/>
      <c r="U5927"/>
      <c r="V5927"/>
      <c r="W5927"/>
      <c r="X5927"/>
    </row>
    <row r="5928" spans="1:24" x14ac:dyDescent="0.25">
      <c r="A5928" s="248">
        <v>4261</v>
      </c>
      <c r="B5928" s="248" t="s">
        <v>1403</v>
      </c>
      <c r="C5928" s="248" t="s">
        <v>581</v>
      </c>
      <c r="D5928" s="248" t="s">
        <v>9</v>
      </c>
      <c r="E5928" s="248" t="s">
        <v>10</v>
      </c>
      <c r="F5928" s="248">
        <v>1300</v>
      </c>
      <c r="G5928" s="248">
        <f t="shared" si="103"/>
        <v>26000</v>
      </c>
      <c r="H5928" s="248">
        <v>20</v>
      </c>
      <c r="I5928" s="23"/>
      <c r="P5928"/>
      <c r="Q5928"/>
      <c r="R5928"/>
      <c r="S5928"/>
      <c r="T5928"/>
      <c r="U5928"/>
      <c r="V5928"/>
      <c r="W5928"/>
      <c r="X5928"/>
    </row>
    <row r="5929" spans="1:24" x14ac:dyDescent="0.25">
      <c r="A5929" s="248">
        <v>4261</v>
      </c>
      <c r="B5929" s="248" t="s">
        <v>1404</v>
      </c>
      <c r="C5929" s="248" t="s">
        <v>642</v>
      </c>
      <c r="D5929" s="248" t="s">
        <v>9</v>
      </c>
      <c r="E5929" s="248" t="s">
        <v>10</v>
      </c>
      <c r="F5929" s="248">
        <v>100</v>
      </c>
      <c r="G5929" s="248">
        <f t="shared" si="103"/>
        <v>4000</v>
      </c>
      <c r="H5929" s="248">
        <v>40</v>
      </c>
      <c r="I5929" s="23"/>
      <c r="P5929"/>
      <c r="Q5929"/>
      <c r="R5929"/>
      <c r="S5929"/>
      <c r="T5929"/>
      <c r="U5929"/>
      <c r="V5929"/>
      <c r="W5929"/>
      <c r="X5929"/>
    </row>
    <row r="5930" spans="1:24" ht="27" x14ac:dyDescent="0.25">
      <c r="A5930" s="248">
        <v>4261</v>
      </c>
      <c r="B5930" s="248" t="s">
        <v>1405</v>
      </c>
      <c r="C5930" s="248" t="s">
        <v>595</v>
      </c>
      <c r="D5930" s="248" t="s">
        <v>9</v>
      </c>
      <c r="E5930" s="248" t="s">
        <v>10</v>
      </c>
      <c r="F5930" s="248">
        <v>9</v>
      </c>
      <c r="G5930" s="248">
        <f t="shared" si="103"/>
        <v>45000</v>
      </c>
      <c r="H5930" s="248">
        <v>5000</v>
      </c>
      <c r="I5930" s="23"/>
      <c r="P5930"/>
      <c r="Q5930"/>
      <c r="R5930"/>
      <c r="S5930"/>
      <c r="T5930"/>
      <c r="U5930"/>
      <c r="V5930"/>
      <c r="W5930"/>
      <c r="X5930"/>
    </row>
    <row r="5931" spans="1:24" x14ac:dyDescent="0.25">
      <c r="A5931" s="248">
        <v>4261</v>
      </c>
      <c r="B5931" s="248" t="s">
        <v>1406</v>
      </c>
      <c r="C5931" s="248" t="s">
        <v>606</v>
      </c>
      <c r="D5931" s="248" t="s">
        <v>9</v>
      </c>
      <c r="E5931" s="248" t="s">
        <v>10</v>
      </c>
      <c r="F5931" s="248">
        <v>400</v>
      </c>
      <c r="G5931" s="248">
        <f t="shared" si="103"/>
        <v>200000</v>
      </c>
      <c r="H5931" s="248">
        <v>500</v>
      </c>
      <c r="I5931" s="23"/>
      <c r="P5931"/>
      <c r="Q5931"/>
      <c r="R5931"/>
      <c r="S5931"/>
      <c r="T5931"/>
      <c r="U5931"/>
      <c r="V5931"/>
      <c r="W5931"/>
      <c r="X5931"/>
    </row>
    <row r="5932" spans="1:24" x14ac:dyDescent="0.25">
      <c r="A5932" s="248">
        <v>4261</v>
      </c>
      <c r="B5932" s="248" t="s">
        <v>1407</v>
      </c>
      <c r="C5932" s="248" t="s">
        <v>617</v>
      </c>
      <c r="D5932" s="248" t="s">
        <v>9</v>
      </c>
      <c r="E5932" s="248" t="s">
        <v>10</v>
      </c>
      <c r="F5932" s="248">
        <v>15</v>
      </c>
      <c r="G5932" s="248">
        <f t="shared" si="103"/>
        <v>2250</v>
      </c>
      <c r="H5932" s="248">
        <v>150</v>
      </c>
      <c r="I5932" s="23"/>
      <c r="P5932"/>
      <c r="Q5932"/>
      <c r="R5932"/>
      <c r="S5932"/>
      <c r="T5932"/>
      <c r="U5932"/>
      <c r="V5932"/>
      <c r="W5932"/>
      <c r="X5932"/>
    </row>
    <row r="5933" spans="1:24" x14ac:dyDescent="0.25">
      <c r="A5933" s="248">
        <v>4261</v>
      </c>
      <c r="B5933" s="248" t="s">
        <v>1408</v>
      </c>
      <c r="C5933" s="248" t="s">
        <v>613</v>
      </c>
      <c r="D5933" s="248" t="s">
        <v>9</v>
      </c>
      <c r="E5933" s="248" t="s">
        <v>10</v>
      </c>
      <c r="F5933" s="248">
        <v>80</v>
      </c>
      <c r="G5933" s="248">
        <f t="shared" si="103"/>
        <v>3200</v>
      </c>
      <c r="H5933" s="248">
        <v>40</v>
      </c>
      <c r="I5933" s="23"/>
      <c r="P5933"/>
      <c r="Q5933"/>
      <c r="R5933"/>
      <c r="S5933"/>
      <c r="T5933"/>
      <c r="U5933"/>
      <c r="V5933"/>
      <c r="W5933"/>
      <c r="X5933"/>
    </row>
    <row r="5934" spans="1:24" x14ac:dyDescent="0.25">
      <c r="A5934" s="248">
        <v>4261</v>
      </c>
      <c r="B5934" s="248" t="s">
        <v>1409</v>
      </c>
      <c r="C5934" s="248" t="s">
        <v>639</v>
      </c>
      <c r="D5934" s="248" t="s">
        <v>9</v>
      </c>
      <c r="E5934" s="248" t="s">
        <v>10</v>
      </c>
      <c r="F5934" s="248">
        <v>200</v>
      </c>
      <c r="G5934" s="248">
        <f t="shared" si="103"/>
        <v>100000</v>
      </c>
      <c r="H5934" s="248">
        <v>500</v>
      </c>
      <c r="I5934" s="23"/>
      <c r="P5934"/>
      <c r="Q5934"/>
      <c r="R5934"/>
      <c r="S5934"/>
      <c r="T5934"/>
      <c r="U5934"/>
      <c r="V5934"/>
      <c r="W5934"/>
      <c r="X5934"/>
    </row>
    <row r="5935" spans="1:24" x14ac:dyDescent="0.25">
      <c r="A5935" s="248">
        <v>4261</v>
      </c>
      <c r="B5935" s="248" t="s">
        <v>1410</v>
      </c>
      <c r="C5935" s="248" t="s">
        <v>567</v>
      </c>
      <c r="D5935" s="248" t="s">
        <v>9</v>
      </c>
      <c r="E5935" s="248" t="s">
        <v>10</v>
      </c>
      <c r="F5935" s="248">
        <v>1500</v>
      </c>
      <c r="G5935" s="248">
        <f t="shared" si="103"/>
        <v>37500</v>
      </c>
      <c r="H5935" s="248">
        <v>25</v>
      </c>
      <c r="I5935" s="23"/>
      <c r="P5935"/>
      <c r="Q5935"/>
      <c r="R5935"/>
      <c r="S5935"/>
      <c r="T5935"/>
      <c r="U5935"/>
      <c r="V5935"/>
      <c r="W5935"/>
      <c r="X5935"/>
    </row>
    <row r="5936" spans="1:24" ht="27" x14ac:dyDescent="0.25">
      <c r="A5936" s="248">
        <v>4261</v>
      </c>
      <c r="B5936" s="248" t="s">
        <v>1411</v>
      </c>
      <c r="C5936" s="248" t="s">
        <v>621</v>
      </c>
      <c r="D5936" s="248" t="s">
        <v>9</v>
      </c>
      <c r="E5936" s="248" t="s">
        <v>10</v>
      </c>
      <c r="F5936" s="248">
        <v>3500</v>
      </c>
      <c r="G5936" s="248">
        <f t="shared" si="103"/>
        <v>35000</v>
      </c>
      <c r="H5936" s="248">
        <v>10</v>
      </c>
      <c r="I5936" s="23"/>
      <c r="P5936"/>
      <c r="Q5936"/>
      <c r="R5936"/>
      <c r="S5936"/>
      <c r="T5936"/>
      <c r="U5936"/>
      <c r="V5936"/>
      <c r="W5936"/>
      <c r="X5936"/>
    </row>
    <row r="5937" spans="1:24" x14ac:dyDescent="0.25">
      <c r="A5937" s="248">
        <v>4261</v>
      </c>
      <c r="B5937" s="248" t="s">
        <v>1412</v>
      </c>
      <c r="C5937" s="248" t="s">
        <v>1413</v>
      </c>
      <c r="D5937" s="248" t="s">
        <v>9</v>
      </c>
      <c r="E5937" s="248" t="s">
        <v>10</v>
      </c>
      <c r="F5937" s="248">
        <v>200</v>
      </c>
      <c r="G5937" s="248">
        <f t="shared" si="103"/>
        <v>16000</v>
      </c>
      <c r="H5937" s="248">
        <v>80</v>
      </c>
      <c r="I5937" s="23"/>
      <c r="P5937"/>
      <c r="Q5937"/>
      <c r="R5937"/>
      <c r="S5937"/>
      <c r="T5937"/>
      <c r="U5937"/>
      <c r="V5937"/>
      <c r="W5937"/>
      <c r="X5937"/>
    </row>
    <row r="5938" spans="1:24" ht="27" x14ac:dyDescent="0.25">
      <c r="A5938" s="248">
        <v>4261</v>
      </c>
      <c r="B5938" s="248" t="s">
        <v>1414</v>
      </c>
      <c r="C5938" s="248" t="s">
        <v>1415</v>
      </c>
      <c r="D5938" s="248" t="s">
        <v>9</v>
      </c>
      <c r="E5938" s="248" t="s">
        <v>10</v>
      </c>
      <c r="F5938" s="248">
        <v>150</v>
      </c>
      <c r="G5938" s="248">
        <f t="shared" si="103"/>
        <v>45000</v>
      </c>
      <c r="H5938" s="248">
        <v>300</v>
      </c>
      <c r="I5938" s="23"/>
      <c r="P5938"/>
      <c r="Q5938"/>
      <c r="R5938"/>
      <c r="S5938"/>
      <c r="T5938"/>
      <c r="U5938"/>
      <c r="V5938"/>
      <c r="W5938"/>
      <c r="X5938"/>
    </row>
    <row r="5939" spans="1:24" x14ac:dyDescent="0.25">
      <c r="A5939" s="248">
        <v>4261</v>
      </c>
      <c r="B5939" s="248" t="s">
        <v>1416</v>
      </c>
      <c r="C5939" s="248" t="s">
        <v>589</v>
      </c>
      <c r="D5939" s="248" t="s">
        <v>9</v>
      </c>
      <c r="E5939" s="248" t="s">
        <v>10</v>
      </c>
      <c r="F5939" s="248">
        <v>500</v>
      </c>
      <c r="G5939" s="248">
        <f t="shared" si="103"/>
        <v>10000</v>
      </c>
      <c r="H5939" s="248">
        <v>20</v>
      </c>
      <c r="I5939" s="23"/>
      <c r="P5939"/>
      <c r="Q5939"/>
      <c r="R5939"/>
      <c r="S5939"/>
      <c r="T5939"/>
      <c r="U5939"/>
      <c r="V5939"/>
      <c r="W5939"/>
      <c r="X5939"/>
    </row>
    <row r="5940" spans="1:24" x14ac:dyDescent="0.25">
      <c r="A5940" s="248">
        <v>4261</v>
      </c>
      <c r="B5940" s="248" t="s">
        <v>1417</v>
      </c>
      <c r="C5940" s="248" t="s">
        <v>619</v>
      </c>
      <c r="D5940" s="248" t="s">
        <v>9</v>
      </c>
      <c r="E5940" s="248" t="s">
        <v>549</v>
      </c>
      <c r="F5940" s="248">
        <v>1000</v>
      </c>
      <c r="G5940" s="248">
        <f t="shared" si="103"/>
        <v>1200000</v>
      </c>
      <c r="H5940" s="248">
        <v>1200</v>
      </c>
      <c r="I5940" s="23"/>
      <c r="P5940"/>
      <c r="Q5940"/>
      <c r="R5940"/>
      <c r="S5940"/>
      <c r="T5940"/>
      <c r="U5940"/>
      <c r="V5940"/>
      <c r="W5940"/>
      <c r="X5940"/>
    </row>
    <row r="5941" spans="1:24" x14ac:dyDescent="0.25">
      <c r="A5941" s="248">
        <v>4261</v>
      </c>
      <c r="B5941" s="248" t="s">
        <v>1418</v>
      </c>
      <c r="C5941" s="248" t="s">
        <v>1419</v>
      </c>
      <c r="D5941" s="248" t="s">
        <v>9</v>
      </c>
      <c r="E5941" s="248" t="s">
        <v>10</v>
      </c>
      <c r="F5941" s="248">
        <v>1500</v>
      </c>
      <c r="G5941" s="248">
        <f t="shared" si="103"/>
        <v>45000</v>
      </c>
      <c r="H5941" s="248">
        <v>30</v>
      </c>
      <c r="I5941" s="23"/>
      <c r="P5941"/>
      <c r="Q5941"/>
      <c r="R5941"/>
      <c r="S5941"/>
      <c r="T5941"/>
      <c r="U5941"/>
      <c r="V5941"/>
      <c r="W5941"/>
      <c r="X5941"/>
    </row>
    <row r="5942" spans="1:24" x14ac:dyDescent="0.25">
      <c r="A5942" s="248">
        <v>4261</v>
      </c>
      <c r="B5942" s="248" t="s">
        <v>1420</v>
      </c>
      <c r="C5942" s="248" t="s">
        <v>555</v>
      </c>
      <c r="D5942" s="248" t="s">
        <v>9</v>
      </c>
      <c r="E5942" s="248" t="s">
        <v>10</v>
      </c>
      <c r="F5942" s="248">
        <v>200</v>
      </c>
      <c r="G5942" s="248">
        <f t="shared" si="103"/>
        <v>20000</v>
      </c>
      <c r="H5942" s="248">
        <v>100</v>
      </c>
      <c r="I5942" s="23"/>
      <c r="P5942"/>
      <c r="Q5942"/>
      <c r="R5942"/>
      <c r="S5942"/>
      <c r="T5942"/>
      <c r="U5942"/>
      <c r="V5942"/>
      <c r="W5942"/>
      <c r="X5942"/>
    </row>
    <row r="5943" spans="1:24" ht="27" x14ac:dyDescent="0.25">
      <c r="A5943" s="248">
        <v>4261</v>
      </c>
      <c r="B5943" s="248" t="s">
        <v>1421</v>
      </c>
      <c r="C5943" s="248" t="s">
        <v>1422</v>
      </c>
      <c r="D5943" s="248" t="s">
        <v>9</v>
      </c>
      <c r="E5943" s="248" t="s">
        <v>548</v>
      </c>
      <c r="F5943" s="248">
        <v>150</v>
      </c>
      <c r="G5943" s="248">
        <f t="shared" si="103"/>
        <v>1500</v>
      </c>
      <c r="H5943" s="248">
        <v>10</v>
      </c>
      <c r="I5943" s="23"/>
      <c r="P5943"/>
      <c r="Q5943"/>
      <c r="R5943"/>
      <c r="S5943"/>
      <c r="T5943"/>
      <c r="U5943"/>
      <c r="V5943"/>
      <c r="W5943"/>
      <c r="X5943"/>
    </row>
    <row r="5944" spans="1:24" x14ac:dyDescent="0.25">
      <c r="A5944" s="248">
        <v>4261</v>
      </c>
      <c r="B5944" s="248" t="s">
        <v>1423</v>
      </c>
      <c r="C5944" s="248" t="s">
        <v>611</v>
      </c>
      <c r="D5944" s="248" t="s">
        <v>9</v>
      </c>
      <c r="E5944" s="248" t="s">
        <v>10</v>
      </c>
      <c r="F5944" s="248">
        <v>100</v>
      </c>
      <c r="G5944" s="248">
        <f t="shared" si="103"/>
        <v>10000</v>
      </c>
      <c r="H5944" s="248">
        <v>100</v>
      </c>
      <c r="I5944" s="23"/>
      <c r="P5944"/>
      <c r="Q5944"/>
      <c r="R5944"/>
      <c r="S5944"/>
      <c r="T5944"/>
      <c r="U5944"/>
      <c r="V5944"/>
      <c r="W5944"/>
      <c r="X5944"/>
    </row>
    <row r="5945" spans="1:24" x14ac:dyDescent="0.25">
      <c r="A5945" s="248">
        <v>4261</v>
      </c>
      <c r="B5945" s="248" t="s">
        <v>1424</v>
      </c>
      <c r="C5945" s="248" t="s">
        <v>1413</v>
      </c>
      <c r="D5945" s="248" t="s">
        <v>9</v>
      </c>
      <c r="E5945" s="248" t="s">
        <v>10</v>
      </c>
      <c r="F5945" s="248">
        <v>200</v>
      </c>
      <c r="G5945" s="248">
        <f t="shared" si="103"/>
        <v>14000</v>
      </c>
      <c r="H5945" s="248">
        <v>70</v>
      </c>
      <c r="I5945" s="23"/>
      <c r="P5945"/>
      <c r="Q5945"/>
      <c r="R5945"/>
      <c r="S5945"/>
      <c r="T5945"/>
      <c r="U5945"/>
      <c r="V5945"/>
      <c r="W5945"/>
      <c r="X5945"/>
    </row>
    <row r="5946" spans="1:24" x14ac:dyDescent="0.25">
      <c r="A5946" s="248">
        <v>4261</v>
      </c>
      <c r="B5946" s="248" t="s">
        <v>1425</v>
      </c>
      <c r="C5946" s="248" t="s">
        <v>571</v>
      </c>
      <c r="D5946" s="248" t="s">
        <v>9</v>
      </c>
      <c r="E5946" s="248" t="s">
        <v>10</v>
      </c>
      <c r="F5946" s="248">
        <v>700</v>
      </c>
      <c r="G5946" s="248">
        <f t="shared" si="103"/>
        <v>84000</v>
      </c>
      <c r="H5946" s="248">
        <v>120</v>
      </c>
      <c r="I5946" s="23"/>
      <c r="P5946"/>
      <c r="Q5946"/>
      <c r="R5946"/>
      <c r="S5946"/>
      <c r="T5946"/>
      <c r="U5946"/>
      <c r="V5946"/>
      <c r="W5946"/>
      <c r="X5946"/>
    </row>
    <row r="5947" spans="1:24" x14ac:dyDescent="0.25">
      <c r="A5947" s="248">
        <v>4267</v>
      </c>
      <c r="B5947" s="248" t="s">
        <v>3215</v>
      </c>
      <c r="C5947" s="248" t="s">
        <v>547</v>
      </c>
      <c r="D5947" s="248" t="s">
        <v>9</v>
      </c>
      <c r="E5947" s="248" t="s">
        <v>11</v>
      </c>
      <c r="F5947" s="248">
        <v>150</v>
      </c>
      <c r="G5947" s="248">
        <f>+F5947*H5947</f>
        <v>33000</v>
      </c>
      <c r="H5947" s="248">
        <v>220</v>
      </c>
      <c r="I5947" s="23"/>
      <c r="P5947"/>
      <c r="Q5947"/>
      <c r="R5947"/>
      <c r="S5947"/>
      <c r="T5947"/>
      <c r="U5947"/>
      <c r="V5947"/>
      <c r="W5947"/>
      <c r="X5947"/>
    </row>
    <row r="5948" spans="1:24" x14ac:dyDescent="0.25">
      <c r="A5948" s="248">
        <v>4267</v>
      </c>
      <c r="B5948" s="248" t="s">
        <v>3216</v>
      </c>
      <c r="C5948" s="248" t="s">
        <v>547</v>
      </c>
      <c r="D5948" s="248" t="s">
        <v>9</v>
      </c>
      <c r="E5948" s="248" t="s">
        <v>11</v>
      </c>
      <c r="F5948" s="248">
        <v>50</v>
      </c>
      <c r="G5948" s="248">
        <f>+F5948*H5948</f>
        <v>50000</v>
      </c>
      <c r="H5948" s="248">
        <v>1000</v>
      </c>
      <c r="I5948" s="23"/>
      <c r="P5948"/>
      <c r="Q5948"/>
      <c r="R5948"/>
      <c r="S5948"/>
      <c r="T5948"/>
      <c r="U5948"/>
      <c r="V5948"/>
      <c r="W5948"/>
      <c r="X5948"/>
    </row>
    <row r="5949" spans="1:24" x14ac:dyDescent="0.25">
      <c r="A5949" s="248">
        <v>4267</v>
      </c>
      <c r="B5949" s="248" t="s">
        <v>1683</v>
      </c>
      <c r="C5949" s="248" t="s">
        <v>1695</v>
      </c>
      <c r="D5949" s="248" t="s">
        <v>9</v>
      </c>
      <c r="E5949" s="248" t="s">
        <v>861</v>
      </c>
      <c r="F5949" s="248">
        <v>875</v>
      </c>
      <c r="G5949" s="248">
        <f>F5949*H5949</f>
        <v>17500</v>
      </c>
      <c r="H5949" s="248">
        <v>20</v>
      </c>
      <c r="I5949" s="23"/>
      <c r="P5949"/>
      <c r="Q5949"/>
      <c r="R5949"/>
      <c r="S5949"/>
      <c r="T5949"/>
      <c r="U5949"/>
      <c r="V5949"/>
      <c r="W5949"/>
      <c r="X5949"/>
    </row>
    <row r="5950" spans="1:24" x14ac:dyDescent="0.25">
      <c r="A5950" s="248">
        <v>4267</v>
      </c>
      <c r="B5950" s="248" t="s">
        <v>1684</v>
      </c>
      <c r="C5950" s="248" t="s">
        <v>1507</v>
      </c>
      <c r="D5950" s="248" t="s">
        <v>9</v>
      </c>
      <c r="E5950" s="248" t="s">
        <v>10</v>
      </c>
      <c r="F5950" s="248">
        <v>1000</v>
      </c>
      <c r="G5950" s="248">
        <f t="shared" ref="G5950:G5987" si="104">F5950*H5950</f>
        <v>15000</v>
      </c>
      <c r="H5950" s="248">
        <v>15</v>
      </c>
      <c r="I5950" s="23"/>
      <c r="P5950"/>
      <c r="Q5950"/>
      <c r="R5950"/>
      <c r="S5950"/>
      <c r="T5950"/>
      <c r="U5950"/>
      <c r="V5950"/>
      <c r="W5950"/>
      <c r="X5950"/>
    </row>
    <row r="5951" spans="1:24" x14ac:dyDescent="0.25">
      <c r="A5951" s="248">
        <v>4267</v>
      </c>
      <c r="B5951" s="248" t="s">
        <v>1685</v>
      </c>
      <c r="C5951" s="248" t="s">
        <v>1512</v>
      </c>
      <c r="D5951" s="248" t="s">
        <v>9</v>
      </c>
      <c r="E5951" s="248" t="s">
        <v>10</v>
      </c>
      <c r="F5951" s="248">
        <v>750</v>
      </c>
      <c r="G5951" s="248">
        <f t="shared" si="104"/>
        <v>300000</v>
      </c>
      <c r="H5951" s="248">
        <v>400</v>
      </c>
      <c r="I5951" s="23"/>
      <c r="P5951"/>
      <c r="Q5951"/>
      <c r="R5951"/>
      <c r="S5951"/>
      <c r="T5951"/>
      <c r="U5951"/>
      <c r="V5951"/>
      <c r="W5951"/>
      <c r="X5951"/>
    </row>
    <row r="5952" spans="1:24" x14ac:dyDescent="0.25">
      <c r="A5952" s="248">
        <v>4267</v>
      </c>
      <c r="B5952" s="248" t="s">
        <v>1686</v>
      </c>
      <c r="C5952" s="248" t="s">
        <v>1702</v>
      </c>
      <c r="D5952" s="248" t="s">
        <v>9</v>
      </c>
      <c r="E5952" s="248" t="s">
        <v>10</v>
      </c>
      <c r="F5952" s="248">
        <v>50</v>
      </c>
      <c r="G5952" s="248">
        <f t="shared" si="104"/>
        <v>15000</v>
      </c>
      <c r="H5952" s="248">
        <v>300</v>
      </c>
      <c r="I5952" s="23"/>
      <c r="P5952"/>
      <c r="Q5952"/>
      <c r="R5952"/>
      <c r="S5952"/>
      <c r="T5952"/>
      <c r="U5952"/>
      <c r="V5952"/>
      <c r="W5952"/>
      <c r="X5952"/>
    </row>
    <row r="5953" spans="1:24" x14ac:dyDescent="0.25">
      <c r="A5953" s="248">
        <v>4267</v>
      </c>
      <c r="B5953" s="248" t="s">
        <v>1688</v>
      </c>
      <c r="C5953" s="248" t="s">
        <v>1702</v>
      </c>
      <c r="D5953" s="248" t="s">
        <v>9</v>
      </c>
      <c r="E5953" s="248" t="s">
        <v>10</v>
      </c>
      <c r="F5953" s="248">
        <v>50</v>
      </c>
      <c r="G5953" s="248">
        <f t="shared" si="104"/>
        <v>30000</v>
      </c>
      <c r="H5953" s="248">
        <v>600</v>
      </c>
      <c r="I5953" s="23"/>
      <c r="P5953"/>
      <c r="Q5953"/>
      <c r="R5953"/>
      <c r="S5953"/>
      <c r="T5953"/>
      <c r="U5953"/>
      <c r="V5953"/>
      <c r="W5953"/>
      <c r="X5953"/>
    </row>
    <row r="5954" spans="1:24" x14ac:dyDescent="0.25">
      <c r="A5954" s="248">
        <v>4267</v>
      </c>
      <c r="B5954" s="248" t="s">
        <v>1689</v>
      </c>
      <c r="C5954" s="248" t="s">
        <v>1722</v>
      </c>
      <c r="D5954" s="248" t="s">
        <v>9</v>
      </c>
      <c r="E5954" s="248" t="s">
        <v>10</v>
      </c>
      <c r="F5954" s="248">
        <v>4000</v>
      </c>
      <c r="G5954" s="248">
        <f t="shared" si="104"/>
        <v>160000</v>
      </c>
      <c r="H5954" s="248">
        <v>40</v>
      </c>
      <c r="I5954" s="23"/>
      <c r="P5954"/>
      <c r="Q5954"/>
      <c r="R5954"/>
      <c r="S5954"/>
      <c r="T5954"/>
      <c r="U5954"/>
      <c r="V5954"/>
      <c r="W5954"/>
      <c r="X5954"/>
    </row>
    <row r="5955" spans="1:24" x14ac:dyDescent="0.25">
      <c r="A5955" s="248">
        <v>4267</v>
      </c>
      <c r="B5955" s="248" t="s">
        <v>1690</v>
      </c>
      <c r="C5955" s="248" t="s">
        <v>1731</v>
      </c>
      <c r="D5955" s="248" t="s">
        <v>9</v>
      </c>
      <c r="E5955" s="248" t="s">
        <v>10</v>
      </c>
      <c r="F5955" s="248">
        <v>10000</v>
      </c>
      <c r="G5955" s="248">
        <f t="shared" si="104"/>
        <v>50000</v>
      </c>
      <c r="H5955" s="248">
        <v>5</v>
      </c>
      <c r="I5955" s="23"/>
      <c r="P5955"/>
      <c r="Q5955"/>
      <c r="R5955"/>
      <c r="S5955"/>
      <c r="T5955"/>
      <c r="U5955"/>
      <c r="V5955"/>
      <c r="W5955"/>
      <c r="X5955"/>
    </row>
    <row r="5956" spans="1:24" x14ac:dyDescent="0.25">
      <c r="A5956" s="248">
        <v>4267</v>
      </c>
      <c r="B5956" s="248" t="s">
        <v>1691</v>
      </c>
      <c r="C5956" s="248" t="s">
        <v>1524</v>
      </c>
      <c r="D5956" s="248" t="s">
        <v>9</v>
      </c>
      <c r="E5956" s="248" t="s">
        <v>10</v>
      </c>
      <c r="F5956" s="248">
        <v>400</v>
      </c>
      <c r="G5956" s="248">
        <f t="shared" si="104"/>
        <v>12000</v>
      </c>
      <c r="H5956" s="248">
        <v>30</v>
      </c>
      <c r="I5956" s="23"/>
      <c r="P5956"/>
      <c r="Q5956"/>
      <c r="R5956"/>
      <c r="S5956"/>
      <c r="T5956"/>
      <c r="U5956"/>
      <c r="V5956"/>
      <c r="W5956"/>
      <c r="X5956"/>
    </row>
    <row r="5957" spans="1:24" x14ac:dyDescent="0.25">
      <c r="A5957" s="248">
        <v>4267</v>
      </c>
      <c r="B5957" s="248" t="s">
        <v>1692</v>
      </c>
      <c r="C5957" s="248" t="s">
        <v>1528</v>
      </c>
      <c r="D5957" s="248" t="s">
        <v>9</v>
      </c>
      <c r="E5957" s="248" t="s">
        <v>11</v>
      </c>
      <c r="F5957" s="248">
        <v>300</v>
      </c>
      <c r="G5957" s="248">
        <f t="shared" si="104"/>
        <v>60000</v>
      </c>
      <c r="H5957" s="248">
        <v>200</v>
      </c>
      <c r="I5957" s="23"/>
      <c r="P5957"/>
      <c r="Q5957"/>
      <c r="R5957"/>
      <c r="S5957"/>
      <c r="T5957"/>
      <c r="U5957"/>
      <c r="V5957"/>
      <c r="W5957"/>
      <c r="X5957"/>
    </row>
    <row r="5958" spans="1:24" ht="27" x14ac:dyDescent="0.25">
      <c r="A5958" s="248">
        <v>4267</v>
      </c>
      <c r="B5958" s="248" t="s">
        <v>1694</v>
      </c>
      <c r="C5958" s="248" t="s">
        <v>1557</v>
      </c>
      <c r="D5958" s="248" t="s">
        <v>9</v>
      </c>
      <c r="E5958" s="248" t="s">
        <v>10</v>
      </c>
      <c r="F5958" s="248">
        <v>15</v>
      </c>
      <c r="G5958" s="248">
        <f t="shared" si="104"/>
        <v>30000</v>
      </c>
      <c r="H5958" s="248">
        <v>2000</v>
      </c>
      <c r="I5958" s="23"/>
      <c r="P5958"/>
      <c r="Q5958"/>
      <c r="R5958"/>
      <c r="S5958"/>
      <c r="T5958"/>
      <c r="U5958"/>
      <c r="V5958"/>
      <c r="W5958"/>
      <c r="X5958"/>
    </row>
    <row r="5959" spans="1:24" x14ac:dyDescent="0.25">
      <c r="A5959" s="248">
        <v>4267</v>
      </c>
      <c r="B5959" s="248" t="s">
        <v>1696</v>
      </c>
      <c r="C5959" s="248" t="s">
        <v>1524</v>
      </c>
      <c r="D5959" s="248" t="s">
        <v>9</v>
      </c>
      <c r="E5959" s="248" t="s">
        <v>10</v>
      </c>
      <c r="F5959" s="248">
        <v>1074</v>
      </c>
      <c r="G5959" s="248">
        <f t="shared" si="104"/>
        <v>32220</v>
      </c>
      <c r="H5959" s="248">
        <v>30</v>
      </c>
      <c r="I5959" s="23"/>
      <c r="P5959"/>
      <c r="Q5959"/>
      <c r="R5959"/>
      <c r="S5959"/>
      <c r="T5959"/>
      <c r="U5959"/>
      <c r="V5959"/>
      <c r="W5959"/>
      <c r="X5959"/>
    </row>
    <row r="5960" spans="1:24" x14ac:dyDescent="0.25">
      <c r="A5960" s="248">
        <v>4267</v>
      </c>
      <c r="B5960" s="248" t="s">
        <v>1697</v>
      </c>
      <c r="C5960" s="248" t="s">
        <v>1728</v>
      </c>
      <c r="D5960" s="248" t="s">
        <v>9</v>
      </c>
      <c r="E5960" s="248" t="s">
        <v>10</v>
      </c>
      <c r="F5960" s="248">
        <v>8000</v>
      </c>
      <c r="G5960" s="248">
        <f t="shared" si="104"/>
        <v>96000</v>
      </c>
      <c r="H5960" s="248">
        <v>12</v>
      </c>
      <c r="I5960" s="23"/>
      <c r="P5960"/>
      <c r="Q5960"/>
      <c r="R5960"/>
      <c r="S5960"/>
      <c r="T5960"/>
      <c r="U5960"/>
      <c r="V5960"/>
      <c r="W5960"/>
      <c r="X5960"/>
    </row>
    <row r="5961" spans="1:24" x14ac:dyDescent="0.25">
      <c r="A5961" s="248">
        <v>4267</v>
      </c>
      <c r="B5961" s="248" t="s">
        <v>1698</v>
      </c>
      <c r="C5961" s="248" t="s">
        <v>1520</v>
      </c>
      <c r="D5961" s="248" t="s">
        <v>9</v>
      </c>
      <c r="E5961" s="248" t="s">
        <v>10</v>
      </c>
      <c r="F5961" s="248">
        <v>400</v>
      </c>
      <c r="G5961" s="248">
        <f t="shared" si="104"/>
        <v>200000</v>
      </c>
      <c r="H5961" s="248">
        <v>500</v>
      </c>
      <c r="I5961" s="23"/>
      <c r="P5961"/>
      <c r="Q5961"/>
      <c r="R5961"/>
      <c r="S5961"/>
      <c r="T5961"/>
      <c r="U5961"/>
      <c r="V5961"/>
      <c r="W5961"/>
      <c r="X5961"/>
    </row>
    <row r="5962" spans="1:24" x14ac:dyDescent="0.25">
      <c r="A5962" s="248">
        <v>4267</v>
      </c>
      <c r="B5962" s="248" t="s">
        <v>1699</v>
      </c>
      <c r="C5962" s="248" t="s">
        <v>1700</v>
      </c>
      <c r="D5962" s="248" t="s">
        <v>9</v>
      </c>
      <c r="E5962" s="248" t="s">
        <v>859</v>
      </c>
      <c r="F5962" s="248">
        <v>200</v>
      </c>
      <c r="G5962" s="248">
        <f t="shared" si="104"/>
        <v>20000</v>
      </c>
      <c r="H5962" s="248">
        <v>100</v>
      </c>
      <c r="I5962" s="23"/>
      <c r="P5962"/>
      <c r="Q5962"/>
      <c r="R5962"/>
      <c r="S5962"/>
      <c r="T5962"/>
      <c r="U5962"/>
      <c r="V5962"/>
      <c r="W5962"/>
      <c r="X5962"/>
    </row>
    <row r="5963" spans="1:24" x14ac:dyDescent="0.25">
      <c r="A5963" s="248">
        <v>4267</v>
      </c>
      <c r="B5963" s="248" t="s">
        <v>1701</v>
      </c>
      <c r="C5963" s="248" t="s">
        <v>813</v>
      </c>
      <c r="D5963" s="248" t="s">
        <v>9</v>
      </c>
      <c r="E5963" s="248" t="s">
        <v>10</v>
      </c>
      <c r="F5963" s="248">
        <v>5000</v>
      </c>
      <c r="G5963" s="248">
        <f t="shared" si="104"/>
        <v>200000</v>
      </c>
      <c r="H5963" s="248">
        <v>40</v>
      </c>
      <c r="I5963" s="23"/>
      <c r="P5963"/>
      <c r="Q5963"/>
      <c r="R5963"/>
      <c r="S5963"/>
      <c r="T5963"/>
      <c r="U5963"/>
      <c r="V5963"/>
      <c r="W5963"/>
      <c r="X5963"/>
    </row>
    <row r="5964" spans="1:24" x14ac:dyDescent="0.25">
      <c r="A5964" s="248">
        <v>4267</v>
      </c>
      <c r="B5964" s="248" t="s">
        <v>1703</v>
      </c>
      <c r="C5964" s="248" t="s">
        <v>1525</v>
      </c>
      <c r="D5964" s="248" t="s">
        <v>9</v>
      </c>
      <c r="E5964" s="248" t="s">
        <v>11</v>
      </c>
      <c r="F5964" s="248">
        <v>600</v>
      </c>
      <c r="G5964" s="248">
        <f t="shared" si="104"/>
        <v>6000</v>
      </c>
      <c r="H5964" s="248">
        <v>10</v>
      </c>
      <c r="I5964" s="23"/>
      <c r="P5964"/>
      <c r="Q5964"/>
      <c r="R5964"/>
      <c r="S5964"/>
      <c r="T5964"/>
      <c r="U5964"/>
      <c r="V5964"/>
      <c r="W5964"/>
      <c r="X5964"/>
    </row>
    <row r="5965" spans="1:24" x14ac:dyDescent="0.25">
      <c r="A5965" s="248">
        <v>4267</v>
      </c>
      <c r="B5965" s="248" t="s">
        <v>1704</v>
      </c>
      <c r="C5965" s="248" t="s">
        <v>820</v>
      </c>
      <c r="D5965" s="248" t="s">
        <v>9</v>
      </c>
      <c r="E5965" s="248" t="s">
        <v>10</v>
      </c>
      <c r="F5965" s="248">
        <v>300</v>
      </c>
      <c r="G5965" s="248">
        <f t="shared" si="104"/>
        <v>9000</v>
      </c>
      <c r="H5965" s="248">
        <v>30</v>
      </c>
      <c r="I5965" s="23"/>
      <c r="P5965"/>
      <c r="Q5965"/>
      <c r="R5965"/>
      <c r="S5965"/>
      <c r="T5965"/>
      <c r="U5965"/>
      <c r="V5965"/>
      <c r="W5965"/>
      <c r="X5965"/>
    </row>
    <row r="5966" spans="1:24" ht="27" x14ac:dyDescent="0.25">
      <c r="A5966" s="248">
        <v>4267</v>
      </c>
      <c r="B5966" s="248" t="s">
        <v>1705</v>
      </c>
      <c r="C5966" s="248" t="s">
        <v>35</v>
      </c>
      <c r="D5966" s="248" t="s">
        <v>9</v>
      </c>
      <c r="E5966" s="248" t="s">
        <v>10</v>
      </c>
      <c r="F5966" s="248">
        <v>650</v>
      </c>
      <c r="G5966" s="248">
        <f t="shared" si="104"/>
        <v>27950</v>
      </c>
      <c r="H5966" s="248">
        <v>43</v>
      </c>
      <c r="I5966" s="23"/>
      <c r="P5966"/>
      <c r="Q5966"/>
      <c r="R5966"/>
      <c r="S5966"/>
      <c r="T5966"/>
      <c r="U5966"/>
      <c r="V5966"/>
      <c r="W5966"/>
      <c r="X5966"/>
    </row>
    <row r="5967" spans="1:24" x14ac:dyDescent="0.25">
      <c r="A5967" s="248">
        <v>4267</v>
      </c>
      <c r="B5967" s="248" t="s">
        <v>1706</v>
      </c>
      <c r="C5967" s="248" t="s">
        <v>855</v>
      </c>
      <c r="D5967" s="248" t="s">
        <v>9</v>
      </c>
      <c r="E5967" s="248" t="s">
        <v>10</v>
      </c>
      <c r="F5967" s="248">
        <v>3500</v>
      </c>
      <c r="G5967" s="248">
        <f t="shared" si="104"/>
        <v>35000</v>
      </c>
      <c r="H5967" s="248">
        <v>10</v>
      </c>
      <c r="I5967" s="23"/>
      <c r="P5967"/>
      <c r="Q5967"/>
      <c r="R5967"/>
      <c r="S5967"/>
      <c r="T5967"/>
      <c r="U5967"/>
      <c r="V5967"/>
      <c r="W5967"/>
      <c r="X5967"/>
    </row>
    <row r="5968" spans="1:24" ht="27" x14ac:dyDescent="0.25">
      <c r="A5968" s="248">
        <v>4267</v>
      </c>
      <c r="B5968" s="248" t="s">
        <v>1708</v>
      </c>
      <c r="C5968" s="248" t="s">
        <v>1687</v>
      </c>
      <c r="D5968" s="248" t="s">
        <v>9</v>
      </c>
      <c r="E5968" s="248" t="s">
        <v>861</v>
      </c>
      <c r="F5968" s="248">
        <v>600</v>
      </c>
      <c r="G5968" s="248">
        <f t="shared" si="104"/>
        <v>60000</v>
      </c>
      <c r="H5968" s="248">
        <v>100</v>
      </c>
      <c r="I5968" s="23"/>
      <c r="P5968"/>
      <c r="Q5968"/>
      <c r="R5968"/>
      <c r="S5968"/>
      <c r="T5968"/>
      <c r="U5968"/>
      <c r="V5968"/>
      <c r="W5968"/>
      <c r="X5968"/>
    </row>
    <row r="5969" spans="1:24" x14ac:dyDescent="0.25">
      <c r="A5969" s="248">
        <v>4267</v>
      </c>
      <c r="B5969" s="248" t="s">
        <v>1709</v>
      </c>
      <c r="C5969" s="248" t="s">
        <v>1525</v>
      </c>
      <c r="D5969" s="248" t="s">
        <v>9</v>
      </c>
      <c r="E5969" s="248" t="s">
        <v>11</v>
      </c>
      <c r="F5969" s="248">
        <v>2000</v>
      </c>
      <c r="G5969" s="248">
        <f t="shared" si="104"/>
        <v>30000</v>
      </c>
      <c r="H5969" s="248">
        <v>15</v>
      </c>
      <c r="I5969" s="23"/>
      <c r="P5969"/>
      <c r="Q5969"/>
      <c r="R5969"/>
      <c r="S5969"/>
      <c r="T5969"/>
      <c r="U5969"/>
      <c r="V5969"/>
      <c r="W5969"/>
      <c r="X5969"/>
    </row>
    <row r="5970" spans="1:24" ht="27" x14ac:dyDescent="0.25">
      <c r="A5970" s="248">
        <v>4267</v>
      </c>
      <c r="B5970" s="248" t="s">
        <v>1710</v>
      </c>
      <c r="C5970" s="248" t="s">
        <v>1716</v>
      </c>
      <c r="D5970" s="248" t="s">
        <v>9</v>
      </c>
      <c r="E5970" s="248" t="s">
        <v>10</v>
      </c>
      <c r="F5970" s="248">
        <v>8000</v>
      </c>
      <c r="G5970" s="248">
        <f t="shared" si="104"/>
        <v>96000</v>
      </c>
      <c r="H5970" s="248">
        <v>12</v>
      </c>
      <c r="I5970" s="23"/>
      <c r="P5970"/>
      <c r="Q5970"/>
      <c r="R5970"/>
      <c r="S5970"/>
      <c r="T5970"/>
      <c r="U5970"/>
      <c r="V5970"/>
      <c r="W5970"/>
      <c r="X5970"/>
    </row>
    <row r="5971" spans="1:24" x14ac:dyDescent="0.25">
      <c r="A5971" s="248">
        <v>4267</v>
      </c>
      <c r="B5971" s="248" t="s">
        <v>1711</v>
      </c>
      <c r="C5971" s="248" t="s">
        <v>1829</v>
      </c>
      <c r="D5971" s="248" t="s">
        <v>9</v>
      </c>
      <c r="E5971" s="248" t="s">
        <v>10</v>
      </c>
      <c r="F5971" s="248">
        <v>700</v>
      </c>
      <c r="G5971" s="248">
        <f t="shared" si="104"/>
        <v>420000</v>
      </c>
      <c r="H5971" s="248">
        <v>600</v>
      </c>
      <c r="I5971" s="23"/>
      <c r="P5971"/>
      <c r="Q5971"/>
      <c r="R5971"/>
      <c r="S5971"/>
      <c r="T5971"/>
      <c r="U5971"/>
      <c r="V5971"/>
      <c r="W5971"/>
      <c r="X5971"/>
    </row>
    <row r="5972" spans="1:24" x14ac:dyDescent="0.25">
      <c r="A5972" s="248">
        <v>4267</v>
      </c>
      <c r="B5972" s="248" t="s">
        <v>1712</v>
      </c>
      <c r="C5972" s="248" t="s">
        <v>1525</v>
      </c>
      <c r="D5972" s="248" t="s">
        <v>9</v>
      </c>
      <c r="E5972" s="248" t="s">
        <v>11</v>
      </c>
      <c r="F5972" s="248">
        <v>1500</v>
      </c>
      <c r="G5972" s="248">
        <f t="shared" si="104"/>
        <v>60000</v>
      </c>
      <c r="H5972" s="248">
        <v>40</v>
      </c>
      <c r="I5972" s="23"/>
      <c r="P5972"/>
      <c r="Q5972"/>
      <c r="R5972"/>
      <c r="S5972"/>
      <c r="T5972"/>
      <c r="U5972"/>
      <c r="V5972"/>
      <c r="W5972"/>
      <c r="X5972"/>
    </row>
    <row r="5973" spans="1:24" x14ac:dyDescent="0.25">
      <c r="A5973" s="248">
        <v>4267</v>
      </c>
      <c r="B5973" s="248" t="s">
        <v>1713</v>
      </c>
      <c r="C5973" s="248" t="s">
        <v>1531</v>
      </c>
      <c r="D5973" s="248" t="s">
        <v>9</v>
      </c>
      <c r="E5973" s="248" t="s">
        <v>10</v>
      </c>
      <c r="F5973" s="248">
        <v>800</v>
      </c>
      <c r="G5973" s="248">
        <f t="shared" si="104"/>
        <v>120000</v>
      </c>
      <c r="H5973" s="248">
        <v>150</v>
      </c>
      <c r="I5973" s="23"/>
      <c r="P5973"/>
      <c r="Q5973"/>
      <c r="R5973"/>
      <c r="S5973"/>
      <c r="T5973"/>
      <c r="U5973"/>
      <c r="V5973"/>
      <c r="W5973"/>
      <c r="X5973"/>
    </row>
    <row r="5974" spans="1:24" x14ac:dyDescent="0.25">
      <c r="A5974" s="248">
        <v>4267</v>
      </c>
      <c r="B5974" s="248" t="s">
        <v>1714</v>
      </c>
      <c r="C5974" s="248" t="s">
        <v>1695</v>
      </c>
      <c r="D5974" s="248" t="s">
        <v>9</v>
      </c>
      <c r="E5974" s="248" t="s">
        <v>861</v>
      </c>
      <c r="F5974" s="248">
        <v>500</v>
      </c>
      <c r="G5974" s="248">
        <f t="shared" si="104"/>
        <v>10000</v>
      </c>
      <c r="H5974" s="248">
        <v>20</v>
      </c>
      <c r="I5974" s="23"/>
      <c r="P5974"/>
      <c r="Q5974"/>
      <c r="R5974"/>
      <c r="S5974"/>
      <c r="T5974"/>
      <c r="U5974"/>
      <c r="V5974"/>
      <c r="W5974"/>
      <c r="X5974"/>
    </row>
    <row r="5975" spans="1:24" x14ac:dyDescent="0.25">
      <c r="A5975" s="248">
        <v>4267</v>
      </c>
      <c r="B5975" s="248" t="s">
        <v>1715</v>
      </c>
      <c r="C5975" s="248" t="s">
        <v>844</v>
      </c>
      <c r="D5975" s="248" t="s">
        <v>9</v>
      </c>
      <c r="E5975" s="248" t="s">
        <v>11</v>
      </c>
      <c r="F5975" s="248">
        <v>780</v>
      </c>
      <c r="G5975" s="248">
        <f t="shared" si="104"/>
        <v>19500</v>
      </c>
      <c r="H5975" s="248">
        <v>25</v>
      </c>
      <c r="I5975" s="23"/>
      <c r="P5975"/>
      <c r="Q5975"/>
      <c r="R5975"/>
      <c r="S5975"/>
      <c r="T5975"/>
      <c r="U5975"/>
      <c r="V5975"/>
      <c r="W5975"/>
      <c r="X5975"/>
    </row>
    <row r="5976" spans="1:24" ht="27" x14ac:dyDescent="0.25">
      <c r="A5976" s="248">
        <v>4267</v>
      </c>
      <c r="B5976" s="248" t="s">
        <v>1717</v>
      </c>
      <c r="C5976" s="248" t="s">
        <v>1707</v>
      </c>
      <c r="D5976" s="248" t="s">
        <v>9</v>
      </c>
      <c r="E5976" s="248" t="s">
        <v>10</v>
      </c>
      <c r="F5976" s="248">
        <v>1000</v>
      </c>
      <c r="G5976" s="248">
        <f t="shared" si="104"/>
        <v>30000</v>
      </c>
      <c r="H5976" s="248">
        <v>30</v>
      </c>
      <c r="I5976" s="23"/>
      <c r="P5976"/>
      <c r="Q5976"/>
      <c r="R5976"/>
      <c r="S5976"/>
      <c r="T5976"/>
      <c r="U5976"/>
      <c r="V5976"/>
      <c r="W5976"/>
      <c r="X5976"/>
    </row>
    <row r="5977" spans="1:24" x14ac:dyDescent="0.25">
      <c r="A5977" s="248">
        <v>4267</v>
      </c>
      <c r="B5977" s="248" t="s">
        <v>1718</v>
      </c>
      <c r="C5977" s="248" t="s">
        <v>822</v>
      </c>
      <c r="D5977" s="248" t="s">
        <v>9</v>
      </c>
      <c r="E5977" s="248" t="s">
        <v>10</v>
      </c>
      <c r="F5977" s="248">
        <v>2400</v>
      </c>
      <c r="G5977" s="248">
        <f t="shared" si="104"/>
        <v>36000</v>
      </c>
      <c r="H5977" s="248">
        <v>15</v>
      </c>
      <c r="I5977" s="23"/>
      <c r="P5977"/>
      <c r="Q5977"/>
      <c r="R5977"/>
      <c r="S5977"/>
      <c r="T5977"/>
      <c r="U5977"/>
      <c r="V5977"/>
      <c r="W5977"/>
      <c r="X5977"/>
    </row>
    <row r="5978" spans="1:24" x14ac:dyDescent="0.25">
      <c r="A5978" s="248">
        <v>4267</v>
      </c>
      <c r="B5978" s="248" t="s">
        <v>1720</v>
      </c>
      <c r="C5978" s="248" t="s">
        <v>1542</v>
      </c>
      <c r="D5978" s="248" t="s">
        <v>9</v>
      </c>
      <c r="E5978" s="248" t="s">
        <v>10</v>
      </c>
      <c r="F5978" s="248">
        <v>5000</v>
      </c>
      <c r="G5978" s="248">
        <f t="shared" si="104"/>
        <v>50000</v>
      </c>
      <c r="H5978" s="248">
        <v>10</v>
      </c>
      <c r="I5978" s="23"/>
      <c r="P5978"/>
      <c r="Q5978"/>
      <c r="R5978"/>
      <c r="S5978"/>
      <c r="T5978"/>
      <c r="U5978"/>
      <c r="V5978"/>
      <c r="W5978"/>
      <c r="X5978"/>
    </row>
    <row r="5979" spans="1:24" x14ac:dyDescent="0.25">
      <c r="A5979" s="248">
        <v>4267</v>
      </c>
      <c r="B5979" s="248" t="s">
        <v>1721</v>
      </c>
      <c r="C5979" s="248" t="s">
        <v>833</v>
      </c>
      <c r="D5979" s="248" t="s">
        <v>9</v>
      </c>
      <c r="E5979" s="248" t="s">
        <v>10</v>
      </c>
      <c r="F5979" s="248">
        <v>250</v>
      </c>
      <c r="G5979" s="248">
        <f t="shared" si="104"/>
        <v>5000</v>
      </c>
      <c r="H5979" s="248">
        <v>20</v>
      </c>
      <c r="I5979" s="23"/>
      <c r="P5979"/>
      <c r="Q5979"/>
      <c r="R5979"/>
      <c r="S5979"/>
      <c r="T5979"/>
      <c r="U5979"/>
      <c r="V5979"/>
      <c r="W5979"/>
      <c r="X5979"/>
    </row>
    <row r="5980" spans="1:24" x14ac:dyDescent="0.25">
      <c r="A5980" s="248">
        <v>4267</v>
      </c>
      <c r="B5980" s="248" t="s">
        <v>1723</v>
      </c>
      <c r="C5980" s="248" t="s">
        <v>1693</v>
      </c>
      <c r="D5980" s="248" t="s">
        <v>9</v>
      </c>
      <c r="E5980" s="248" t="s">
        <v>10</v>
      </c>
      <c r="F5980" s="248">
        <v>100</v>
      </c>
      <c r="G5980" s="248">
        <f t="shared" si="104"/>
        <v>50000</v>
      </c>
      <c r="H5980" s="248">
        <v>500</v>
      </c>
      <c r="I5980" s="23"/>
      <c r="P5980"/>
      <c r="Q5980"/>
      <c r="R5980"/>
      <c r="S5980"/>
      <c r="T5980"/>
      <c r="U5980"/>
      <c r="V5980"/>
      <c r="W5980"/>
      <c r="X5980"/>
    </row>
    <row r="5981" spans="1:24" x14ac:dyDescent="0.25">
      <c r="A5981" s="248">
        <v>4267</v>
      </c>
      <c r="B5981" s="248" t="s">
        <v>1724</v>
      </c>
      <c r="C5981" s="248" t="s">
        <v>1517</v>
      </c>
      <c r="D5981" s="248" t="s">
        <v>9</v>
      </c>
      <c r="E5981" s="248" t="s">
        <v>10</v>
      </c>
      <c r="F5981" s="248">
        <v>300</v>
      </c>
      <c r="G5981" s="248">
        <f t="shared" si="104"/>
        <v>15000</v>
      </c>
      <c r="H5981" s="248">
        <v>50</v>
      </c>
      <c r="I5981" s="23"/>
      <c r="P5981"/>
      <c r="Q5981"/>
      <c r="R5981"/>
      <c r="S5981"/>
      <c r="T5981"/>
      <c r="U5981"/>
      <c r="V5981"/>
      <c r="W5981"/>
      <c r="X5981"/>
    </row>
    <row r="5982" spans="1:24" x14ac:dyDescent="0.25">
      <c r="A5982" s="248">
        <v>4267</v>
      </c>
      <c r="B5982" s="248" t="s">
        <v>1725</v>
      </c>
      <c r="C5982" s="248" t="s">
        <v>1695</v>
      </c>
      <c r="D5982" s="248" t="s">
        <v>9</v>
      </c>
      <c r="E5982" s="248" t="s">
        <v>861</v>
      </c>
      <c r="F5982" s="248">
        <v>750</v>
      </c>
      <c r="G5982" s="248">
        <f t="shared" si="104"/>
        <v>15000</v>
      </c>
      <c r="H5982" s="248">
        <v>20</v>
      </c>
      <c r="I5982" s="23"/>
      <c r="P5982"/>
      <c r="Q5982"/>
      <c r="R5982"/>
      <c r="S5982"/>
      <c r="T5982"/>
      <c r="U5982"/>
      <c r="V5982"/>
      <c r="W5982"/>
      <c r="X5982"/>
    </row>
    <row r="5983" spans="1:24" x14ac:dyDescent="0.25">
      <c r="A5983" s="248">
        <v>4267</v>
      </c>
      <c r="B5983" s="248" t="s">
        <v>1726</v>
      </c>
      <c r="C5983" s="248" t="s">
        <v>1506</v>
      </c>
      <c r="D5983" s="248" t="s">
        <v>9</v>
      </c>
      <c r="E5983" s="248" t="s">
        <v>10</v>
      </c>
      <c r="F5983" s="248">
        <v>600</v>
      </c>
      <c r="G5983" s="248">
        <f t="shared" si="104"/>
        <v>18000</v>
      </c>
      <c r="H5983" s="248">
        <v>30</v>
      </c>
      <c r="I5983" s="23"/>
      <c r="P5983"/>
      <c r="Q5983"/>
      <c r="R5983"/>
      <c r="S5983"/>
      <c r="T5983"/>
      <c r="U5983"/>
      <c r="V5983"/>
      <c r="W5983"/>
      <c r="X5983"/>
    </row>
    <row r="5984" spans="1:24" x14ac:dyDescent="0.25">
      <c r="A5984" s="248">
        <v>4267</v>
      </c>
      <c r="B5984" s="248" t="s">
        <v>1727</v>
      </c>
      <c r="C5984" s="248" t="s">
        <v>1525</v>
      </c>
      <c r="D5984" s="248" t="s">
        <v>9</v>
      </c>
      <c r="E5984" s="248" t="s">
        <v>11</v>
      </c>
      <c r="F5984" s="248">
        <v>120</v>
      </c>
      <c r="G5984" s="248">
        <f t="shared" si="104"/>
        <v>36000</v>
      </c>
      <c r="H5984" s="248">
        <v>300</v>
      </c>
      <c r="I5984" s="23"/>
      <c r="P5984"/>
      <c r="Q5984"/>
      <c r="R5984"/>
      <c r="S5984"/>
      <c r="T5984"/>
      <c r="U5984"/>
      <c r="V5984"/>
      <c r="W5984"/>
      <c r="X5984"/>
    </row>
    <row r="5985" spans="1:24" x14ac:dyDescent="0.25">
      <c r="A5985" s="248">
        <v>4267</v>
      </c>
      <c r="B5985" s="248" t="s">
        <v>1729</v>
      </c>
      <c r="C5985" s="248" t="s">
        <v>1719</v>
      </c>
      <c r="D5985" s="248" t="s">
        <v>9</v>
      </c>
      <c r="E5985" s="248" t="s">
        <v>10</v>
      </c>
      <c r="F5985" s="248">
        <v>6000</v>
      </c>
      <c r="G5985" s="248">
        <f t="shared" si="104"/>
        <v>42000</v>
      </c>
      <c r="H5985" s="248">
        <v>7</v>
      </c>
      <c r="I5985" s="23"/>
      <c r="P5985"/>
      <c r="Q5985"/>
      <c r="R5985"/>
      <c r="S5985"/>
      <c r="T5985"/>
      <c r="U5985"/>
      <c r="V5985"/>
      <c r="W5985"/>
      <c r="X5985"/>
    </row>
    <row r="5986" spans="1:24" x14ac:dyDescent="0.25">
      <c r="A5986" s="248">
        <v>4267</v>
      </c>
      <c r="B5986" s="248" t="s">
        <v>1730</v>
      </c>
      <c r="C5986" s="248" t="s">
        <v>833</v>
      </c>
      <c r="D5986" s="248" t="s">
        <v>9</v>
      </c>
      <c r="E5986" s="248" t="s">
        <v>10</v>
      </c>
      <c r="F5986" s="248">
        <v>200</v>
      </c>
      <c r="G5986" s="248">
        <f t="shared" si="104"/>
        <v>2000</v>
      </c>
      <c r="H5986" s="248">
        <v>10</v>
      </c>
      <c r="I5986" s="23"/>
      <c r="P5986"/>
      <c r="Q5986"/>
      <c r="R5986"/>
      <c r="S5986"/>
      <c r="T5986"/>
      <c r="U5986"/>
      <c r="V5986"/>
      <c r="W5986"/>
      <c r="X5986"/>
    </row>
    <row r="5987" spans="1:24" ht="27" x14ac:dyDescent="0.25">
      <c r="A5987" s="248">
        <v>4267</v>
      </c>
      <c r="B5987" s="248" t="s">
        <v>1732</v>
      </c>
      <c r="C5987" s="248" t="s">
        <v>1529</v>
      </c>
      <c r="D5987" s="248" t="s">
        <v>9</v>
      </c>
      <c r="E5987" s="248" t="s">
        <v>11</v>
      </c>
      <c r="F5987" s="248">
        <v>1346</v>
      </c>
      <c r="G5987" s="248">
        <f t="shared" si="104"/>
        <v>69992</v>
      </c>
      <c r="H5987" s="248">
        <v>52</v>
      </c>
      <c r="I5987" s="23"/>
      <c r="P5987"/>
      <c r="Q5987"/>
      <c r="R5987"/>
      <c r="S5987"/>
      <c r="T5987"/>
      <c r="U5987"/>
      <c r="V5987"/>
      <c r="W5987"/>
      <c r="X5987"/>
    </row>
    <row r="5988" spans="1:24" s="442" customFormat="1" x14ac:dyDescent="0.25">
      <c r="A5988" s="447">
        <v>5122</v>
      </c>
      <c r="B5988" s="447" t="s">
        <v>5397</v>
      </c>
      <c r="C5988" s="447" t="s">
        <v>2659</v>
      </c>
      <c r="D5988" s="447" t="s">
        <v>9</v>
      </c>
      <c r="E5988" s="447" t="s">
        <v>10</v>
      </c>
      <c r="F5988" s="447">
        <v>25000</v>
      </c>
      <c r="G5988" s="447">
        <f>H5988*F5988</f>
        <v>150000</v>
      </c>
      <c r="H5988" s="447">
        <v>6</v>
      </c>
      <c r="I5988" s="445"/>
    </row>
    <row r="5989" spans="1:24" s="442" customFormat="1" x14ac:dyDescent="0.25">
      <c r="A5989" s="447">
        <v>5122</v>
      </c>
      <c r="B5989" s="447" t="s">
        <v>5398</v>
      </c>
      <c r="C5989" s="447" t="s">
        <v>1355</v>
      </c>
      <c r="D5989" s="447" t="s">
        <v>9</v>
      </c>
      <c r="E5989" s="447" t="s">
        <v>10</v>
      </c>
      <c r="F5989" s="447">
        <v>150000</v>
      </c>
      <c r="G5989" s="447">
        <f t="shared" ref="G5989:G5992" si="105">H5989*F5989</f>
        <v>450000</v>
      </c>
      <c r="H5989" s="447">
        <v>3</v>
      </c>
      <c r="I5989" s="445"/>
    </row>
    <row r="5990" spans="1:24" s="442" customFormat="1" x14ac:dyDescent="0.25">
      <c r="A5990" s="447">
        <v>5122</v>
      </c>
      <c r="B5990" s="447" t="s">
        <v>5399</v>
      </c>
      <c r="C5990" s="447" t="s">
        <v>3809</v>
      </c>
      <c r="D5990" s="447" t="s">
        <v>9</v>
      </c>
      <c r="E5990" s="447" t="s">
        <v>10</v>
      </c>
      <c r="F5990" s="447">
        <v>180000</v>
      </c>
      <c r="G5990" s="447">
        <f t="shared" si="105"/>
        <v>180000</v>
      </c>
      <c r="H5990" s="447">
        <v>1</v>
      </c>
      <c r="I5990" s="445"/>
    </row>
    <row r="5991" spans="1:24" s="442" customFormat="1" x14ac:dyDescent="0.25">
      <c r="A5991" s="447">
        <v>5122</v>
      </c>
      <c r="B5991" s="447" t="s">
        <v>5400</v>
      </c>
      <c r="C5991" s="447" t="s">
        <v>3815</v>
      </c>
      <c r="D5991" s="447" t="s">
        <v>9</v>
      </c>
      <c r="E5991" s="447" t="s">
        <v>10</v>
      </c>
      <c r="F5991" s="447">
        <v>160000</v>
      </c>
      <c r="G5991" s="447">
        <f t="shared" si="105"/>
        <v>160000</v>
      </c>
      <c r="H5991" s="447">
        <v>1</v>
      </c>
      <c r="I5991" s="445"/>
    </row>
    <row r="5992" spans="1:24" s="442" customFormat="1" x14ac:dyDescent="0.25">
      <c r="A5992" s="447">
        <v>5122</v>
      </c>
      <c r="B5992" s="447" t="s">
        <v>5401</v>
      </c>
      <c r="C5992" s="447" t="s">
        <v>1252</v>
      </c>
      <c r="D5992" s="447" t="s">
        <v>9</v>
      </c>
      <c r="E5992" s="447" t="s">
        <v>10</v>
      </c>
      <c r="F5992" s="447">
        <v>250000</v>
      </c>
      <c r="G5992" s="447">
        <f t="shared" si="105"/>
        <v>500000</v>
      </c>
      <c r="H5992" s="447">
        <v>2</v>
      </c>
      <c r="I5992" s="445"/>
    </row>
    <row r="5993" spans="1:24" ht="15" customHeight="1" x14ac:dyDescent="0.25">
      <c r="A5993" s="528" t="s">
        <v>12</v>
      </c>
      <c r="B5993" s="529"/>
      <c r="C5993" s="529"/>
      <c r="D5993" s="529"/>
      <c r="E5993" s="529"/>
      <c r="F5993" s="529"/>
      <c r="G5993" s="529"/>
      <c r="H5993" s="530"/>
      <c r="I5993" s="23"/>
      <c r="P5993"/>
      <c r="Q5993"/>
      <c r="R5993"/>
      <c r="S5993"/>
      <c r="T5993"/>
      <c r="U5993"/>
      <c r="V5993"/>
      <c r="W5993"/>
      <c r="X5993"/>
    </row>
    <row r="5994" spans="1:24" ht="40.5" x14ac:dyDescent="0.25">
      <c r="A5994" s="248">
        <v>4241</v>
      </c>
      <c r="B5994" s="248" t="s">
        <v>3190</v>
      </c>
      <c r="C5994" s="248" t="s">
        <v>405</v>
      </c>
      <c r="D5994" s="248" t="s">
        <v>13</v>
      </c>
      <c r="E5994" s="248" t="s">
        <v>14</v>
      </c>
      <c r="F5994" s="248">
        <v>56000</v>
      </c>
      <c r="G5994" s="248">
        <v>56000</v>
      </c>
      <c r="H5994" s="248">
        <v>1</v>
      </c>
      <c r="I5994" s="23"/>
      <c r="P5994"/>
      <c r="Q5994"/>
      <c r="R5994"/>
      <c r="S5994"/>
      <c r="T5994"/>
      <c r="U5994"/>
      <c r="V5994"/>
      <c r="W5994"/>
      <c r="X5994"/>
    </row>
    <row r="5995" spans="1:24" ht="27" x14ac:dyDescent="0.25">
      <c r="A5995" s="248">
        <v>4214</v>
      </c>
      <c r="B5995" s="248" t="s">
        <v>1257</v>
      </c>
      <c r="C5995" s="248" t="s">
        <v>497</v>
      </c>
      <c r="D5995" s="248" t="s">
        <v>9</v>
      </c>
      <c r="E5995" s="248" t="s">
        <v>14</v>
      </c>
      <c r="F5995" s="248">
        <v>4093200</v>
      </c>
      <c r="G5995" s="248">
        <v>4093200</v>
      </c>
      <c r="H5995" s="248">
        <v>1</v>
      </c>
      <c r="I5995" s="23"/>
      <c r="P5995"/>
      <c r="Q5995"/>
      <c r="R5995"/>
      <c r="S5995"/>
      <c r="T5995"/>
      <c r="U5995"/>
      <c r="V5995"/>
      <c r="W5995"/>
      <c r="X5995"/>
    </row>
    <row r="5996" spans="1:24" ht="40.5" x14ac:dyDescent="0.25">
      <c r="A5996" s="239">
        <v>4213</v>
      </c>
      <c r="B5996" s="248" t="s">
        <v>1584</v>
      </c>
      <c r="C5996" s="248" t="s">
        <v>409</v>
      </c>
      <c r="D5996" s="248" t="s">
        <v>9</v>
      </c>
      <c r="E5996" s="248" t="s">
        <v>14</v>
      </c>
      <c r="F5996" s="248">
        <v>180000</v>
      </c>
      <c r="G5996" s="248">
        <v>180000</v>
      </c>
      <c r="H5996" s="248">
        <v>1</v>
      </c>
      <c r="I5996" s="23"/>
      <c r="P5996"/>
      <c r="Q5996"/>
      <c r="R5996"/>
      <c r="S5996"/>
      <c r="T5996"/>
      <c r="U5996"/>
      <c r="V5996"/>
      <c r="W5996"/>
      <c r="X5996"/>
    </row>
    <row r="5997" spans="1:24" ht="40.5" x14ac:dyDescent="0.25">
      <c r="A5997" s="221">
        <v>4214</v>
      </c>
      <c r="B5997" s="248" t="s">
        <v>686</v>
      </c>
      <c r="C5997" s="248" t="s">
        <v>409</v>
      </c>
      <c r="D5997" s="248" t="s">
        <v>9</v>
      </c>
      <c r="E5997" s="248" t="s">
        <v>14</v>
      </c>
      <c r="F5997" s="248">
        <v>0</v>
      </c>
      <c r="G5997" s="248">
        <v>0</v>
      </c>
      <c r="H5997" s="248">
        <v>1</v>
      </c>
      <c r="I5997" s="23"/>
      <c r="P5997"/>
      <c r="Q5997"/>
      <c r="R5997"/>
      <c r="S5997"/>
      <c r="T5997"/>
      <c r="U5997"/>
      <c r="V5997"/>
      <c r="W5997"/>
      <c r="X5997"/>
    </row>
    <row r="5998" spans="1:24" ht="27" x14ac:dyDescent="0.25">
      <c r="A5998" s="221">
        <v>4214</v>
      </c>
      <c r="B5998" s="221" t="s">
        <v>1158</v>
      </c>
      <c r="C5998" s="221" t="s">
        <v>516</v>
      </c>
      <c r="D5998" s="221" t="s">
        <v>13</v>
      </c>
      <c r="E5998" s="248" t="s">
        <v>14</v>
      </c>
      <c r="F5998" s="248">
        <v>4726100</v>
      </c>
      <c r="G5998" s="248">
        <v>4726100</v>
      </c>
      <c r="H5998" s="248">
        <v>1</v>
      </c>
      <c r="I5998" s="23"/>
      <c r="P5998"/>
      <c r="Q5998"/>
      <c r="R5998"/>
      <c r="S5998"/>
      <c r="T5998"/>
      <c r="U5998"/>
      <c r="V5998"/>
      <c r="W5998"/>
      <c r="X5998"/>
    </row>
    <row r="5999" spans="1:24" ht="27" x14ac:dyDescent="0.25">
      <c r="A5999" s="15">
        <v>4252</v>
      </c>
      <c r="B5999" s="248" t="s">
        <v>1161</v>
      </c>
      <c r="C5999" s="248" t="s">
        <v>494</v>
      </c>
      <c r="D5999" s="248" t="s">
        <v>15</v>
      </c>
      <c r="E5999" s="248" t="s">
        <v>14</v>
      </c>
      <c r="F5999" s="248">
        <v>755000</v>
      </c>
      <c r="G5999" s="248">
        <v>755000</v>
      </c>
      <c r="H5999" s="248">
        <v>1</v>
      </c>
      <c r="I5999" s="23"/>
      <c r="P5999"/>
      <c r="Q5999"/>
      <c r="R5999"/>
      <c r="S5999"/>
      <c r="T5999"/>
      <c r="U5999"/>
      <c r="V5999"/>
      <c r="W5999"/>
      <c r="X5999"/>
    </row>
    <row r="6000" spans="1:24" ht="54" x14ac:dyDescent="0.25">
      <c r="A6000" s="15">
        <v>4252</v>
      </c>
      <c r="B6000" s="248" t="s">
        <v>1162</v>
      </c>
      <c r="C6000" s="248" t="s">
        <v>695</v>
      </c>
      <c r="D6000" s="248" t="s">
        <v>15</v>
      </c>
      <c r="E6000" s="248" t="s">
        <v>14</v>
      </c>
      <c r="F6000" s="248">
        <v>730000</v>
      </c>
      <c r="G6000" s="248">
        <v>730000</v>
      </c>
      <c r="H6000" s="248">
        <v>1</v>
      </c>
      <c r="I6000" s="23"/>
      <c r="P6000"/>
      <c r="Q6000"/>
      <c r="R6000"/>
      <c r="S6000"/>
      <c r="T6000"/>
      <c r="U6000"/>
      <c r="V6000"/>
      <c r="W6000"/>
      <c r="X6000"/>
    </row>
    <row r="6001" spans="1:24" ht="40.5" x14ac:dyDescent="0.25">
      <c r="A6001" s="15">
        <v>4252</v>
      </c>
      <c r="B6001" s="15" t="s">
        <v>1163</v>
      </c>
      <c r="C6001" s="248" t="s">
        <v>536</v>
      </c>
      <c r="D6001" s="248" t="s">
        <v>15</v>
      </c>
      <c r="E6001" s="248" t="s">
        <v>14</v>
      </c>
      <c r="F6001" s="248">
        <v>0</v>
      </c>
      <c r="G6001" s="248">
        <v>0</v>
      </c>
      <c r="H6001" s="248">
        <v>1</v>
      </c>
      <c r="I6001" s="23"/>
      <c r="P6001"/>
      <c r="Q6001"/>
      <c r="R6001"/>
      <c r="S6001"/>
      <c r="T6001"/>
      <c r="U6001"/>
      <c r="V6001"/>
      <c r="W6001"/>
      <c r="X6001"/>
    </row>
    <row r="6002" spans="1:24" ht="27" x14ac:dyDescent="0.25">
      <c r="A6002" s="15">
        <v>4252</v>
      </c>
      <c r="B6002" s="15" t="s">
        <v>1164</v>
      </c>
      <c r="C6002" s="248" t="s">
        <v>1126</v>
      </c>
      <c r="D6002" s="248" t="s">
        <v>15</v>
      </c>
      <c r="E6002" s="248" t="s">
        <v>14</v>
      </c>
      <c r="F6002" s="248">
        <v>920000</v>
      </c>
      <c r="G6002" s="248">
        <v>920000</v>
      </c>
      <c r="H6002" s="248">
        <v>1</v>
      </c>
      <c r="I6002" s="23"/>
      <c r="P6002"/>
      <c r="Q6002"/>
      <c r="R6002"/>
      <c r="S6002"/>
      <c r="T6002"/>
      <c r="U6002"/>
      <c r="V6002"/>
      <c r="W6002"/>
      <c r="X6002"/>
    </row>
    <row r="6003" spans="1:24" ht="40.5" x14ac:dyDescent="0.25">
      <c r="A6003" s="15">
        <v>4252</v>
      </c>
      <c r="B6003" s="15" t="s">
        <v>1165</v>
      </c>
      <c r="C6003" s="248" t="s">
        <v>896</v>
      </c>
      <c r="D6003" s="248" t="s">
        <v>387</v>
      </c>
      <c r="E6003" s="248" t="s">
        <v>14</v>
      </c>
      <c r="F6003" s="248">
        <v>900000</v>
      </c>
      <c r="G6003" s="248">
        <v>900000</v>
      </c>
      <c r="H6003" s="248">
        <v>1</v>
      </c>
      <c r="I6003" s="23"/>
      <c r="P6003"/>
      <c r="Q6003"/>
      <c r="R6003"/>
      <c r="S6003"/>
      <c r="T6003"/>
      <c r="U6003"/>
      <c r="V6003"/>
      <c r="W6003"/>
      <c r="X6003"/>
    </row>
    <row r="6004" spans="1:24" x14ac:dyDescent="0.25">
      <c r="A6004" s="212">
        <v>4214</v>
      </c>
      <c r="B6004" s="212" t="s">
        <v>1166</v>
      </c>
      <c r="C6004" s="248" t="s">
        <v>1167</v>
      </c>
      <c r="D6004" s="248" t="s">
        <v>9</v>
      </c>
      <c r="E6004" s="248" t="s">
        <v>14</v>
      </c>
      <c r="F6004" s="248">
        <v>0</v>
      </c>
      <c r="G6004" s="248">
        <v>0</v>
      </c>
      <c r="H6004" s="248">
        <v>1</v>
      </c>
      <c r="I6004" s="23"/>
      <c r="P6004"/>
      <c r="Q6004"/>
      <c r="R6004"/>
      <c r="S6004"/>
      <c r="T6004"/>
      <c r="U6004"/>
      <c r="V6004"/>
      <c r="W6004"/>
      <c r="X6004"/>
    </row>
    <row r="6005" spans="1:24" ht="27" x14ac:dyDescent="0.25">
      <c r="A6005" s="212">
        <v>4252</v>
      </c>
      <c r="B6005" s="212" t="s">
        <v>1168</v>
      </c>
      <c r="C6005" s="16" t="s">
        <v>451</v>
      </c>
      <c r="D6005" s="16" t="s">
        <v>387</v>
      </c>
      <c r="E6005" s="16" t="s">
        <v>14</v>
      </c>
      <c r="F6005" s="16">
        <v>240000</v>
      </c>
      <c r="G6005" s="16">
        <v>240000</v>
      </c>
      <c r="H6005" s="16">
        <v>1</v>
      </c>
      <c r="I6005" s="23"/>
      <c r="P6005"/>
      <c r="Q6005"/>
      <c r="R6005"/>
      <c r="S6005"/>
      <c r="T6005"/>
      <c r="U6005"/>
      <c r="V6005"/>
      <c r="W6005"/>
      <c r="X6005"/>
    </row>
    <row r="6006" spans="1:24" ht="27" x14ac:dyDescent="0.25">
      <c r="A6006" s="212">
        <v>4213</v>
      </c>
      <c r="B6006" s="212" t="s">
        <v>1177</v>
      </c>
      <c r="C6006" s="16" t="s">
        <v>522</v>
      </c>
      <c r="D6006" s="16" t="s">
        <v>387</v>
      </c>
      <c r="E6006" s="16" t="s">
        <v>14</v>
      </c>
      <c r="F6006" s="16">
        <v>4940000</v>
      </c>
      <c r="G6006" s="16">
        <v>4940000</v>
      </c>
      <c r="H6006" s="16">
        <v>1</v>
      </c>
      <c r="I6006" s="23"/>
      <c r="P6006"/>
      <c r="Q6006"/>
      <c r="R6006"/>
      <c r="S6006"/>
      <c r="T6006"/>
      <c r="U6006"/>
      <c r="V6006"/>
      <c r="W6006"/>
      <c r="X6006"/>
    </row>
    <row r="6007" spans="1:24" ht="27" x14ac:dyDescent="0.25">
      <c r="A6007" s="212">
        <v>4234</v>
      </c>
      <c r="B6007" s="212" t="s">
        <v>1178</v>
      </c>
      <c r="C6007" s="16" t="s">
        <v>538</v>
      </c>
      <c r="D6007" s="16" t="s">
        <v>9</v>
      </c>
      <c r="E6007" s="16" t="s">
        <v>14</v>
      </c>
      <c r="F6007" s="16">
        <v>209988</v>
      </c>
      <c r="G6007" s="16">
        <v>209988</v>
      </c>
      <c r="H6007" s="16">
        <v>1</v>
      </c>
      <c r="I6007" s="23"/>
      <c r="P6007"/>
      <c r="Q6007"/>
      <c r="R6007"/>
      <c r="S6007"/>
      <c r="T6007"/>
      <c r="U6007"/>
      <c r="V6007"/>
      <c r="W6007"/>
      <c r="X6007"/>
    </row>
    <row r="6008" spans="1:24" ht="27" x14ac:dyDescent="0.25">
      <c r="A6008" s="212">
        <v>4234</v>
      </c>
      <c r="B6008" s="212" t="s">
        <v>1179</v>
      </c>
      <c r="C6008" s="213" t="s">
        <v>538</v>
      </c>
      <c r="D6008" s="212" t="s">
        <v>9</v>
      </c>
      <c r="E6008" s="16" t="s">
        <v>14</v>
      </c>
      <c r="F6008" s="16">
        <v>139800</v>
      </c>
      <c r="G6008" s="16">
        <v>139800</v>
      </c>
      <c r="H6008" s="16">
        <v>1</v>
      </c>
      <c r="I6008" s="23"/>
      <c r="P6008"/>
      <c r="Q6008"/>
      <c r="R6008"/>
      <c r="S6008"/>
      <c r="T6008"/>
      <c r="U6008"/>
      <c r="V6008"/>
      <c r="W6008"/>
      <c r="X6008"/>
    </row>
    <row r="6009" spans="1:24" ht="27" x14ac:dyDescent="0.25">
      <c r="A6009" s="212">
        <v>4234</v>
      </c>
      <c r="B6009" s="212" t="s">
        <v>1180</v>
      </c>
      <c r="C6009" s="213" t="s">
        <v>538</v>
      </c>
      <c r="D6009" s="212" t="s">
        <v>9</v>
      </c>
      <c r="E6009" s="16" t="s">
        <v>14</v>
      </c>
      <c r="F6009" s="16">
        <v>41000</v>
      </c>
      <c r="G6009" s="16">
        <v>41000</v>
      </c>
      <c r="H6009" s="16">
        <v>1</v>
      </c>
      <c r="I6009" s="23"/>
      <c r="P6009"/>
      <c r="Q6009"/>
      <c r="R6009"/>
      <c r="S6009"/>
      <c r="T6009"/>
      <c r="U6009"/>
      <c r="V6009"/>
      <c r="W6009"/>
      <c r="X6009"/>
    </row>
    <row r="6010" spans="1:24" ht="27" x14ac:dyDescent="0.25">
      <c r="A6010" s="212">
        <v>4213</v>
      </c>
      <c r="B6010" s="212" t="s">
        <v>1182</v>
      </c>
      <c r="C6010" s="213" t="s">
        <v>522</v>
      </c>
      <c r="D6010" s="212" t="s">
        <v>387</v>
      </c>
      <c r="E6010" s="212" t="s">
        <v>14</v>
      </c>
      <c r="F6010" s="212">
        <v>540000</v>
      </c>
      <c r="G6010" s="212">
        <v>540000</v>
      </c>
      <c r="H6010" s="212">
        <v>1</v>
      </c>
      <c r="I6010" s="23"/>
      <c r="P6010"/>
      <c r="Q6010"/>
      <c r="R6010"/>
      <c r="S6010"/>
      <c r="T6010"/>
      <c r="U6010"/>
      <c r="V6010"/>
      <c r="W6010"/>
      <c r="X6010"/>
    </row>
    <row r="6011" spans="1:24" ht="24" customHeight="1" x14ac:dyDescent="0.25">
      <c r="A6011" s="213" t="s">
        <v>708</v>
      </c>
      <c r="B6011" s="213" t="s">
        <v>2272</v>
      </c>
      <c r="C6011" s="213" t="s">
        <v>1167</v>
      </c>
      <c r="D6011" s="213" t="s">
        <v>9</v>
      </c>
      <c r="E6011" s="213" t="s">
        <v>14</v>
      </c>
      <c r="F6011" s="213">
        <v>180</v>
      </c>
      <c r="G6011" s="213">
        <v>180</v>
      </c>
      <c r="H6011" s="213">
        <v>1</v>
      </c>
      <c r="I6011" s="23"/>
      <c r="P6011"/>
      <c r="Q6011"/>
      <c r="R6011"/>
      <c r="S6011"/>
      <c r="T6011"/>
      <c r="U6011"/>
      <c r="V6011"/>
      <c r="W6011"/>
      <c r="X6011"/>
    </row>
    <row r="6012" spans="1:24" s="442" customFormat="1" ht="24" customHeight="1" x14ac:dyDescent="0.25">
      <c r="A6012" s="213">
        <v>4241</v>
      </c>
      <c r="B6012" s="213" t="s">
        <v>5389</v>
      </c>
      <c r="C6012" s="213" t="s">
        <v>1677</v>
      </c>
      <c r="D6012" s="213" t="s">
        <v>9</v>
      </c>
      <c r="E6012" s="213" t="s">
        <v>14</v>
      </c>
      <c r="F6012" s="213">
        <v>600000</v>
      </c>
      <c r="G6012" s="213">
        <v>600000</v>
      </c>
      <c r="H6012" s="213">
        <v>1</v>
      </c>
      <c r="I6012" s="445"/>
    </row>
    <row r="6013" spans="1:24" s="442" customFormat="1" ht="24" customHeight="1" x14ac:dyDescent="0.25">
      <c r="A6013" s="213">
        <v>4231</v>
      </c>
      <c r="B6013" s="213" t="s">
        <v>5390</v>
      </c>
      <c r="C6013" s="213" t="s">
        <v>3900</v>
      </c>
      <c r="D6013" s="213" t="s">
        <v>9</v>
      </c>
      <c r="E6013" s="213" t="s">
        <v>14</v>
      </c>
      <c r="F6013" s="213">
        <v>250000</v>
      </c>
      <c r="G6013" s="213">
        <v>250000</v>
      </c>
      <c r="H6013" s="213">
        <v>1</v>
      </c>
      <c r="I6013" s="445"/>
    </row>
    <row r="6014" spans="1:24" x14ac:dyDescent="0.25">
      <c r="A6014" s="528" t="s">
        <v>8</v>
      </c>
      <c r="B6014" s="529"/>
      <c r="C6014" s="529"/>
      <c r="D6014" s="529"/>
      <c r="E6014" s="529"/>
      <c r="F6014" s="529"/>
      <c r="G6014" s="529"/>
      <c r="H6014" s="530"/>
      <c r="I6014" s="23"/>
      <c r="P6014"/>
      <c r="Q6014"/>
      <c r="R6014"/>
      <c r="S6014"/>
      <c r="T6014"/>
      <c r="U6014"/>
      <c r="V6014"/>
      <c r="W6014"/>
      <c r="X6014"/>
    </row>
    <row r="6015" spans="1:24" x14ac:dyDescent="0.25">
      <c r="A6015" s="248">
        <v>4267</v>
      </c>
      <c r="B6015" s="248" t="s">
        <v>1828</v>
      </c>
      <c r="C6015" s="248" t="s">
        <v>1829</v>
      </c>
      <c r="D6015" s="248" t="s">
        <v>9</v>
      </c>
      <c r="E6015" s="248" t="s">
        <v>10</v>
      </c>
      <c r="F6015" s="248">
        <v>0</v>
      </c>
      <c r="G6015" s="248">
        <v>0</v>
      </c>
      <c r="H6015" s="248">
        <v>600</v>
      </c>
      <c r="I6015" s="23"/>
      <c r="P6015"/>
      <c r="Q6015"/>
      <c r="R6015"/>
      <c r="S6015"/>
      <c r="T6015"/>
      <c r="U6015"/>
      <c r="V6015"/>
      <c r="W6015"/>
      <c r="X6015"/>
    </row>
    <row r="6016" spans="1:24" x14ac:dyDescent="0.25">
      <c r="A6016" s="248">
        <v>4261</v>
      </c>
      <c r="B6016" s="248" t="s">
        <v>1383</v>
      </c>
      <c r="C6016" s="248" t="s">
        <v>1384</v>
      </c>
      <c r="D6016" s="248" t="s">
        <v>9</v>
      </c>
      <c r="E6016" s="248" t="s">
        <v>929</v>
      </c>
      <c r="F6016" s="248">
        <v>0</v>
      </c>
      <c r="G6016" s="248">
        <v>0</v>
      </c>
      <c r="H6016" s="248">
        <v>4</v>
      </c>
      <c r="I6016" s="23"/>
      <c r="P6016"/>
      <c r="Q6016"/>
      <c r="R6016"/>
      <c r="S6016"/>
      <c r="T6016"/>
      <c r="U6016"/>
      <c r="V6016"/>
      <c r="W6016"/>
      <c r="X6016"/>
    </row>
    <row r="6017" spans="1:24" ht="27" x14ac:dyDescent="0.25">
      <c r="A6017" s="231">
        <v>4261</v>
      </c>
      <c r="B6017" s="248" t="s">
        <v>1385</v>
      </c>
      <c r="C6017" s="248" t="s">
        <v>1386</v>
      </c>
      <c r="D6017" s="248" t="s">
        <v>9</v>
      </c>
      <c r="E6017" s="248" t="s">
        <v>10</v>
      </c>
      <c r="F6017" s="248">
        <v>0</v>
      </c>
      <c r="G6017" s="248">
        <v>0</v>
      </c>
      <c r="H6017" s="248">
        <v>80</v>
      </c>
      <c r="I6017" s="23"/>
      <c r="P6017"/>
      <c r="Q6017"/>
      <c r="R6017"/>
      <c r="S6017"/>
      <c r="T6017"/>
      <c r="U6017"/>
      <c r="V6017"/>
      <c r="W6017"/>
      <c r="X6017"/>
    </row>
    <row r="6018" spans="1:24" x14ac:dyDescent="0.25">
      <c r="A6018" s="231">
        <v>4261</v>
      </c>
      <c r="B6018" s="231" t="s">
        <v>1387</v>
      </c>
      <c r="C6018" s="231" t="s">
        <v>573</v>
      </c>
      <c r="D6018" s="231" t="s">
        <v>9</v>
      </c>
      <c r="E6018" s="231" t="s">
        <v>10</v>
      </c>
      <c r="F6018" s="231">
        <v>0</v>
      </c>
      <c r="G6018" s="231">
        <v>0</v>
      </c>
      <c r="H6018" s="231">
        <v>50</v>
      </c>
      <c r="I6018" s="23"/>
      <c r="P6018"/>
      <c r="Q6018"/>
      <c r="R6018"/>
      <c r="S6018"/>
      <c r="T6018"/>
      <c r="U6018"/>
      <c r="V6018"/>
      <c r="W6018"/>
      <c r="X6018"/>
    </row>
    <row r="6019" spans="1:24" x14ac:dyDescent="0.25">
      <c r="A6019" s="231">
        <v>4261</v>
      </c>
      <c r="B6019" s="231" t="s">
        <v>1388</v>
      </c>
      <c r="C6019" s="231" t="s">
        <v>615</v>
      </c>
      <c r="D6019" s="231" t="s">
        <v>9</v>
      </c>
      <c r="E6019" s="231" t="s">
        <v>10</v>
      </c>
      <c r="F6019" s="231">
        <v>0</v>
      </c>
      <c r="G6019" s="231">
        <v>0</v>
      </c>
      <c r="H6019" s="231">
        <v>5</v>
      </c>
      <c r="I6019" s="23"/>
      <c r="P6019"/>
      <c r="Q6019"/>
      <c r="R6019"/>
      <c r="S6019"/>
      <c r="T6019"/>
      <c r="U6019"/>
      <c r="V6019"/>
      <c r="W6019"/>
      <c r="X6019"/>
    </row>
    <row r="6020" spans="1:24" ht="27" x14ac:dyDescent="0.25">
      <c r="A6020" s="231">
        <v>4261</v>
      </c>
      <c r="B6020" s="231" t="s">
        <v>1389</v>
      </c>
      <c r="C6020" s="231" t="s">
        <v>1390</v>
      </c>
      <c r="D6020" s="231" t="s">
        <v>9</v>
      </c>
      <c r="E6020" s="231" t="s">
        <v>548</v>
      </c>
      <c r="F6020" s="231">
        <v>0</v>
      </c>
      <c r="G6020" s="231">
        <v>0</v>
      </c>
      <c r="H6020" s="231">
        <v>50</v>
      </c>
      <c r="I6020" s="23"/>
      <c r="P6020"/>
      <c r="Q6020"/>
      <c r="R6020"/>
      <c r="S6020"/>
      <c r="T6020"/>
      <c r="U6020"/>
      <c r="V6020"/>
      <c r="W6020"/>
      <c r="X6020"/>
    </row>
    <row r="6021" spans="1:24" x14ac:dyDescent="0.25">
      <c r="A6021" s="231">
        <v>4261</v>
      </c>
      <c r="B6021" s="231" t="s">
        <v>1391</v>
      </c>
      <c r="C6021" s="231" t="s">
        <v>561</v>
      </c>
      <c r="D6021" s="231" t="s">
        <v>9</v>
      </c>
      <c r="E6021" s="231" t="s">
        <v>10</v>
      </c>
      <c r="F6021" s="231">
        <v>0</v>
      </c>
      <c r="G6021" s="231">
        <v>0</v>
      </c>
      <c r="H6021" s="231">
        <v>40</v>
      </c>
      <c r="I6021" s="23"/>
      <c r="P6021"/>
      <c r="Q6021"/>
      <c r="R6021"/>
      <c r="S6021"/>
      <c r="T6021"/>
      <c r="U6021"/>
      <c r="V6021"/>
      <c r="W6021"/>
      <c r="X6021"/>
    </row>
    <row r="6022" spans="1:24" ht="27" x14ac:dyDescent="0.25">
      <c r="A6022" s="231">
        <v>4261</v>
      </c>
      <c r="B6022" s="231" t="s">
        <v>1392</v>
      </c>
      <c r="C6022" s="231" t="s">
        <v>557</v>
      </c>
      <c r="D6022" s="231" t="s">
        <v>9</v>
      </c>
      <c r="E6022" s="231" t="s">
        <v>10</v>
      </c>
      <c r="F6022" s="231">
        <v>0</v>
      </c>
      <c r="G6022" s="231">
        <v>0</v>
      </c>
      <c r="H6022" s="231">
        <v>350</v>
      </c>
      <c r="I6022" s="23"/>
      <c r="P6022"/>
      <c r="Q6022"/>
      <c r="R6022"/>
      <c r="S6022"/>
      <c r="T6022"/>
      <c r="U6022"/>
      <c r="V6022"/>
      <c r="W6022"/>
      <c r="X6022"/>
    </row>
    <row r="6023" spans="1:24" x14ac:dyDescent="0.25">
      <c r="A6023" s="231">
        <v>4261</v>
      </c>
      <c r="B6023" s="231" t="s">
        <v>1393</v>
      </c>
      <c r="C6023" s="231" t="s">
        <v>604</v>
      </c>
      <c r="D6023" s="231" t="s">
        <v>9</v>
      </c>
      <c r="E6023" s="231" t="s">
        <v>10</v>
      </c>
      <c r="F6023" s="231">
        <v>0</v>
      </c>
      <c r="G6023" s="231">
        <v>0</v>
      </c>
      <c r="H6023" s="231">
        <v>5</v>
      </c>
      <c r="I6023" s="23"/>
      <c r="P6023"/>
      <c r="Q6023"/>
      <c r="R6023"/>
      <c r="S6023"/>
      <c r="T6023"/>
      <c r="U6023"/>
      <c r="V6023"/>
      <c r="W6023"/>
      <c r="X6023"/>
    </row>
    <row r="6024" spans="1:24" x14ac:dyDescent="0.25">
      <c r="A6024" s="231">
        <v>4261</v>
      </c>
      <c r="B6024" s="231" t="s">
        <v>1394</v>
      </c>
      <c r="C6024" s="231" t="s">
        <v>1380</v>
      </c>
      <c r="D6024" s="231" t="s">
        <v>9</v>
      </c>
      <c r="E6024" s="231" t="s">
        <v>10</v>
      </c>
      <c r="F6024" s="231">
        <v>0</v>
      </c>
      <c r="G6024" s="231">
        <v>0</v>
      </c>
      <c r="H6024" s="231">
        <v>10</v>
      </c>
      <c r="I6024" s="23"/>
      <c r="P6024"/>
      <c r="Q6024"/>
      <c r="R6024"/>
      <c r="S6024"/>
      <c r="T6024"/>
      <c r="U6024"/>
      <c r="V6024"/>
      <c r="W6024"/>
      <c r="X6024"/>
    </row>
    <row r="6025" spans="1:24" x14ac:dyDescent="0.25">
      <c r="A6025" s="231">
        <v>4261</v>
      </c>
      <c r="B6025" s="231" t="s">
        <v>1395</v>
      </c>
      <c r="C6025" s="231" t="s">
        <v>559</v>
      </c>
      <c r="D6025" s="231" t="s">
        <v>9</v>
      </c>
      <c r="E6025" s="231" t="s">
        <v>549</v>
      </c>
      <c r="F6025" s="231">
        <v>0</v>
      </c>
      <c r="G6025" s="231">
        <v>0</v>
      </c>
      <c r="H6025" s="231">
        <v>30</v>
      </c>
      <c r="I6025" s="23"/>
      <c r="P6025"/>
      <c r="Q6025"/>
      <c r="R6025"/>
      <c r="S6025"/>
      <c r="T6025"/>
      <c r="U6025"/>
      <c r="V6025"/>
      <c r="W6025"/>
      <c r="X6025"/>
    </row>
    <row r="6026" spans="1:24" x14ac:dyDescent="0.25">
      <c r="A6026" s="231">
        <v>4261</v>
      </c>
      <c r="B6026" s="231" t="s">
        <v>1396</v>
      </c>
      <c r="C6026" s="231" t="s">
        <v>591</v>
      </c>
      <c r="D6026" s="231" t="s">
        <v>9</v>
      </c>
      <c r="E6026" s="231" t="s">
        <v>10</v>
      </c>
      <c r="F6026" s="231">
        <v>0</v>
      </c>
      <c r="G6026" s="231">
        <v>0</v>
      </c>
      <c r="H6026" s="231">
        <v>20</v>
      </c>
      <c r="I6026" s="23"/>
      <c r="P6026"/>
      <c r="Q6026"/>
      <c r="R6026"/>
      <c r="S6026"/>
      <c r="T6026"/>
      <c r="U6026"/>
      <c r="V6026"/>
      <c r="W6026"/>
      <c r="X6026"/>
    </row>
    <row r="6027" spans="1:24" x14ac:dyDescent="0.25">
      <c r="A6027" s="231">
        <v>4261</v>
      </c>
      <c r="B6027" s="231" t="s">
        <v>1397</v>
      </c>
      <c r="C6027" s="231" t="s">
        <v>651</v>
      </c>
      <c r="D6027" s="231" t="s">
        <v>9</v>
      </c>
      <c r="E6027" s="231" t="s">
        <v>10</v>
      </c>
      <c r="F6027" s="231">
        <v>0</v>
      </c>
      <c r="G6027" s="231">
        <v>0</v>
      </c>
      <c r="H6027" s="231">
        <v>50</v>
      </c>
      <c r="I6027" s="23"/>
      <c r="P6027"/>
      <c r="Q6027"/>
      <c r="R6027"/>
      <c r="S6027"/>
      <c r="T6027"/>
      <c r="U6027"/>
      <c r="V6027"/>
      <c r="W6027"/>
      <c r="X6027"/>
    </row>
    <row r="6028" spans="1:24" ht="40.5" x14ac:dyDescent="0.25">
      <c r="A6028" s="231">
        <v>4261</v>
      </c>
      <c r="B6028" s="231" t="s">
        <v>1398</v>
      </c>
      <c r="C6028" s="231" t="s">
        <v>775</v>
      </c>
      <c r="D6028" s="231" t="s">
        <v>9</v>
      </c>
      <c r="E6028" s="231" t="s">
        <v>10</v>
      </c>
      <c r="F6028" s="231">
        <v>0</v>
      </c>
      <c r="G6028" s="231">
        <v>0</v>
      </c>
      <c r="H6028" s="231">
        <v>40</v>
      </c>
      <c r="I6028" s="23"/>
      <c r="P6028"/>
      <c r="Q6028"/>
      <c r="R6028"/>
      <c r="S6028"/>
      <c r="T6028"/>
      <c r="U6028"/>
      <c r="V6028"/>
      <c r="W6028"/>
      <c r="X6028"/>
    </row>
    <row r="6029" spans="1:24" ht="27" x14ac:dyDescent="0.25">
      <c r="A6029" s="231">
        <v>4261</v>
      </c>
      <c r="B6029" s="231" t="s">
        <v>1399</v>
      </c>
      <c r="C6029" s="231" t="s">
        <v>1400</v>
      </c>
      <c r="D6029" s="231" t="s">
        <v>9</v>
      </c>
      <c r="E6029" s="231" t="s">
        <v>10</v>
      </c>
      <c r="F6029" s="231">
        <v>0</v>
      </c>
      <c r="G6029" s="231">
        <v>0</v>
      </c>
      <c r="H6029" s="231">
        <v>10</v>
      </c>
      <c r="I6029" s="23"/>
      <c r="P6029"/>
      <c r="Q6029"/>
      <c r="R6029"/>
      <c r="S6029"/>
      <c r="T6029"/>
      <c r="U6029"/>
      <c r="V6029"/>
      <c r="W6029"/>
      <c r="X6029"/>
    </row>
    <row r="6030" spans="1:24" x14ac:dyDescent="0.25">
      <c r="A6030" s="231">
        <v>4261</v>
      </c>
      <c r="B6030" s="231" t="s">
        <v>1401</v>
      </c>
      <c r="C6030" s="231" t="s">
        <v>598</v>
      </c>
      <c r="D6030" s="231" t="s">
        <v>9</v>
      </c>
      <c r="E6030" s="231" t="s">
        <v>10</v>
      </c>
      <c r="F6030" s="231">
        <v>0</v>
      </c>
      <c r="G6030" s="231">
        <v>0</v>
      </c>
      <c r="H6030" s="231">
        <v>5</v>
      </c>
      <c r="I6030" s="23"/>
      <c r="P6030"/>
      <c r="Q6030"/>
      <c r="R6030"/>
      <c r="S6030"/>
      <c r="T6030"/>
      <c r="U6030"/>
      <c r="V6030"/>
      <c r="W6030"/>
      <c r="X6030"/>
    </row>
    <row r="6031" spans="1:24" x14ac:dyDescent="0.25">
      <c r="A6031" s="231">
        <v>4261</v>
      </c>
      <c r="B6031" s="231" t="s">
        <v>1402</v>
      </c>
      <c r="C6031" s="231" t="s">
        <v>579</v>
      </c>
      <c r="D6031" s="231" t="s">
        <v>9</v>
      </c>
      <c r="E6031" s="231" t="s">
        <v>10</v>
      </c>
      <c r="F6031" s="231">
        <v>0</v>
      </c>
      <c r="G6031" s="231">
        <v>0</v>
      </c>
      <c r="H6031" s="231">
        <v>70</v>
      </c>
      <c r="I6031" s="23"/>
      <c r="P6031"/>
      <c r="Q6031"/>
      <c r="R6031"/>
      <c r="S6031"/>
      <c r="T6031"/>
      <c r="U6031"/>
      <c r="V6031"/>
      <c r="W6031"/>
      <c r="X6031"/>
    </row>
    <row r="6032" spans="1:24" x14ac:dyDescent="0.25">
      <c r="A6032" s="231">
        <v>4261</v>
      </c>
      <c r="B6032" s="231" t="s">
        <v>1403</v>
      </c>
      <c r="C6032" s="231" t="s">
        <v>581</v>
      </c>
      <c r="D6032" s="231" t="s">
        <v>9</v>
      </c>
      <c r="E6032" s="231" t="s">
        <v>10</v>
      </c>
      <c r="F6032" s="231">
        <v>0</v>
      </c>
      <c r="G6032" s="231">
        <v>0</v>
      </c>
      <c r="H6032" s="231">
        <v>20</v>
      </c>
      <c r="I6032" s="23"/>
      <c r="P6032"/>
      <c r="Q6032"/>
      <c r="R6032"/>
      <c r="S6032"/>
      <c r="T6032"/>
      <c r="U6032"/>
      <c r="V6032"/>
      <c r="W6032"/>
      <c r="X6032"/>
    </row>
    <row r="6033" spans="1:24" x14ac:dyDescent="0.25">
      <c r="A6033" s="231">
        <v>4261</v>
      </c>
      <c r="B6033" s="231" t="s">
        <v>1404</v>
      </c>
      <c r="C6033" s="231" t="s">
        <v>642</v>
      </c>
      <c r="D6033" s="231" t="s">
        <v>9</v>
      </c>
      <c r="E6033" s="231" t="s">
        <v>10</v>
      </c>
      <c r="F6033" s="231">
        <v>0</v>
      </c>
      <c r="G6033" s="231">
        <v>0</v>
      </c>
      <c r="H6033" s="231">
        <v>40</v>
      </c>
      <c r="I6033" s="23"/>
      <c r="P6033"/>
      <c r="Q6033"/>
      <c r="R6033"/>
      <c r="S6033"/>
      <c r="T6033"/>
      <c r="U6033"/>
      <c r="V6033"/>
      <c r="W6033"/>
      <c r="X6033"/>
    </row>
    <row r="6034" spans="1:24" ht="27" x14ac:dyDescent="0.25">
      <c r="A6034" s="231">
        <v>4261</v>
      </c>
      <c r="B6034" s="231" t="s">
        <v>1405</v>
      </c>
      <c r="C6034" s="231" t="s">
        <v>595</v>
      </c>
      <c r="D6034" s="231" t="s">
        <v>9</v>
      </c>
      <c r="E6034" s="231" t="s">
        <v>10</v>
      </c>
      <c r="F6034" s="231">
        <v>0</v>
      </c>
      <c r="G6034" s="231">
        <v>0</v>
      </c>
      <c r="H6034" s="231">
        <v>5000</v>
      </c>
      <c r="I6034" s="23"/>
      <c r="P6034"/>
      <c r="Q6034"/>
      <c r="R6034"/>
      <c r="S6034"/>
      <c r="T6034"/>
      <c r="U6034"/>
      <c r="V6034"/>
      <c r="W6034"/>
      <c r="X6034"/>
    </row>
    <row r="6035" spans="1:24" x14ac:dyDescent="0.25">
      <c r="A6035" s="231">
        <v>4261</v>
      </c>
      <c r="B6035" s="231" t="s">
        <v>1406</v>
      </c>
      <c r="C6035" s="231" t="s">
        <v>606</v>
      </c>
      <c r="D6035" s="231" t="s">
        <v>9</v>
      </c>
      <c r="E6035" s="231" t="s">
        <v>10</v>
      </c>
      <c r="F6035" s="231">
        <v>0</v>
      </c>
      <c r="G6035" s="231">
        <v>0</v>
      </c>
      <c r="H6035" s="231">
        <v>500</v>
      </c>
      <c r="I6035" s="23"/>
      <c r="P6035"/>
      <c r="Q6035"/>
      <c r="R6035"/>
      <c r="S6035"/>
      <c r="T6035"/>
      <c r="U6035"/>
      <c r="V6035"/>
      <c r="W6035"/>
      <c r="X6035"/>
    </row>
    <row r="6036" spans="1:24" x14ac:dyDescent="0.25">
      <c r="A6036" s="231">
        <v>4261</v>
      </c>
      <c r="B6036" s="231" t="s">
        <v>1407</v>
      </c>
      <c r="C6036" s="231" t="s">
        <v>617</v>
      </c>
      <c r="D6036" s="231" t="s">
        <v>9</v>
      </c>
      <c r="E6036" s="231" t="s">
        <v>10</v>
      </c>
      <c r="F6036" s="231">
        <v>0</v>
      </c>
      <c r="G6036" s="231">
        <v>0</v>
      </c>
      <c r="H6036" s="231">
        <v>150</v>
      </c>
      <c r="I6036" s="23"/>
      <c r="P6036"/>
      <c r="Q6036"/>
      <c r="R6036"/>
      <c r="S6036"/>
      <c r="T6036"/>
      <c r="U6036"/>
      <c r="V6036"/>
      <c r="W6036"/>
      <c r="X6036"/>
    </row>
    <row r="6037" spans="1:24" x14ac:dyDescent="0.25">
      <c r="A6037" s="231">
        <v>4261</v>
      </c>
      <c r="B6037" s="231" t="s">
        <v>1408</v>
      </c>
      <c r="C6037" s="231" t="s">
        <v>613</v>
      </c>
      <c r="D6037" s="231" t="s">
        <v>9</v>
      </c>
      <c r="E6037" s="231" t="s">
        <v>10</v>
      </c>
      <c r="F6037" s="231">
        <v>0</v>
      </c>
      <c r="G6037" s="231">
        <v>0</v>
      </c>
      <c r="H6037" s="231">
        <v>40</v>
      </c>
      <c r="I6037" s="23"/>
      <c r="P6037"/>
      <c r="Q6037"/>
      <c r="R6037"/>
      <c r="S6037"/>
      <c r="T6037"/>
      <c r="U6037"/>
      <c r="V6037"/>
      <c r="W6037"/>
      <c r="X6037"/>
    </row>
    <row r="6038" spans="1:24" x14ac:dyDescent="0.25">
      <c r="A6038" s="231">
        <v>4261</v>
      </c>
      <c r="B6038" s="231" t="s">
        <v>1409</v>
      </c>
      <c r="C6038" s="231" t="s">
        <v>639</v>
      </c>
      <c r="D6038" s="231" t="s">
        <v>9</v>
      </c>
      <c r="E6038" s="231" t="s">
        <v>10</v>
      </c>
      <c r="F6038" s="231">
        <v>0</v>
      </c>
      <c r="G6038" s="231">
        <v>0</v>
      </c>
      <c r="H6038" s="231">
        <v>500</v>
      </c>
      <c r="I6038" s="23"/>
      <c r="P6038"/>
      <c r="Q6038"/>
      <c r="R6038"/>
      <c r="S6038"/>
      <c r="T6038"/>
      <c r="U6038"/>
      <c r="V6038"/>
      <c r="W6038"/>
      <c r="X6038"/>
    </row>
    <row r="6039" spans="1:24" x14ac:dyDescent="0.25">
      <c r="A6039" s="231">
        <v>4261</v>
      </c>
      <c r="B6039" s="231" t="s">
        <v>1410</v>
      </c>
      <c r="C6039" s="231" t="s">
        <v>567</v>
      </c>
      <c r="D6039" s="231" t="s">
        <v>9</v>
      </c>
      <c r="E6039" s="231" t="s">
        <v>10</v>
      </c>
      <c r="F6039" s="231">
        <v>0</v>
      </c>
      <c r="G6039" s="231">
        <v>0</v>
      </c>
      <c r="H6039" s="231">
        <v>25</v>
      </c>
      <c r="I6039" s="23"/>
      <c r="P6039"/>
      <c r="Q6039"/>
      <c r="R6039"/>
      <c r="S6039"/>
      <c r="T6039"/>
      <c r="U6039"/>
      <c r="V6039"/>
      <c r="W6039"/>
      <c r="X6039"/>
    </row>
    <row r="6040" spans="1:24" ht="27" x14ac:dyDescent="0.25">
      <c r="A6040" s="231">
        <v>4261</v>
      </c>
      <c r="B6040" s="231" t="s">
        <v>1411</v>
      </c>
      <c r="C6040" s="231" t="s">
        <v>621</v>
      </c>
      <c r="D6040" s="231" t="s">
        <v>9</v>
      </c>
      <c r="E6040" s="231" t="s">
        <v>10</v>
      </c>
      <c r="F6040" s="231">
        <v>0</v>
      </c>
      <c r="G6040" s="231">
        <v>0</v>
      </c>
      <c r="H6040" s="231">
        <v>10</v>
      </c>
      <c r="I6040" s="23"/>
      <c r="P6040"/>
      <c r="Q6040"/>
      <c r="R6040"/>
      <c r="S6040"/>
      <c r="T6040"/>
      <c r="U6040"/>
      <c r="V6040"/>
      <c r="W6040"/>
      <c r="X6040"/>
    </row>
    <row r="6041" spans="1:24" x14ac:dyDescent="0.25">
      <c r="A6041" s="231">
        <v>4261</v>
      </c>
      <c r="B6041" s="231" t="s">
        <v>1412</v>
      </c>
      <c r="C6041" s="231" t="s">
        <v>1413</v>
      </c>
      <c r="D6041" s="231" t="s">
        <v>9</v>
      </c>
      <c r="E6041" s="231" t="s">
        <v>10</v>
      </c>
      <c r="F6041" s="231">
        <v>0</v>
      </c>
      <c r="G6041" s="231">
        <v>0</v>
      </c>
      <c r="H6041" s="231">
        <v>80</v>
      </c>
      <c r="I6041" s="23"/>
      <c r="P6041"/>
      <c r="Q6041"/>
      <c r="R6041"/>
      <c r="S6041"/>
      <c r="T6041"/>
      <c r="U6041"/>
      <c r="V6041"/>
      <c r="W6041"/>
      <c r="X6041"/>
    </row>
    <row r="6042" spans="1:24" ht="27" x14ac:dyDescent="0.25">
      <c r="A6042" s="231">
        <v>4261</v>
      </c>
      <c r="B6042" s="231" t="s">
        <v>1414</v>
      </c>
      <c r="C6042" s="231" t="s">
        <v>1415</v>
      </c>
      <c r="D6042" s="231" t="s">
        <v>9</v>
      </c>
      <c r="E6042" s="231" t="s">
        <v>10</v>
      </c>
      <c r="F6042" s="231">
        <v>0</v>
      </c>
      <c r="G6042" s="231">
        <v>0</v>
      </c>
      <c r="H6042" s="231">
        <v>300</v>
      </c>
      <c r="I6042" s="23"/>
      <c r="P6042"/>
      <c r="Q6042"/>
      <c r="R6042"/>
      <c r="S6042"/>
      <c r="T6042"/>
      <c r="U6042"/>
      <c r="V6042"/>
      <c r="W6042"/>
      <c r="X6042"/>
    </row>
    <row r="6043" spans="1:24" x14ac:dyDescent="0.25">
      <c r="A6043" s="231">
        <v>4261</v>
      </c>
      <c r="B6043" s="231" t="s">
        <v>1416</v>
      </c>
      <c r="C6043" s="231" t="s">
        <v>589</v>
      </c>
      <c r="D6043" s="231" t="s">
        <v>9</v>
      </c>
      <c r="E6043" s="231" t="s">
        <v>10</v>
      </c>
      <c r="F6043" s="231">
        <v>0</v>
      </c>
      <c r="G6043" s="231">
        <v>0</v>
      </c>
      <c r="H6043" s="231">
        <v>20</v>
      </c>
      <c r="I6043" s="23"/>
      <c r="P6043"/>
      <c r="Q6043"/>
      <c r="R6043"/>
      <c r="S6043"/>
      <c r="T6043"/>
      <c r="U6043"/>
      <c r="V6043"/>
      <c r="W6043"/>
      <c r="X6043"/>
    </row>
    <row r="6044" spans="1:24" x14ac:dyDescent="0.25">
      <c r="A6044" s="231">
        <v>4261</v>
      </c>
      <c r="B6044" s="231" t="s">
        <v>1417</v>
      </c>
      <c r="C6044" s="231" t="s">
        <v>619</v>
      </c>
      <c r="D6044" s="231" t="s">
        <v>9</v>
      </c>
      <c r="E6044" s="231" t="s">
        <v>549</v>
      </c>
      <c r="F6044" s="231">
        <v>0</v>
      </c>
      <c r="G6044" s="231">
        <v>0</v>
      </c>
      <c r="H6044" s="231">
        <v>1200</v>
      </c>
      <c r="I6044" s="23"/>
      <c r="P6044"/>
      <c r="Q6044"/>
      <c r="R6044"/>
      <c r="S6044"/>
      <c r="T6044"/>
      <c r="U6044"/>
      <c r="V6044"/>
      <c r="W6044"/>
      <c r="X6044"/>
    </row>
    <row r="6045" spans="1:24" x14ac:dyDescent="0.25">
      <c r="A6045" s="231">
        <v>4261</v>
      </c>
      <c r="B6045" s="231" t="s">
        <v>1418</v>
      </c>
      <c r="C6045" s="231" t="s">
        <v>1419</v>
      </c>
      <c r="D6045" s="231" t="s">
        <v>9</v>
      </c>
      <c r="E6045" s="231" t="s">
        <v>10</v>
      </c>
      <c r="F6045" s="231">
        <v>0</v>
      </c>
      <c r="G6045" s="231">
        <v>0</v>
      </c>
      <c r="H6045" s="231">
        <v>30</v>
      </c>
      <c r="I6045" s="23"/>
      <c r="P6045"/>
      <c r="Q6045"/>
      <c r="R6045"/>
      <c r="S6045"/>
      <c r="T6045"/>
      <c r="U6045"/>
      <c r="V6045"/>
      <c r="W6045"/>
      <c r="X6045"/>
    </row>
    <row r="6046" spans="1:24" x14ac:dyDescent="0.25">
      <c r="A6046" s="231">
        <v>4261</v>
      </c>
      <c r="B6046" s="231" t="s">
        <v>1420</v>
      </c>
      <c r="C6046" s="231" t="s">
        <v>555</v>
      </c>
      <c r="D6046" s="231" t="s">
        <v>9</v>
      </c>
      <c r="E6046" s="231" t="s">
        <v>10</v>
      </c>
      <c r="F6046" s="231">
        <v>0</v>
      </c>
      <c r="G6046" s="231">
        <v>0</v>
      </c>
      <c r="H6046" s="231">
        <v>100</v>
      </c>
      <c r="I6046" s="23"/>
      <c r="P6046"/>
      <c r="Q6046"/>
      <c r="R6046"/>
      <c r="S6046"/>
      <c r="T6046"/>
      <c r="U6046"/>
      <c r="V6046"/>
      <c r="W6046"/>
      <c r="X6046"/>
    </row>
    <row r="6047" spans="1:24" ht="27" x14ac:dyDescent="0.25">
      <c r="A6047" s="231">
        <v>4261</v>
      </c>
      <c r="B6047" s="231" t="s">
        <v>1421</v>
      </c>
      <c r="C6047" s="231" t="s">
        <v>1422</v>
      </c>
      <c r="D6047" s="231" t="s">
        <v>9</v>
      </c>
      <c r="E6047" s="231" t="s">
        <v>548</v>
      </c>
      <c r="F6047" s="231">
        <v>0</v>
      </c>
      <c r="G6047" s="231">
        <v>0</v>
      </c>
      <c r="H6047" s="231">
        <v>10</v>
      </c>
      <c r="I6047" s="23"/>
      <c r="P6047"/>
      <c r="Q6047"/>
      <c r="R6047"/>
      <c r="S6047"/>
      <c r="T6047"/>
      <c r="U6047"/>
      <c r="V6047"/>
      <c r="W6047"/>
      <c r="X6047"/>
    </row>
    <row r="6048" spans="1:24" x14ac:dyDescent="0.25">
      <c r="A6048" s="231">
        <v>4261</v>
      </c>
      <c r="B6048" s="231" t="s">
        <v>1423</v>
      </c>
      <c r="C6048" s="231" t="s">
        <v>611</v>
      </c>
      <c r="D6048" s="231" t="s">
        <v>9</v>
      </c>
      <c r="E6048" s="231" t="s">
        <v>10</v>
      </c>
      <c r="F6048" s="231">
        <v>0</v>
      </c>
      <c r="G6048" s="231">
        <v>0</v>
      </c>
      <c r="H6048" s="231">
        <v>100</v>
      </c>
      <c r="I6048" s="23"/>
      <c r="P6048"/>
      <c r="Q6048"/>
      <c r="R6048"/>
      <c r="S6048"/>
      <c r="T6048"/>
      <c r="U6048"/>
      <c r="V6048"/>
      <c r="W6048"/>
      <c r="X6048"/>
    </row>
    <row r="6049" spans="1:24" x14ac:dyDescent="0.25">
      <c r="A6049" s="231">
        <v>4261</v>
      </c>
      <c r="B6049" s="231" t="s">
        <v>1424</v>
      </c>
      <c r="C6049" s="231" t="s">
        <v>1413</v>
      </c>
      <c r="D6049" s="231" t="s">
        <v>9</v>
      </c>
      <c r="E6049" s="231" t="s">
        <v>10</v>
      </c>
      <c r="F6049" s="231">
        <v>0</v>
      </c>
      <c r="G6049" s="231">
        <v>0</v>
      </c>
      <c r="H6049" s="231">
        <v>70</v>
      </c>
      <c r="I6049" s="23"/>
      <c r="P6049"/>
      <c r="Q6049"/>
      <c r="R6049"/>
      <c r="S6049"/>
      <c r="T6049"/>
      <c r="U6049"/>
      <c r="V6049"/>
      <c r="W6049"/>
      <c r="X6049"/>
    </row>
    <row r="6050" spans="1:24" x14ac:dyDescent="0.25">
      <c r="A6050" s="231">
        <v>4261</v>
      </c>
      <c r="B6050" s="231" t="s">
        <v>1425</v>
      </c>
      <c r="C6050" s="231" t="s">
        <v>571</v>
      </c>
      <c r="D6050" s="231" t="s">
        <v>9</v>
      </c>
      <c r="E6050" s="231" t="s">
        <v>10</v>
      </c>
      <c r="F6050" s="231">
        <v>0</v>
      </c>
      <c r="G6050" s="231">
        <v>0</v>
      </c>
      <c r="H6050" s="231">
        <v>120</v>
      </c>
      <c r="I6050" s="23"/>
      <c r="P6050"/>
      <c r="Q6050"/>
      <c r="R6050"/>
      <c r="S6050"/>
      <c r="T6050"/>
      <c r="U6050"/>
      <c r="V6050"/>
      <c r="W6050"/>
      <c r="X6050"/>
    </row>
    <row r="6051" spans="1:24" x14ac:dyDescent="0.25">
      <c r="A6051" s="231">
        <v>4267</v>
      </c>
      <c r="B6051" s="231" t="s">
        <v>1181</v>
      </c>
      <c r="C6051" s="231" t="s">
        <v>547</v>
      </c>
      <c r="D6051" s="231" t="s">
        <v>9</v>
      </c>
      <c r="E6051" s="231" t="s">
        <v>11</v>
      </c>
      <c r="F6051" s="231">
        <v>0</v>
      </c>
      <c r="G6051" s="231">
        <v>0</v>
      </c>
      <c r="H6051" s="231">
        <v>1000</v>
      </c>
      <c r="I6051" s="23"/>
      <c r="P6051"/>
      <c r="Q6051"/>
      <c r="R6051"/>
      <c r="S6051"/>
      <c r="T6051"/>
      <c r="U6051"/>
      <c r="V6051"/>
      <c r="W6051"/>
      <c r="X6051"/>
    </row>
    <row r="6052" spans="1:24" x14ac:dyDescent="0.25">
      <c r="A6052" s="231">
        <v>4267</v>
      </c>
      <c r="B6052" s="231" t="s">
        <v>687</v>
      </c>
      <c r="C6052" s="231" t="s">
        <v>547</v>
      </c>
      <c r="D6052" s="231" t="s">
        <v>9</v>
      </c>
      <c r="E6052" s="231" t="s">
        <v>11</v>
      </c>
      <c r="F6052" s="231">
        <v>0</v>
      </c>
      <c r="G6052" s="231">
        <v>0</v>
      </c>
      <c r="H6052" s="231">
        <v>120</v>
      </c>
      <c r="I6052" s="23"/>
      <c r="P6052"/>
      <c r="Q6052"/>
      <c r="R6052"/>
      <c r="S6052"/>
      <c r="T6052"/>
      <c r="U6052"/>
      <c r="V6052"/>
      <c r="W6052"/>
      <c r="X6052"/>
    </row>
    <row r="6053" spans="1:24" x14ac:dyDescent="0.25">
      <c r="A6053" s="231">
        <v>4267</v>
      </c>
      <c r="B6053" s="231" t="s">
        <v>688</v>
      </c>
      <c r="C6053" s="231" t="s">
        <v>547</v>
      </c>
      <c r="D6053" s="231" t="s">
        <v>9</v>
      </c>
      <c r="E6053" s="231" t="s">
        <v>11</v>
      </c>
      <c r="F6053" s="231">
        <v>0</v>
      </c>
      <c r="G6053" s="231">
        <v>0</v>
      </c>
      <c r="H6053" s="231">
        <v>1000</v>
      </c>
      <c r="I6053" s="23"/>
      <c r="P6053"/>
      <c r="Q6053"/>
      <c r="R6053"/>
      <c r="S6053"/>
      <c r="T6053"/>
      <c r="U6053"/>
      <c r="V6053"/>
      <c r="W6053"/>
      <c r="X6053"/>
    </row>
    <row r="6054" spans="1:24" x14ac:dyDescent="0.25">
      <c r="A6054" s="12">
        <v>4264</v>
      </c>
      <c r="B6054" s="12" t="s">
        <v>376</v>
      </c>
      <c r="C6054" s="12" t="s">
        <v>232</v>
      </c>
      <c r="D6054" s="12" t="s">
        <v>9</v>
      </c>
      <c r="E6054" s="12" t="s">
        <v>11</v>
      </c>
      <c r="F6054" s="12">
        <v>490</v>
      </c>
      <c r="G6054" s="12">
        <f>F6054*H6054</f>
        <v>5527200</v>
      </c>
      <c r="H6054" s="12">
        <v>11280</v>
      </c>
      <c r="I6054" s="23"/>
      <c r="P6054"/>
      <c r="Q6054"/>
      <c r="R6054"/>
      <c r="S6054"/>
      <c r="T6054"/>
      <c r="U6054"/>
      <c r="V6054"/>
      <c r="W6054"/>
      <c r="X6054"/>
    </row>
    <row r="6055" spans="1:24" s="442" customFormat="1" ht="27" x14ac:dyDescent="0.25">
      <c r="A6055" s="444">
        <v>4261</v>
      </c>
      <c r="B6055" s="444" t="s">
        <v>5391</v>
      </c>
      <c r="C6055" s="444" t="s">
        <v>5392</v>
      </c>
      <c r="D6055" s="444" t="s">
        <v>9</v>
      </c>
      <c r="E6055" s="444" t="s">
        <v>1488</v>
      </c>
      <c r="F6055" s="444">
        <v>10000</v>
      </c>
      <c r="G6055" s="444">
        <f>H6055*F6055</f>
        <v>40000</v>
      </c>
      <c r="H6055" s="444">
        <v>4</v>
      </c>
      <c r="I6055" s="445"/>
    </row>
    <row r="6056" spans="1:24" s="442" customFormat="1" ht="27" x14ac:dyDescent="0.25">
      <c r="A6056" s="444">
        <v>4261</v>
      </c>
      <c r="B6056" s="444" t="s">
        <v>5393</v>
      </c>
      <c r="C6056" s="444" t="s">
        <v>5392</v>
      </c>
      <c r="D6056" s="444" t="s">
        <v>9</v>
      </c>
      <c r="E6056" s="444" t="s">
        <v>1488</v>
      </c>
      <c r="F6056" s="444">
        <v>12000</v>
      </c>
      <c r="G6056" s="444">
        <f t="shared" ref="G6056:G6058" si="106">H6056*F6056</f>
        <v>36000</v>
      </c>
      <c r="H6056" s="444">
        <v>3</v>
      </c>
      <c r="I6056" s="445"/>
    </row>
    <row r="6057" spans="1:24" s="442" customFormat="1" ht="25.5" customHeight="1" x14ac:dyDescent="0.25">
      <c r="A6057" s="444">
        <v>4261</v>
      </c>
      <c r="B6057" s="444" t="s">
        <v>5394</v>
      </c>
      <c r="C6057" s="444" t="s">
        <v>5395</v>
      </c>
      <c r="D6057" s="444" t="s">
        <v>9</v>
      </c>
      <c r="E6057" s="444" t="s">
        <v>1488</v>
      </c>
      <c r="F6057" s="444">
        <v>12000</v>
      </c>
      <c r="G6057" s="444">
        <f t="shared" si="106"/>
        <v>36000</v>
      </c>
      <c r="H6057" s="444">
        <v>3</v>
      </c>
      <c r="I6057" s="445"/>
    </row>
    <row r="6058" spans="1:24" s="442" customFormat="1" ht="26.25" customHeight="1" x14ac:dyDescent="0.25">
      <c r="A6058" s="444">
        <v>4261</v>
      </c>
      <c r="B6058" s="444" t="s">
        <v>5396</v>
      </c>
      <c r="C6058" s="444" t="s">
        <v>5395</v>
      </c>
      <c r="D6058" s="444" t="s">
        <v>9</v>
      </c>
      <c r="E6058" s="444" t="s">
        <v>1488</v>
      </c>
      <c r="F6058" s="444">
        <v>10000</v>
      </c>
      <c r="G6058" s="444">
        <f t="shared" si="106"/>
        <v>40000</v>
      </c>
      <c r="H6058" s="444">
        <v>4</v>
      </c>
      <c r="I6058" s="445"/>
    </row>
    <row r="6059" spans="1:24" s="442" customFormat="1" ht="26.25" customHeight="1" x14ac:dyDescent="0.25">
      <c r="A6059" s="444">
        <v>5122</v>
      </c>
      <c r="B6059" s="444" t="s">
        <v>5397</v>
      </c>
      <c r="C6059" s="444" t="s">
        <v>2659</v>
      </c>
      <c r="D6059" s="444" t="s">
        <v>9</v>
      </c>
      <c r="E6059" s="444" t="s">
        <v>10</v>
      </c>
      <c r="F6059" s="444">
        <v>25000</v>
      </c>
      <c r="G6059" s="444">
        <f>H6059*F6059</f>
        <v>150000</v>
      </c>
      <c r="H6059" s="444">
        <v>6</v>
      </c>
      <c r="I6059" s="445"/>
    </row>
    <row r="6060" spans="1:24" s="442" customFormat="1" ht="26.25" customHeight="1" x14ac:dyDescent="0.25">
      <c r="A6060" s="444">
        <v>5122</v>
      </c>
      <c r="B6060" s="444" t="s">
        <v>5398</v>
      </c>
      <c r="C6060" s="444" t="s">
        <v>1355</v>
      </c>
      <c r="D6060" s="444" t="s">
        <v>9</v>
      </c>
      <c r="E6060" s="444" t="s">
        <v>10</v>
      </c>
      <c r="F6060" s="444">
        <v>150000</v>
      </c>
      <c r="G6060" s="444">
        <f t="shared" ref="G6060:G6063" si="107">H6060*F6060</f>
        <v>450000</v>
      </c>
      <c r="H6060" s="444">
        <v>3</v>
      </c>
      <c r="I6060" s="445"/>
    </row>
    <row r="6061" spans="1:24" s="442" customFormat="1" ht="26.25" customHeight="1" x14ac:dyDescent="0.25">
      <c r="A6061" s="444">
        <v>5122</v>
      </c>
      <c r="B6061" s="444" t="s">
        <v>5399</v>
      </c>
      <c r="C6061" s="444" t="s">
        <v>3809</v>
      </c>
      <c r="D6061" s="444" t="s">
        <v>9</v>
      </c>
      <c r="E6061" s="444" t="s">
        <v>10</v>
      </c>
      <c r="F6061" s="444">
        <v>180000</v>
      </c>
      <c r="G6061" s="444">
        <f t="shared" si="107"/>
        <v>180000</v>
      </c>
      <c r="H6061" s="444">
        <v>1</v>
      </c>
      <c r="I6061" s="445"/>
    </row>
    <row r="6062" spans="1:24" s="442" customFormat="1" ht="26.25" customHeight="1" x14ac:dyDescent="0.25">
      <c r="A6062" s="444">
        <v>5122</v>
      </c>
      <c r="B6062" s="444" t="s">
        <v>5400</v>
      </c>
      <c r="C6062" s="444" t="s">
        <v>3815</v>
      </c>
      <c r="D6062" s="444" t="s">
        <v>9</v>
      </c>
      <c r="E6062" s="444" t="s">
        <v>10</v>
      </c>
      <c r="F6062" s="444">
        <v>160000</v>
      </c>
      <c r="G6062" s="444">
        <f t="shared" si="107"/>
        <v>160000</v>
      </c>
      <c r="H6062" s="444">
        <v>1</v>
      </c>
      <c r="I6062" s="445"/>
    </row>
    <row r="6063" spans="1:24" s="442" customFormat="1" ht="26.25" customHeight="1" x14ac:dyDescent="0.25">
      <c r="A6063" s="444">
        <v>5122</v>
      </c>
      <c r="B6063" s="444" t="s">
        <v>5401</v>
      </c>
      <c r="C6063" s="444" t="s">
        <v>1252</v>
      </c>
      <c r="D6063" s="444" t="s">
        <v>9</v>
      </c>
      <c r="E6063" s="444" t="s">
        <v>10</v>
      </c>
      <c r="F6063" s="444">
        <v>250000</v>
      </c>
      <c r="G6063" s="444">
        <f t="shared" si="107"/>
        <v>500000</v>
      </c>
      <c r="H6063" s="444">
        <v>2</v>
      </c>
      <c r="I6063" s="445"/>
    </row>
    <row r="6064" spans="1:24" ht="15" customHeight="1" x14ac:dyDescent="0.25">
      <c r="A6064" s="525" t="s">
        <v>133</v>
      </c>
      <c r="B6064" s="526"/>
      <c r="C6064" s="526"/>
      <c r="D6064" s="526"/>
      <c r="E6064" s="526"/>
      <c r="F6064" s="526"/>
      <c r="G6064" s="526"/>
      <c r="H6064" s="527"/>
      <c r="I6064" s="23"/>
      <c r="P6064"/>
      <c r="Q6064"/>
      <c r="R6064"/>
      <c r="S6064"/>
      <c r="T6064"/>
      <c r="U6064"/>
      <c r="V6064"/>
      <c r="W6064"/>
      <c r="X6064"/>
    </row>
    <row r="6065" spans="1:24" ht="15" customHeight="1" x14ac:dyDescent="0.25">
      <c r="A6065" s="528" t="s">
        <v>12</v>
      </c>
      <c r="B6065" s="529"/>
      <c r="C6065" s="529"/>
      <c r="D6065" s="529"/>
      <c r="E6065" s="529"/>
      <c r="F6065" s="529"/>
      <c r="G6065" s="529"/>
      <c r="H6065" s="530"/>
      <c r="I6065" s="23"/>
      <c r="P6065"/>
      <c r="Q6065"/>
      <c r="R6065"/>
      <c r="S6065"/>
      <c r="T6065"/>
      <c r="U6065"/>
      <c r="V6065"/>
      <c r="W6065"/>
      <c r="X6065"/>
    </row>
    <row r="6066" spans="1:24" ht="54" x14ac:dyDescent="0.25">
      <c r="A6066" s="4">
        <v>4239</v>
      </c>
      <c r="B6066" s="4" t="s">
        <v>3214</v>
      </c>
      <c r="C6066" s="4" t="s">
        <v>1372</v>
      </c>
      <c r="D6066" s="4" t="s">
        <v>9</v>
      </c>
      <c r="E6066" s="4" t="s">
        <v>14</v>
      </c>
      <c r="F6066" s="4">
        <v>500000</v>
      </c>
      <c r="G6066" s="4">
        <v>500000</v>
      </c>
      <c r="H6066" s="4">
        <v>1</v>
      </c>
      <c r="I6066" s="23"/>
      <c r="P6066"/>
      <c r="Q6066"/>
      <c r="R6066"/>
      <c r="S6066"/>
      <c r="T6066"/>
      <c r="U6066"/>
      <c r="V6066"/>
      <c r="W6066"/>
      <c r="X6066"/>
    </row>
    <row r="6067" spans="1:24" ht="15" customHeight="1" x14ac:dyDescent="0.25">
      <c r="A6067" s="525" t="s">
        <v>149</v>
      </c>
      <c r="B6067" s="526"/>
      <c r="C6067" s="526"/>
      <c r="D6067" s="526"/>
      <c r="E6067" s="526"/>
      <c r="F6067" s="526"/>
      <c r="G6067" s="526"/>
      <c r="H6067" s="527"/>
      <c r="I6067" s="23"/>
      <c r="P6067"/>
      <c r="Q6067"/>
      <c r="R6067"/>
      <c r="S6067"/>
      <c r="T6067"/>
      <c r="U6067"/>
      <c r="V6067"/>
      <c r="W6067"/>
      <c r="X6067"/>
    </row>
    <row r="6068" spans="1:24" ht="15" customHeight="1" x14ac:dyDescent="0.25">
      <c r="A6068" s="528" t="s">
        <v>12</v>
      </c>
      <c r="B6068" s="529"/>
      <c r="C6068" s="529"/>
      <c r="D6068" s="529"/>
      <c r="E6068" s="529"/>
      <c r="F6068" s="529"/>
      <c r="G6068" s="529"/>
      <c r="H6068" s="530"/>
      <c r="I6068" s="23"/>
      <c r="P6068"/>
      <c r="Q6068"/>
      <c r="R6068"/>
      <c r="S6068"/>
      <c r="T6068"/>
      <c r="U6068"/>
      <c r="V6068"/>
      <c r="W6068"/>
      <c r="X6068"/>
    </row>
    <row r="6069" spans="1:24" ht="27" x14ac:dyDescent="0.25">
      <c r="A6069" s="353">
        <v>5113</v>
      </c>
      <c r="B6069" s="353" t="s">
        <v>3223</v>
      </c>
      <c r="C6069" s="353" t="s">
        <v>17</v>
      </c>
      <c r="D6069" s="353" t="s">
        <v>15</v>
      </c>
      <c r="E6069" s="353" t="s">
        <v>14</v>
      </c>
      <c r="F6069" s="353">
        <v>450000</v>
      </c>
      <c r="G6069" s="353">
        <v>450000</v>
      </c>
      <c r="H6069" s="353">
        <v>1</v>
      </c>
      <c r="I6069" s="23"/>
      <c r="P6069"/>
      <c r="Q6069"/>
      <c r="R6069"/>
      <c r="S6069"/>
      <c r="T6069"/>
      <c r="U6069"/>
      <c r="V6069"/>
      <c r="W6069"/>
      <c r="X6069"/>
    </row>
    <row r="6070" spans="1:24" ht="27" x14ac:dyDescent="0.25">
      <c r="A6070" s="353">
        <v>5113</v>
      </c>
      <c r="B6070" s="353" t="s">
        <v>3224</v>
      </c>
      <c r="C6070" s="353" t="s">
        <v>17</v>
      </c>
      <c r="D6070" s="353" t="s">
        <v>15</v>
      </c>
      <c r="E6070" s="353" t="s">
        <v>14</v>
      </c>
      <c r="F6070" s="353">
        <v>450000</v>
      </c>
      <c r="G6070" s="353">
        <v>450000</v>
      </c>
      <c r="H6070" s="353">
        <v>1</v>
      </c>
      <c r="I6070" s="23"/>
      <c r="P6070"/>
      <c r="Q6070"/>
      <c r="R6070"/>
      <c r="S6070"/>
      <c r="T6070"/>
      <c r="U6070"/>
      <c r="V6070"/>
      <c r="W6070"/>
      <c r="X6070"/>
    </row>
    <row r="6071" spans="1:24" ht="27" x14ac:dyDescent="0.25">
      <c r="A6071" s="353">
        <v>5113</v>
      </c>
      <c r="B6071" s="353" t="s">
        <v>3225</v>
      </c>
      <c r="C6071" s="353" t="s">
        <v>17</v>
      </c>
      <c r="D6071" s="353" t="s">
        <v>15</v>
      </c>
      <c r="E6071" s="353" t="s">
        <v>14</v>
      </c>
      <c r="F6071" s="353">
        <v>450000</v>
      </c>
      <c r="G6071" s="353">
        <v>450000</v>
      </c>
      <c r="H6071" s="353">
        <v>1</v>
      </c>
      <c r="I6071" s="23"/>
      <c r="P6071"/>
      <c r="Q6071"/>
      <c r="R6071"/>
      <c r="S6071"/>
      <c r="T6071"/>
      <c r="U6071"/>
      <c r="V6071"/>
      <c r="W6071"/>
      <c r="X6071"/>
    </row>
    <row r="6072" spans="1:24" ht="27" x14ac:dyDescent="0.25">
      <c r="A6072" s="353">
        <v>5113</v>
      </c>
      <c r="B6072" s="353" t="s">
        <v>3226</v>
      </c>
      <c r="C6072" s="353" t="s">
        <v>17</v>
      </c>
      <c r="D6072" s="353" t="s">
        <v>15</v>
      </c>
      <c r="E6072" s="353" t="s">
        <v>14</v>
      </c>
      <c r="F6072" s="353">
        <v>450000</v>
      </c>
      <c r="G6072" s="353">
        <v>450000</v>
      </c>
      <c r="H6072" s="353">
        <v>1</v>
      </c>
      <c r="I6072" s="23"/>
      <c r="P6072"/>
      <c r="Q6072"/>
      <c r="R6072"/>
      <c r="S6072"/>
      <c r="T6072"/>
      <c r="U6072"/>
      <c r="V6072"/>
      <c r="W6072"/>
      <c r="X6072"/>
    </row>
    <row r="6073" spans="1:24" ht="27" x14ac:dyDescent="0.25">
      <c r="A6073" s="353">
        <v>5113</v>
      </c>
      <c r="B6073" s="353" t="s">
        <v>3227</v>
      </c>
      <c r="C6073" s="353" t="s">
        <v>17</v>
      </c>
      <c r="D6073" s="353" t="s">
        <v>15</v>
      </c>
      <c r="E6073" s="353" t="s">
        <v>14</v>
      </c>
      <c r="F6073" s="353">
        <v>400000</v>
      </c>
      <c r="G6073" s="353">
        <v>400000</v>
      </c>
      <c r="H6073" s="353">
        <v>1</v>
      </c>
      <c r="I6073" s="23"/>
      <c r="P6073"/>
      <c r="Q6073"/>
      <c r="R6073"/>
      <c r="S6073"/>
      <c r="T6073"/>
      <c r="U6073"/>
      <c r="V6073"/>
      <c r="W6073"/>
      <c r="X6073"/>
    </row>
    <row r="6074" spans="1:24" ht="27" x14ac:dyDescent="0.25">
      <c r="A6074" s="353">
        <v>5113</v>
      </c>
      <c r="B6074" s="353" t="s">
        <v>3228</v>
      </c>
      <c r="C6074" s="353" t="s">
        <v>17</v>
      </c>
      <c r="D6074" s="353" t="s">
        <v>15</v>
      </c>
      <c r="E6074" s="353" t="s">
        <v>14</v>
      </c>
      <c r="F6074" s="353">
        <v>450000</v>
      </c>
      <c r="G6074" s="353">
        <v>450000</v>
      </c>
      <c r="H6074" s="353">
        <v>1</v>
      </c>
      <c r="I6074" s="23"/>
      <c r="P6074"/>
      <c r="Q6074"/>
      <c r="R6074"/>
      <c r="S6074"/>
      <c r="T6074"/>
      <c r="U6074"/>
      <c r="V6074"/>
      <c r="W6074"/>
      <c r="X6074"/>
    </row>
    <row r="6075" spans="1:24" ht="27" x14ac:dyDescent="0.25">
      <c r="A6075" s="353">
        <v>5113</v>
      </c>
      <c r="B6075" s="353" t="s">
        <v>3229</v>
      </c>
      <c r="C6075" s="353" t="s">
        <v>17</v>
      </c>
      <c r="D6075" s="353" t="s">
        <v>15</v>
      </c>
      <c r="E6075" s="353" t="s">
        <v>14</v>
      </c>
      <c r="F6075" s="353">
        <v>400000</v>
      </c>
      <c r="G6075" s="353">
        <v>400000</v>
      </c>
      <c r="H6075" s="353">
        <v>1</v>
      </c>
      <c r="I6075" s="23"/>
      <c r="P6075"/>
      <c r="Q6075"/>
      <c r="R6075"/>
      <c r="S6075"/>
      <c r="T6075"/>
      <c r="U6075"/>
      <c r="V6075"/>
      <c r="W6075"/>
      <c r="X6075"/>
    </row>
    <row r="6076" spans="1:24" ht="27" x14ac:dyDescent="0.25">
      <c r="A6076" s="353">
        <v>5113</v>
      </c>
      <c r="B6076" s="353" t="s">
        <v>3230</v>
      </c>
      <c r="C6076" s="353" t="s">
        <v>17</v>
      </c>
      <c r="D6076" s="353" t="s">
        <v>15</v>
      </c>
      <c r="E6076" s="353" t="s">
        <v>14</v>
      </c>
      <c r="F6076" s="353">
        <v>450000</v>
      </c>
      <c r="G6076" s="353">
        <v>450000</v>
      </c>
      <c r="H6076" s="353">
        <v>1</v>
      </c>
      <c r="I6076" s="23"/>
      <c r="P6076"/>
      <c r="Q6076"/>
      <c r="R6076"/>
      <c r="S6076"/>
      <c r="T6076"/>
      <c r="U6076"/>
      <c r="V6076"/>
      <c r="W6076"/>
      <c r="X6076"/>
    </row>
    <row r="6077" spans="1:24" ht="27" x14ac:dyDescent="0.25">
      <c r="A6077" s="353">
        <v>5113</v>
      </c>
      <c r="B6077" s="353" t="s">
        <v>3231</v>
      </c>
      <c r="C6077" s="353" t="s">
        <v>17</v>
      </c>
      <c r="D6077" s="353" t="s">
        <v>15</v>
      </c>
      <c r="E6077" s="353" t="s">
        <v>14</v>
      </c>
      <c r="F6077" s="353">
        <v>450000</v>
      </c>
      <c r="G6077" s="353">
        <v>450000</v>
      </c>
      <c r="H6077" s="353">
        <v>1</v>
      </c>
      <c r="I6077" s="23"/>
      <c r="P6077"/>
      <c r="Q6077"/>
      <c r="R6077"/>
      <c r="S6077"/>
      <c r="T6077"/>
      <c r="U6077"/>
      <c r="V6077"/>
      <c r="W6077"/>
      <c r="X6077"/>
    </row>
    <row r="6078" spans="1:24" ht="27" x14ac:dyDescent="0.25">
      <c r="A6078" s="353">
        <v>5113</v>
      </c>
      <c r="B6078" s="353" t="s">
        <v>3232</v>
      </c>
      <c r="C6078" s="353" t="s">
        <v>17</v>
      </c>
      <c r="D6078" s="353" t="s">
        <v>15</v>
      </c>
      <c r="E6078" s="353" t="s">
        <v>14</v>
      </c>
      <c r="F6078" s="353">
        <v>450000</v>
      </c>
      <c r="G6078" s="353">
        <v>450000</v>
      </c>
      <c r="H6078" s="353">
        <v>1</v>
      </c>
      <c r="I6078" s="23"/>
      <c r="P6078"/>
      <c r="Q6078"/>
      <c r="R6078"/>
      <c r="S6078"/>
      <c r="T6078"/>
      <c r="U6078"/>
      <c r="V6078"/>
      <c r="W6078"/>
      <c r="X6078"/>
    </row>
    <row r="6079" spans="1:24" ht="27" x14ac:dyDescent="0.25">
      <c r="A6079" s="353">
        <v>5113</v>
      </c>
      <c r="B6079" s="353" t="s">
        <v>3233</v>
      </c>
      <c r="C6079" s="353" t="s">
        <v>17</v>
      </c>
      <c r="D6079" s="353" t="s">
        <v>15</v>
      </c>
      <c r="E6079" s="353" t="s">
        <v>14</v>
      </c>
      <c r="F6079" s="353">
        <v>450000</v>
      </c>
      <c r="G6079" s="353">
        <v>450000</v>
      </c>
      <c r="H6079" s="353">
        <v>1</v>
      </c>
      <c r="I6079" s="23"/>
      <c r="P6079"/>
      <c r="Q6079"/>
      <c r="R6079"/>
      <c r="S6079"/>
      <c r="T6079"/>
      <c r="U6079"/>
      <c r="V6079"/>
      <c r="W6079"/>
      <c r="X6079"/>
    </row>
    <row r="6080" spans="1:24" ht="27" x14ac:dyDescent="0.25">
      <c r="A6080" s="353">
        <v>5113</v>
      </c>
      <c r="B6080" s="353" t="s">
        <v>3234</v>
      </c>
      <c r="C6080" s="353" t="s">
        <v>17</v>
      </c>
      <c r="D6080" s="353" t="s">
        <v>15</v>
      </c>
      <c r="E6080" s="353" t="s">
        <v>14</v>
      </c>
      <c r="F6080" s="353">
        <v>450000</v>
      </c>
      <c r="G6080" s="353">
        <v>450000</v>
      </c>
      <c r="H6080" s="353">
        <v>1</v>
      </c>
      <c r="I6080" s="23"/>
      <c r="P6080"/>
      <c r="Q6080"/>
      <c r="R6080"/>
      <c r="S6080"/>
      <c r="T6080"/>
      <c r="U6080"/>
      <c r="V6080"/>
      <c r="W6080"/>
      <c r="X6080"/>
    </row>
    <row r="6081" spans="1:24" ht="27" x14ac:dyDescent="0.25">
      <c r="A6081" s="353">
        <v>5113</v>
      </c>
      <c r="B6081" s="353" t="s">
        <v>3235</v>
      </c>
      <c r="C6081" s="353" t="s">
        <v>17</v>
      </c>
      <c r="D6081" s="353" t="s">
        <v>15</v>
      </c>
      <c r="E6081" s="353" t="s">
        <v>14</v>
      </c>
      <c r="F6081" s="353">
        <v>450000</v>
      </c>
      <c r="G6081" s="353">
        <v>450000</v>
      </c>
      <c r="H6081" s="353">
        <v>1</v>
      </c>
      <c r="I6081" s="23"/>
      <c r="P6081"/>
      <c r="Q6081"/>
      <c r="R6081"/>
      <c r="S6081"/>
      <c r="T6081"/>
      <c r="U6081"/>
      <c r="V6081"/>
      <c r="W6081"/>
      <c r="X6081"/>
    </row>
    <row r="6082" spans="1:24" ht="27" x14ac:dyDescent="0.25">
      <c r="A6082" s="353">
        <v>5113</v>
      </c>
      <c r="B6082" s="353" t="s">
        <v>3236</v>
      </c>
      <c r="C6082" s="353" t="s">
        <v>17</v>
      </c>
      <c r="D6082" s="353" t="s">
        <v>15</v>
      </c>
      <c r="E6082" s="353" t="s">
        <v>14</v>
      </c>
      <c r="F6082" s="353">
        <v>450000</v>
      </c>
      <c r="G6082" s="353">
        <v>450000</v>
      </c>
      <c r="H6082" s="353">
        <v>1</v>
      </c>
      <c r="I6082" s="23"/>
      <c r="P6082"/>
      <c r="Q6082"/>
      <c r="R6082"/>
      <c r="S6082"/>
      <c r="T6082"/>
      <c r="U6082"/>
      <c r="V6082"/>
      <c r="W6082"/>
      <c r="X6082"/>
    </row>
    <row r="6083" spans="1:24" ht="27" x14ac:dyDescent="0.25">
      <c r="A6083" s="353">
        <v>5113</v>
      </c>
      <c r="B6083" s="353" t="s">
        <v>3237</v>
      </c>
      <c r="C6083" s="353" t="s">
        <v>17</v>
      </c>
      <c r="D6083" s="353" t="s">
        <v>15</v>
      </c>
      <c r="E6083" s="353" t="s">
        <v>14</v>
      </c>
      <c r="F6083" s="353">
        <v>450000</v>
      </c>
      <c r="G6083" s="353">
        <v>450000</v>
      </c>
      <c r="H6083" s="353">
        <v>1</v>
      </c>
      <c r="I6083" s="23"/>
      <c r="P6083"/>
      <c r="Q6083"/>
      <c r="R6083"/>
      <c r="S6083"/>
      <c r="T6083"/>
      <c r="U6083"/>
      <c r="V6083"/>
      <c r="W6083"/>
      <c r="X6083"/>
    </row>
    <row r="6084" spans="1:24" ht="27" x14ac:dyDescent="0.25">
      <c r="A6084" s="353">
        <v>5113</v>
      </c>
      <c r="B6084" s="353" t="s">
        <v>3238</v>
      </c>
      <c r="C6084" s="353" t="s">
        <v>17</v>
      </c>
      <c r="D6084" s="353" t="s">
        <v>15</v>
      </c>
      <c r="E6084" s="353" t="s">
        <v>14</v>
      </c>
      <c r="F6084" s="353">
        <v>450000</v>
      </c>
      <c r="G6084" s="353">
        <v>450000</v>
      </c>
      <c r="H6084" s="353">
        <v>1</v>
      </c>
      <c r="I6084" s="23"/>
      <c r="P6084"/>
      <c r="Q6084"/>
      <c r="R6084"/>
      <c r="S6084"/>
      <c r="T6084"/>
      <c r="U6084"/>
      <c r="V6084"/>
      <c r="W6084"/>
      <c r="X6084"/>
    </row>
    <row r="6085" spans="1:24" ht="27" x14ac:dyDescent="0.25">
      <c r="A6085" s="353">
        <v>5113</v>
      </c>
      <c r="B6085" s="353" t="s">
        <v>3239</v>
      </c>
      <c r="C6085" s="353" t="s">
        <v>17</v>
      </c>
      <c r="D6085" s="353" t="s">
        <v>15</v>
      </c>
      <c r="E6085" s="353" t="s">
        <v>14</v>
      </c>
      <c r="F6085" s="353">
        <v>450000</v>
      </c>
      <c r="G6085" s="353">
        <v>450000</v>
      </c>
      <c r="H6085" s="353">
        <v>1</v>
      </c>
      <c r="I6085" s="23"/>
      <c r="P6085"/>
      <c r="Q6085"/>
      <c r="R6085"/>
      <c r="S6085"/>
      <c r="T6085"/>
      <c r="U6085"/>
      <c r="V6085"/>
      <c r="W6085"/>
      <c r="X6085"/>
    </row>
    <row r="6086" spans="1:24" ht="27" x14ac:dyDescent="0.25">
      <c r="A6086" s="353">
        <v>5113</v>
      </c>
      <c r="B6086" s="375" t="s">
        <v>3240</v>
      </c>
      <c r="C6086" s="375" t="s">
        <v>17</v>
      </c>
      <c r="D6086" s="375" t="s">
        <v>15</v>
      </c>
      <c r="E6086" s="375" t="s">
        <v>14</v>
      </c>
      <c r="F6086" s="375">
        <v>450000</v>
      </c>
      <c r="G6086" s="375">
        <v>450000</v>
      </c>
      <c r="H6086" s="375">
        <v>1</v>
      </c>
      <c r="I6086" s="23"/>
      <c r="P6086"/>
      <c r="Q6086"/>
      <c r="R6086"/>
      <c r="S6086"/>
      <c r="T6086"/>
      <c r="U6086"/>
      <c r="V6086"/>
      <c r="W6086"/>
      <c r="X6086"/>
    </row>
    <row r="6087" spans="1:24" ht="27" x14ac:dyDescent="0.25">
      <c r="A6087" s="375">
        <v>5134</v>
      </c>
      <c r="B6087" s="408" t="s">
        <v>3657</v>
      </c>
      <c r="C6087" s="408" t="s">
        <v>398</v>
      </c>
      <c r="D6087" s="408" t="s">
        <v>387</v>
      </c>
      <c r="E6087" s="408" t="s">
        <v>14</v>
      </c>
      <c r="F6087" s="408">
        <v>384000</v>
      </c>
      <c r="G6087" s="408">
        <v>384000</v>
      </c>
      <c r="H6087" s="408">
        <v>1</v>
      </c>
      <c r="I6087" s="23"/>
      <c r="P6087"/>
      <c r="Q6087"/>
      <c r="R6087"/>
      <c r="S6087"/>
      <c r="T6087"/>
      <c r="U6087"/>
      <c r="V6087"/>
      <c r="W6087"/>
      <c r="X6087"/>
    </row>
    <row r="6088" spans="1:24" ht="27" x14ac:dyDescent="0.25">
      <c r="A6088" s="408">
        <v>5134</v>
      </c>
      <c r="B6088" s="408" t="s">
        <v>4245</v>
      </c>
      <c r="C6088" s="408" t="s">
        <v>398</v>
      </c>
      <c r="D6088" s="408" t="s">
        <v>387</v>
      </c>
      <c r="E6088" s="408" t="s">
        <v>14</v>
      </c>
      <c r="F6088" s="408">
        <v>384000</v>
      </c>
      <c r="G6088" s="408">
        <v>384000</v>
      </c>
      <c r="H6088" s="408">
        <v>1</v>
      </c>
      <c r="I6088" s="23"/>
      <c r="P6088"/>
      <c r="Q6088"/>
      <c r="R6088"/>
      <c r="S6088"/>
      <c r="T6088"/>
      <c r="U6088"/>
      <c r="V6088"/>
      <c r="W6088"/>
      <c r="X6088"/>
    </row>
    <row r="6089" spans="1:24" ht="27" x14ac:dyDescent="0.25">
      <c r="A6089" s="460">
        <v>5134</v>
      </c>
      <c r="B6089" s="460" t="s">
        <v>4921</v>
      </c>
      <c r="C6089" s="460" t="s">
        <v>398</v>
      </c>
      <c r="D6089" s="408" t="s">
        <v>13</v>
      </c>
      <c r="E6089" s="408" t="s">
        <v>14</v>
      </c>
      <c r="F6089" s="408">
        <v>384000</v>
      </c>
      <c r="G6089" s="408">
        <v>384000</v>
      </c>
      <c r="H6089" s="408">
        <v>1</v>
      </c>
      <c r="I6089" s="23"/>
      <c r="P6089"/>
      <c r="Q6089"/>
      <c r="R6089"/>
      <c r="S6089"/>
      <c r="T6089"/>
      <c r="U6089"/>
      <c r="V6089"/>
      <c r="W6089"/>
      <c r="X6089"/>
    </row>
    <row r="6090" spans="1:24" ht="15" customHeight="1" x14ac:dyDescent="0.25">
      <c r="A6090" s="525" t="s">
        <v>87</v>
      </c>
      <c r="B6090" s="526"/>
      <c r="C6090" s="526"/>
      <c r="D6090" s="526"/>
      <c r="E6090" s="526"/>
      <c r="F6090" s="526"/>
      <c r="G6090" s="526"/>
      <c r="H6090" s="527"/>
      <c r="I6090" s="23"/>
      <c r="P6090"/>
      <c r="Q6090"/>
      <c r="R6090"/>
      <c r="S6090"/>
      <c r="T6090"/>
      <c r="U6090"/>
      <c r="V6090"/>
      <c r="W6090"/>
      <c r="X6090"/>
    </row>
    <row r="6091" spans="1:24" ht="15" customHeight="1" x14ac:dyDescent="0.25">
      <c r="A6091" s="528" t="s">
        <v>16</v>
      </c>
      <c r="B6091" s="529"/>
      <c r="C6091" s="529"/>
      <c r="D6091" s="529"/>
      <c r="E6091" s="529"/>
      <c r="F6091" s="529"/>
      <c r="G6091" s="529"/>
      <c r="H6091" s="530"/>
      <c r="I6091" s="23"/>
      <c r="P6091"/>
      <c r="Q6091"/>
      <c r="R6091"/>
      <c r="S6091"/>
      <c r="T6091"/>
      <c r="U6091"/>
      <c r="V6091"/>
      <c r="W6091"/>
      <c r="X6091"/>
    </row>
    <row r="6092" spans="1:24" x14ac:dyDescent="0.25">
      <c r="A6092" s="4"/>
      <c r="B6092" s="4"/>
      <c r="C6092" s="4"/>
      <c r="D6092" s="4"/>
      <c r="E6092" s="4"/>
      <c r="F6092" s="4"/>
      <c r="G6092" s="4"/>
      <c r="H6092" s="4"/>
      <c r="I6092" s="23"/>
      <c r="P6092"/>
      <c r="Q6092"/>
      <c r="R6092"/>
      <c r="S6092"/>
      <c r="T6092"/>
      <c r="U6092"/>
      <c r="V6092"/>
      <c r="W6092"/>
      <c r="X6092"/>
    </row>
    <row r="6093" spans="1:24" ht="15" customHeight="1" x14ac:dyDescent="0.25">
      <c r="A6093" s="525" t="s">
        <v>86</v>
      </c>
      <c r="B6093" s="526"/>
      <c r="C6093" s="526"/>
      <c r="D6093" s="526"/>
      <c r="E6093" s="526"/>
      <c r="F6093" s="526"/>
      <c r="G6093" s="526"/>
      <c r="H6093" s="527"/>
      <c r="I6093" s="23"/>
      <c r="P6093"/>
      <c r="Q6093"/>
      <c r="R6093"/>
      <c r="S6093"/>
      <c r="T6093"/>
      <c r="U6093"/>
      <c r="V6093"/>
      <c r="W6093"/>
      <c r="X6093"/>
    </row>
    <row r="6094" spans="1:24" ht="15" customHeight="1" x14ac:dyDescent="0.25">
      <c r="A6094" s="528" t="s">
        <v>16</v>
      </c>
      <c r="B6094" s="529"/>
      <c r="C6094" s="529"/>
      <c r="D6094" s="529"/>
      <c r="E6094" s="529"/>
      <c r="F6094" s="529"/>
      <c r="G6094" s="529"/>
      <c r="H6094" s="530"/>
      <c r="I6094" s="23"/>
      <c r="P6094"/>
      <c r="Q6094"/>
      <c r="R6094"/>
      <c r="S6094"/>
      <c r="T6094"/>
      <c r="U6094"/>
      <c r="V6094"/>
      <c r="W6094"/>
      <c r="X6094"/>
    </row>
    <row r="6095" spans="1:24" ht="40.5" x14ac:dyDescent="0.25">
      <c r="A6095" s="299" t="s">
        <v>1984</v>
      </c>
      <c r="B6095" s="299" t="s">
        <v>2199</v>
      </c>
      <c r="C6095" s="299" t="s">
        <v>24</v>
      </c>
      <c r="D6095" s="299" t="s">
        <v>15</v>
      </c>
      <c r="E6095" s="299" t="s">
        <v>14</v>
      </c>
      <c r="F6095" s="299">
        <v>129206000</v>
      </c>
      <c r="G6095" s="299">
        <v>129206000</v>
      </c>
      <c r="H6095" s="299">
        <v>1</v>
      </c>
      <c r="I6095" s="23"/>
      <c r="P6095"/>
      <c r="Q6095"/>
      <c r="R6095"/>
      <c r="S6095"/>
      <c r="T6095"/>
      <c r="U6095"/>
      <c r="V6095"/>
      <c r="W6095"/>
      <c r="X6095"/>
    </row>
    <row r="6096" spans="1:24" ht="15" customHeight="1" x14ac:dyDescent="0.25">
      <c r="A6096" s="528" t="s">
        <v>12</v>
      </c>
      <c r="B6096" s="529"/>
      <c r="C6096" s="529"/>
      <c r="D6096" s="529"/>
      <c r="E6096" s="529"/>
      <c r="F6096" s="529"/>
      <c r="G6096" s="529"/>
      <c r="H6096" s="530"/>
      <c r="I6096" s="23"/>
      <c r="P6096"/>
      <c r="Q6096"/>
      <c r="R6096"/>
      <c r="S6096"/>
      <c r="T6096"/>
      <c r="U6096"/>
      <c r="V6096"/>
      <c r="W6096"/>
      <c r="X6096"/>
    </row>
    <row r="6097" spans="1:24" ht="27" x14ac:dyDescent="0.25">
      <c r="A6097" s="299" t="s">
        <v>1984</v>
      </c>
      <c r="B6097" s="299" t="s">
        <v>2200</v>
      </c>
      <c r="C6097" s="299" t="s">
        <v>460</v>
      </c>
      <c r="D6097" s="299" t="s">
        <v>15</v>
      </c>
      <c r="E6097" s="299" t="s">
        <v>14</v>
      </c>
      <c r="F6097" s="299">
        <v>1292000</v>
      </c>
      <c r="G6097" s="299">
        <v>1292000</v>
      </c>
      <c r="H6097" s="299">
        <v>1</v>
      </c>
      <c r="I6097" s="23"/>
      <c r="P6097"/>
      <c r="Q6097"/>
      <c r="R6097"/>
      <c r="S6097"/>
      <c r="T6097"/>
      <c r="U6097"/>
      <c r="V6097"/>
      <c r="W6097"/>
      <c r="X6097"/>
    </row>
    <row r="6098" spans="1:24" ht="15" customHeight="1" x14ac:dyDescent="0.25">
      <c r="A6098" s="525" t="s">
        <v>140</v>
      </c>
      <c r="B6098" s="526"/>
      <c r="C6098" s="526"/>
      <c r="D6098" s="526"/>
      <c r="E6098" s="526"/>
      <c r="F6098" s="526"/>
      <c r="G6098" s="526"/>
      <c r="H6098" s="527"/>
      <c r="I6098" s="23"/>
      <c r="P6098"/>
      <c r="Q6098"/>
      <c r="R6098"/>
      <c r="S6098"/>
      <c r="T6098"/>
      <c r="U6098"/>
      <c r="V6098"/>
      <c r="W6098"/>
      <c r="X6098"/>
    </row>
    <row r="6099" spans="1:24" ht="15" customHeight="1" x14ac:dyDescent="0.25">
      <c r="A6099" s="528" t="s">
        <v>16</v>
      </c>
      <c r="B6099" s="529"/>
      <c r="C6099" s="529"/>
      <c r="D6099" s="529"/>
      <c r="E6099" s="529"/>
      <c r="F6099" s="529"/>
      <c r="G6099" s="529"/>
      <c r="H6099" s="530"/>
      <c r="I6099" s="23"/>
      <c r="P6099"/>
      <c r="Q6099"/>
      <c r="R6099"/>
      <c r="S6099"/>
      <c r="T6099"/>
      <c r="U6099"/>
      <c r="V6099"/>
      <c r="W6099"/>
      <c r="X6099"/>
    </row>
    <row r="6100" spans="1:24" ht="27" x14ac:dyDescent="0.25">
      <c r="A6100" s="4">
        <v>4251</v>
      </c>
      <c r="B6100" s="4" t="s">
        <v>3413</v>
      </c>
      <c r="C6100" s="4" t="s">
        <v>460</v>
      </c>
      <c r="D6100" s="4" t="s">
        <v>15</v>
      </c>
      <c r="E6100" s="4" t="s">
        <v>14</v>
      </c>
      <c r="F6100" s="4">
        <v>1414500</v>
      </c>
      <c r="G6100" s="4">
        <v>1414500</v>
      </c>
      <c r="H6100" s="4">
        <v>1</v>
      </c>
      <c r="I6100" s="23"/>
      <c r="P6100"/>
      <c r="Q6100"/>
      <c r="R6100"/>
      <c r="S6100"/>
      <c r="T6100"/>
      <c r="U6100"/>
      <c r="V6100"/>
      <c r="W6100"/>
      <c r="X6100"/>
    </row>
    <row r="6101" spans="1:24" ht="15" customHeight="1" x14ac:dyDescent="0.25">
      <c r="A6101" s="525" t="s">
        <v>306</v>
      </c>
      <c r="B6101" s="526"/>
      <c r="C6101" s="526"/>
      <c r="D6101" s="526"/>
      <c r="E6101" s="526"/>
      <c r="F6101" s="526"/>
      <c r="G6101" s="526"/>
      <c r="H6101" s="527"/>
      <c r="I6101" s="23"/>
      <c r="P6101"/>
      <c r="Q6101"/>
      <c r="R6101"/>
      <c r="S6101"/>
      <c r="T6101"/>
      <c r="U6101"/>
      <c r="V6101"/>
      <c r="W6101"/>
      <c r="X6101"/>
    </row>
    <row r="6102" spans="1:24" ht="15" customHeight="1" x14ac:dyDescent="0.25">
      <c r="A6102" s="528" t="s">
        <v>16</v>
      </c>
      <c r="B6102" s="529"/>
      <c r="C6102" s="529"/>
      <c r="D6102" s="529"/>
      <c r="E6102" s="529"/>
      <c r="F6102" s="529"/>
      <c r="G6102" s="529"/>
      <c r="H6102" s="530"/>
      <c r="I6102" s="23"/>
      <c r="P6102"/>
      <c r="Q6102"/>
      <c r="R6102"/>
      <c r="S6102"/>
      <c r="T6102"/>
      <c r="U6102"/>
      <c r="V6102"/>
      <c r="W6102"/>
      <c r="X6102"/>
    </row>
    <row r="6103" spans="1:24" x14ac:dyDescent="0.25">
      <c r="A6103" s="168"/>
      <c r="B6103" s="168"/>
      <c r="C6103" s="168"/>
      <c r="D6103" s="168"/>
      <c r="E6103" s="168"/>
      <c r="F6103" s="168"/>
      <c r="G6103" s="168"/>
      <c r="H6103" s="168"/>
      <c r="I6103" s="23"/>
      <c r="P6103"/>
      <c r="Q6103"/>
      <c r="R6103"/>
      <c r="S6103"/>
      <c r="T6103"/>
      <c r="U6103"/>
      <c r="V6103"/>
      <c r="W6103"/>
      <c r="X6103"/>
    </row>
    <row r="6104" spans="1:24" ht="15" customHeight="1" x14ac:dyDescent="0.25">
      <c r="A6104" s="525" t="s">
        <v>106</v>
      </c>
      <c r="B6104" s="526"/>
      <c r="C6104" s="526"/>
      <c r="D6104" s="526"/>
      <c r="E6104" s="526"/>
      <c r="F6104" s="526"/>
      <c r="G6104" s="526"/>
      <c r="H6104" s="527"/>
      <c r="I6104" s="23"/>
      <c r="P6104"/>
      <c r="Q6104"/>
      <c r="R6104"/>
      <c r="S6104"/>
      <c r="T6104"/>
      <c r="U6104"/>
      <c r="V6104"/>
      <c r="W6104"/>
      <c r="X6104"/>
    </row>
    <row r="6105" spans="1:24" ht="15" customHeight="1" x14ac:dyDescent="0.25">
      <c r="A6105" s="528" t="s">
        <v>16</v>
      </c>
      <c r="B6105" s="529"/>
      <c r="C6105" s="529"/>
      <c r="D6105" s="529"/>
      <c r="E6105" s="529"/>
      <c r="F6105" s="529"/>
      <c r="G6105" s="529"/>
      <c r="H6105" s="530"/>
      <c r="I6105" s="23"/>
      <c r="P6105"/>
      <c r="Q6105"/>
      <c r="R6105"/>
      <c r="S6105"/>
      <c r="T6105"/>
      <c r="U6105"/>
      <c r="V6105"/>
      <c r="W6105"/>
      <c r="X6105"/>
    </row>
    <row r="6106" spans="1:24" ht="40.5" x14ac:dyDescent="0.25">
      <c r="A6106" s="245">
        <v>4861</v>
      </c>
      <c r="B6106" s="245" t="s">
        <v>1682</v>
      </c>
      <c r="C6106" s="245" t="s">
        <v>501</v>
      </c>
      <c r="D6106" s="245" t="s">
        <v>387</v>
      </c>
      <c r="E6106" s="396" t="s">
        <v>14</v>
      </c>
      <c r="F6106" s="396">
        <v>18508000</v>
      </c>
      <c r="G6106" s="396">
        <v>18508000</v>
      </c>
      <c r="H6106" s="396">
        <v>1</v>
      </c>
      <c r="I6106" s="23"/>
      <c r="P6106"/>
      <c r="Q6106"/>
      <c r="R6106"/>
      <c r="S6106"/>
      <c r="T6106"/>
      <c r="U6106"/>
      <c r="V6106"/>
      <c r="W6106"/>
      <c r="X6106"/>
    </row>
    <row r="6107" spans="1:24" ht="27" x14ac:dyDescent="0.25">
      <c r="A6107" s="88">
        <v>4861</v>
      </c>
      <c r="B6107" s="245" t="s">
        <v>1565</v>
      </c>
      <c r="C6107" s="329" t="s">
        <v>20</v>
      </c>
      <c r="D6107" s="329" t="s">
        <v>387</v>
      </c>
      <c r="E6107" s="329" t="s">
        <v>14</v>
      </c>
      <c r="F6107" s="329">
        <v>19600000</v>
      </c>
      <c r="G6107" s="329">
        <v>19600000</v>
      </c>
      <c r="H6107" s="329">
        <v>1</v>
      </c>
      <c r="I6107" s="23"/>
      <c r="P6107"/>
      <c r="Q6107"/>
      <c r="R6107"/>
      <c r="S6107"/>
      <c r="T6107"/>
      <c r="U6107"/>
      <c r="V6107"/>
      <c r="W6107"/>
      <c r="X6107"/>
    </row>
    <row r="6108" spans="1:24" ht="15" customHeight="1" x14ac:dyDescent="0.25">
      <c r="A6108" s="528" t="s">
        <v>12</v>
      </c>
      <c r="B6108" s="529"/>
      <c r="C6108" s="529"/>
      <c r="D6108" s="529"/>
      <c r="E6108" s="529"/>
      <c r="F6108" s="529"/>
      <c r="G6108" s="529"/>
      <c r="H6108" s="530"/>
      <c r="I6108" s="23"/>
      <c r="P6108"/>
      <c r="Q6108"/>
      <c r="R6108"/>
      <c r="S6108"/>
      <c r="T6108"/>
      <c r="U6108"/>
      <c r="V6108"/>
      <c r="W6108"/>
      <c r="X6108"/>
    </row>
    <row r="6109" spans="1:24" ht="40.5" x14ac:dyDescent="0.25">
      <c r="A6109" s="237">
        <v>4861</v>
      </c>
      <c r="B6109" s="237" t="s">
        <v>1567</v>
      </c>
      <c r="C6109" s="237" t="s">
        <v>501</v>
      </c>
      <c r="D6109" s="237" t="s">
        <v>387</v>
      </c>
      <c r="E6109" s="237" t="s">
        <v>14</v>
      </c>
      <c r="F6109" s="237">
        <v>0</v>
      </c>
      <c r="G6109" s="237">
        <v>0</v>
      </c>
      <c r="H6109" s="237">
        <v>1</v>
      </c>
      <c r="I6109" s="23"/>
      <c r="P6109"/>
      <c r="Q6109"/>
      <c r="R6109"/>
      <c r="S6109"/>
      <c r="T6109"/>
      <c r="U6109"/>
      <c r="V6109"/>
      <c r="W6109"/>
      <c r="X6109"/>
    </row>
    <row r="6110" spans="1:24" ht="27" x14ac:dyDescent="0.25">
      <c r="A6110" s="237">
        <v>4861</v>
      </c>
      <c r="B6110" s="237" t="s">
        <v>1566</v>
      </c>
      <c r="C6110" s="237" t="s">
        <v>460</v>
      </c>
      <c r="D6110" s="237" t="s">
        <v>1218</v>
      </c>
      <c r="E6110" s="237" t="s">
        <v>14</v>
      </c>
      <c r="F6110" s="237">
        <v>100000</v>
      </c>
      <c r="G6110" s="237">
        <v>100000</v>
      </c>
      <c r="H6110" s="237">
        <v>1</v>
      </c>
      <c r="I6110" s="23"/>
      <c r="P6110"/>
      <c r="Q6110"/>
      <c r="R6110"/>
      <c r="S6110"/>
      <c r="T6110"/>
      <c r="U6110"/>
      <c r="V6110"/>
      <c r="W6110"/>
      <c r="X6110"/>
    </row>
    <row r="6111" spans="1:24" ht="15" customHeight="1" x14ac:dyDescent="0.25">
      <c r="A6111" s="525" t="s">
        <v>259</v>
      </c>
      <c r="B6111" s="526"/>
      <c r="C6111" s="526"/>
      <c r="D6111" s="526"/>
      <c r="E6111" s="526"/>
      <c r="F6111" s="526"/>
      <c r="G6111" s="526"/>
      <c r="H6111" s="527"/>
      <c r="I6111" s="23"/>
      <c r="P6111"/>
      <c r="Q6111"/>
      <c r="R6111"/>
      <c r="S6111"/>
      <c r="T6111"/>
      <c r="U6111"/>
      <c r="V6111"/>
      <c r="W6111"/>
      <c r="X6111"/>
    </row>
    <row r="6112" spans="1:24" ht="15" customHeight="1" x14ac:dyDescent="0.25">
      <c r="A6112" s="528" t="s">
        <v>12</v>
      </c>
      <c r="B6112" s="529"/>
      <c r="C6112" s="529"/>
      <c r="D6112" s="529"/>
      <c r="E6112" s="529"/>
      <c r="F6112" s="529"/>
      <c r="G6112" s="529"/>
      <c r="H6112" s="530"/>
      <c r="I6112" s="23"/>
      <c r="P6112"/>
      <c r="Q6112"/>
      <c r="R6112"/>
      <c r="S6112"/>
      <c r="T6112"/>
      <c r="U6112"/>
      <c r="V6112"/>
      <c r="W6112"/>
      <c r="X6112"/>
    </row>
    <row r="6113" spans="1:24" x14ac:dyDescent="0.25">
      <c r="A6113" s="135"/>
      <c r="B6113" s="135"/>
      <c r="C6113" s="135"/>
      <c r="D6113" s="135"/>
      <c r="E6113" s="135"/>
      <c r="F6113" s="135"/>
      <c r="G6113" s="135"/>
      <c r="H6113" s="135"/>
      <c r="I6113" s="23"/>
      <c r="P6113"/>
      <c r="Q6113"/>
      <c r="R6113"/>
      <c r="S6113"/>
      <c r="T6113"/>
      <c r="U6113"/>
      <c r="V6113"/>
      <c r="W6113"/>
      <c r="X6113"/>
    </row>
    <row r="6114" spans="1:24" ht="14.25" customHeight="1" x14ac:dyDescent="0.25">
      <c r="A6114" s="525" t="s">
        <v>141</v>
      </c>
      <c r="B6114" s="526"/>
      <c r="C6114" s="526"/>
      <c r="D6114" s="526"/>
      <c r="E6114" s="526"/>
      <c r="F6114" s="526"/>
      <c r="G6114" s="526"/>
      <c r="H6114" s="527"/>
      <c r="I6114" s="23"/>
      <c r="P6114"/>
      <c r="Q6114"/>
      <c r="R6114"/>
      <c r="S6114"/>
      <c r="T6114"/>
      <c r="U6114"/>
      <c r="V6114"/>
      <c r="W6114"/>
      <c r="X6114"/>
    </row>
    <row r="6115" spans="1:24" ht="15" customHeight="1" x14ac:dyDescent="0.25">
      <c r="A6115" s="528" t="s">
        <v>12</v>
      </c>
      <c r="B6115" s="529"/>
      <c r="C6115" s="529"/>
      <c r="D6115" s="529"/>
      <c r="E6115" s="529"/>
      <c r="F6115" s="529"/>
      <c r="G6115" s="529"/>
      <c r="H6115" s="530"/>
      <c r="I6115" s="23"/>
      <c r="P6115"/>
      <c r="Q6115"/>
      <c r="R6115"/>
      <c r="S6115"/>
      <c r="T6115"/>
      <c r="U6115"/>
      <c r="V6115"/>
      <c r="W6115"/>
      <c r="X6115"/>
    </row>
    <row r="6116" spans="1:24" x14ac:dyDescent="0.25">
      <c r="A6116" s="4"/>
      <c r="B6116" s="4"/>
      <c r="C6116" s="21"/>
      <c r="D6116" s="21"/>
      <c r="E6116" s="21"/>
      <c r="F6116" s="21"/>
      <c r="G6116" s="21"/>
      <c r="H6116" s="21"/>
      <c r="I6116" s="23"/>
      <c r="P6116"/>
      <c r="Q6116"/>
      <c r="R6116"/>
      <c r="S6116"/>
      <c r="T6116"/>
      <c r="U6116"/>
      <c r="V6116"/>
      <c r="W6116"/>
      <c r="X6116"/>
    </row>
    <row r="6117" spans="1:24" ht="15" customHeight="1" x14ac:dyDescent="0.25">
      <c r="A6117" s="525" t="s">
        <v>4942</v>
      </c>
      <c r="B6117" s="526"/>
      <c r="C6117" s="526"/>
      <c r="D6117" s="526"/>
      <c r="E6117" s="526"/>
      <c r="F6117" s="526"/>
      <c r="G6117" s="526"/>
      <c r="H6117" s="527"/>
      <c r="I6117" s="23"/>
      <c r="P6117"/>
      <c r="Q6117"/>
      <c r="R6117"/>
      <c r="S6117"/>
      <c r="T6117"/>
      <c r="U6117"/>
      <c r="V6117"/>
      <c r="W6117"/>
      <c r="X6117"/>
    </row>
    <row r="6118" spans="1:24" ht="15" customHeight="1" x14ac:dyDescent="0.25">
      <c r="A6118" s="528" t="s">
        <v>12</v>
      </c>
      <c r="B6118" s="529"/>
      <c r="C6118" s="529"/>
      <c r="D6118" s="529"/>
      <c r="E6118" s="529"/>
      <c r="F6118" s="529"/>
      <c r="G6118" s="529"/>
      <c r="H6118" s="530"/>
      <c r="P6118"/>
      <c r="Q6118"/>
      <c r="R6118"/>
      <c r="S6118"/>
      <c r="T6118"/>
      <c r="U6118"/>
      <c r="V6118"/>
      <c r="W6118"/>
      <c r="X6118"/>
    </row>
    <row r="6119" spans="1:24" ht="27" x14ac:dyDescent="0.25">
      <c r="A6119" s="4">
        <v>4251</v>
      </c>
      <c r="B6119" s="4" t="s">
        <v>3415</v>
      </c>
      <c r="C6119" s="4" t="s">
        <v>460</v>
      </c>
      <c r="D6119" s="4" t="s">
        <v>1218</v>
      </c>
      <c r="E6119" s="4" t="s">
        <v>14</v>
      </c>
      <c r="F6119" s="4">
        <v>764700</v>
      </c>
      <c r="G6119" s="4">
        <v>764700</v>
      </c>
      <c r="H6119" s="4">
        <v>1</v>
      </c>
      <c r="P6119"/>
      <c r="Q6119"/>
      <c r="R6119"/>
      <c r="S6119"/>
      <c r="T6119"/>
      <c r="U6119"/>
      <c r="V6119"/>
      <c r="W6119"/>
      <c r="X6119"/>
    </row>
    <row r="6120" spans="1:24" ht="15" customHeight="1" x14ac:dyDescent="0.25">
      <c r="A6120" s="528" t="s">
        <v>16</v>
      </c>
      <c r="B6120" s="529"/>
      <c r="C6120" s="529"/>
      <c r="D6120" s="529"/>
      <c r="E6120" s="529"/>
      <c r="F6120" s="529"/>
      <c r="G6120" s="529"/>
      <c r="H6120" s="530"/>
      <c r="P6120"/>
      <c r="Q6120"/>
      <c r="R6120"/>
      <c r="S6120"/>
      <c r="T6120"/>
      <c r="U6120"/>
      <c r="V6120"/>
      <c r="W6120"/>
      <c r="X6120"/>
    </row>
    <row r="6121" spans="1:24" ht="27" x14ac:dyDescent="0.25">
      <c r="A6121" s="368">
        <v>4251</v>
      </c>
      <c r="B6121" s="368" t="s">
        <v>3542</v>
      </c>
      <c r="C6121" s="368" t="s">
        <v>476</v>
      </c>
      <c r="D6121" s="368" t="s">
        <v>387</v>
      </c>
      <c r="E6121" s="368" t="s">
        <v>14</v>
      </c>
      <c r="F6121" s="368">
        <v>38235300</v>
      </c>
      <c r="G6121" s="368">
        <v>38235300</v>
      </c>
      <c r="H6121" s="368">
        <v>1</v>
      </c>
      <c r="P6121"/>
      <c r="Q6121"/>
      <c r="R6121"/>
      <c r="S6121"/>
      <c r="T6121"/>
      <c r="U6121"/>
      <c r="V6121"/>
      <c r="W6121"/>
      <c r="X6121"/>
    </row>
    <row r="6122" spans="1:24" ht="15" customHeight="1" x14ac:dyDescent="0.25">
      <c r="A6122" s="525" t="s">
        <v>164</v>
      </c>
      <c r="B6122" s="526"/>
      <c r="C6122" s="526"/>
      <c r="D6122" s="526"/>
      <c r="E6122" s="526"/>
      <c r="F6122" s="526"/>
      <c r="G6122" s="526"/>
      <c r="H6122" s="527"/>
      <c r="I6122"/>
      <c r="P6122"/>
      <c r="Q6122"/>
      <c r="R6122"/>
      <c r="S6122"/>
      <c r="T6122"/>
      <c r="U6122"/>
      <c r="V6122"/>
      <c r="W6122"/>
      <c r="X6122"/>
    </row>
    <row r="6123" spans="1:24" ht="15" customHeight="1" x14ac:dyDescent="0.25">
      <c r="A6123" s="528" t="s">
        <v>16</v>
      </c>
      <c r="B6123" s="529"/>
      <c r="C6123" s="529"/>
      <c r="D6123" s="529"/>
      <c r="E6123" s="529"/>
      <c r="F6123" s="529"/>
      <c r="G6123" s="529"/>
      <c r="H6123" s="530"/>
      <c r="I6123"/>
      <c r="P6123"/>
      <c r="Q6123"/>
      <c r="R6123"/>
      <c r="S6123"/>
      <c r="T6123"/>
      <c r="U6123"/>
      <c r="V6123"/>
      <c r="W6123"/>
      <c r="X6123"/>
    </row>
    <row r="6124" spans="1:24" x14ac:dyDescent="0.25">
      <c r="A6124" s="33"/>
      <c r="B6124" s="33"/>
      <c r="C6124" s="33"/>
      <c r="D6124" s="13"/>
      <c r="E6124" s="13"/>
      <c r="F6124" s="33"/>
      <c r="G6124" s="33"/>
      <c r="H6124" s="4"/>
      <c r="I6124"/>
      <c r="P6124"/>
      <c r="Q6124"/>
      <c r="R6124"/>
      <c r="S6124"/>
      <c r="T6124"/>
      <c r="U6124"/>
      <c r="V6124"/>
      <c r="W6124"/>
      <c r="X6124"/>
    </row>
    <row r="6125" spans="1:24" ht="15" customHeight="1" x14ac:dyDescent="0.25">
      <c r="A6125" s="525" t="s">
        <v>142</v>
      </c>
      <c r="B6125" s="526"/>
      <c r="C6125" s="526"/>
      <c r="D6125" s="526"/>
      <c r="E6125" s="526"/>
      <c r="F6125" s="526"/>
      <c r="G6125" s="526"/>
      <c r="H6125" s="527"/>
      <c r="I6125"/>
      <c r="P6125"/>
      <c r="Q6125"/>
      <c r="R6125"/>
      <c r="S6125"/>
      <c r="T6125"/>
      <c r="U6125"/>
      <c r="V6125"/>
      <c r="W6125"/>
      <c r="X6125"/>
    </row>
    <row r="6126" spans="1:24" ht="15" customHeight="1" x14ac:dyDescent="0.25">
      <c r="A6126" s="528" t="s">
        <v>16</v>
      </c>
      <c r="B6126" s="529"/>
      <c r="C6126" s="529"/>
      <c r="D6126" s="529"/>
      <c r="E6126" s="529"/>
      <c r="F6126" s="529"/>
      <c r="G6126" s="529"/>
      <c r="H6126" s="530"/>
      <c r="I6126"/>
      <c r="P6126"/>
      <c r="Q6126"/>
      <c r="R6126"/>
      <c r="S6126"/>
      <c r="T6126"/>
      <c r="U6126"/>
      <c r="V6126"/>
      <c r="W6126"/>
      <c r="X6126"/>
    </row>
    <row r="6127" spans="1:24" x14ac:dyDescent="0.25">
      <c r="A6127" s="429">
        <v>4269</v>
      </c>
      <c r="B6127" s="429" t="s">
        <v>4531</v>
      </c>
      <c r="C6127" s="429" t="s">
        <v>1576</v>
      </c>
      <c r="D6127" s="429" t="s">
        <v>254</v>
      </c>
      <c r="E6127" s="429" t="s">
        <v>860</v>
      </c>
      <c r="F6127" s="429">
        <v>3000</v>
      </c>
      <c r="G6127" s="429">
        <f>+F6127*H6127</f>
        <v>12000000</v>
      </c>
      <c r="H6127" s="429">
        <v>4000</v>
      </c>
      <c r="I6127"/>
      <c r="P6127"/>
      <c r="Q6127"/>
      <c r="R6127"/>
      <c r="S6127"/>
      <c r="T6127"/>
      <c r="U6127"/>
      <c r="V6127"/>
      <c r="W6127"/>
      <c r="X6127"/>
    </row>
    <row r="6128" spans="1:24" ht="15" customHeight="1" x14ac:dyDescent="0.25">
      <c r="A6128" s="528" t="s">
        <v>12</v>
      </c>
      <c r="B6128" s="529"/>
      <c r="C6128" s="529"/>
      <c r="D6128" s="529"/>
      <c r="E6128" s="529"/>
      <c r="F6128" s="529"/>
      <c r="G6128" s="529"/>
      <c r="H6128" s="530"/>
      <c r="I6128"/>
      <c r="P6128"/>
      <c r="Q6128"/>
      <c r="R6128"/>
      <c r="S6128"/>
      <c r="T6128"/>
      <c r="U6128"/>
      <c r="V6128"/>
      <c r="W6128"/>
      <c r="X6128"/>
    </row>
    <row r="6129" spans="1:24" ht="27" x14ac:dyDescent="0.25">
      <c r="A6129" s="4">
        <v>4251</v>
      </c>
      <c r="B6129" s="4" t="s">
        <v>3414</v>
      </c>
      <c r="C6129" s="4" t="s">
        <v>460</v>
      </c>
      <c r="D6129" s="4" t="s">
        <v>1218</v>
      </c>
      <c r="E6129" s="4" t="s">
        <v>14</v>
      </c>
      <c r="F6129" s="4">
        <v>568600</v>
      </c>
      <c r="G6129" s="4">
        <v>568600</v>
      </c>
      <c r="H6129" s="4">
        <v>1</v>
      </c>
      <c r="I6129"/>
      <c r="P6129"/>
      <c r="Q6129"/>
      <c r="R6129"/>
      <c r="S6129"/>
      <c r="T6129"/>
      <c r="U6129"/>
      <c r="V6129"/>
      <c r="W6129"/>
      <c r="X6129"/>
    </row>
    <row r="6130" spans="1:24" ht="15" customHeight="1" x14ac:dyDescent="0.25">
      <c r="A6130" s="525" t="s">
        <v>116</v>
      </c>
      <c r="B6130" s="526"/>
      <c r="C6130" s="526"/>
      <c r="D6130" s="526"/>
      <c r="E6130" s="526"/>
      <c r="F6130" s="526"/>
      <c r="G6130" s="526"/>
      <c r="H6130" s="527"/>
      <c r="I6130"/>
      <c r="P6130"/>
      <c r="Q6130"/>
      <c r="R6130"/>
      <c r="S6130"/>
      <c r="T6130"/>
      <c r="U6130"/>
      <c r="V6130"/>
      <c r="W6130"/>
      <c r="X6130"/>
    </row>
    <row r="6131" spans="1:24" ht="15" customHeight="1" x14ac:dyDescent="0.25">
      <c r="A6131" s="528" t="s">
        <v>12</v>
      </c>
      <c r="B6131" s="529"/>
      <c r="C6131" s="529"/>
      <c r="D6131" s="529"/>
      <c r="E6131" s="529"/>
      <c r="F6131" s="529"/>
      <c r="G6131" s="529"/>
      <c r="H6131" s="530"/>
      <c r="I6131"/>
      <c r="P6131"/>
      <c r="Q6131"/>
      <c r="R6131"/>
      <c r="S6131"/>
      <c r="T6131"/>
      <c r="U6131"/>
      <c r="V6131"/>
      <c r="W6131"/>
      <c r="X6131"/>
    </row>
    <row r="6132" spans="1:24" x14ac:dyDescent="0.25">
      <c r="A6132" s="376"/>
      <c r="B6132" s="377"/>
      <c r="C6132" s="377"/>
      <c r="D6132" s="377"/>
      <c r="E6132" s="377"/>
      <c r="F6132" s="377"/>
      <c r="G6132" s="377"/>
      <c r="H6132" s="378"/>
      <c r="I6132"/>
      <c r="P6132"/>
      <c r="Q6132"/>
      <c r="R6132"/>
      <c r="S6132"/>
      <c r="T6132"/>
      <c r="U6132"/>
      <c r="V6132"/>
      <c r="W6132"/>
      <c r="X6132"/>
    </row>
    <row r="6133" spans="1:24" ht="40.5" x14ac:dyDescent="0.25">
      <c r="A6133" s="380">
        <v>4239</v>
      </c>
      <c r="B6133" s="380" t="s">
        <v>3817</v>
      </c>
      <c r="C6133" s="380" t="s">
        <v>440</v>
      </c>
      <c r="D6133" s="380" t="s">
        <v>9</v>
      </c>
      <c r="E6133" s="380" t="s">
        <v>14</v>
      </c>
      <c r="F6133" s="380">
        <v>500000</v>
      </c>
      <c r="G6133" s="380">
        <v>500000</v>
      </c>
      <c r="H6133" s="12">
        <v>1</v>
      </c>
      <c r="I6133"/>
      <c r="P6133"/>
      <c r="Q6133"/>
      <c r="R6133"/>
      <c r="S6133"/>
      <c r="T6133"/>
      <c r="U6133"/>
      <c r="V6133"/>
      <c r="W6133"/>
      <c r="X6133"/>
    </row>
    <row r="6134" spans="1:24" ht="40.5" x14ac:dyDescent="0.25">
      <c r="A6134" s="380">
        <v>4239</v>
      </c>
      <c r="B6134" s="380" t="s">
        <v>3818</v>
      </c>
      <c r="C6134" s="380" t="s">
        <v>440</v>
      </c>
      <c r="D6134" s="380" t="s">
        <v>9</v>
      </c>
      <c r="E6134" s="380" t="s">
        <v>14</v>
      </c>
      <c r="F6134" s="380">
        <v>500000</v>
      </c>
      <c r="G6134" s="380">
        <v>500000</v>
      </c>
      <c r="H6134" s="12">
        <v>1</v>
      </c>
      <c r="I6134"/>
      <c r="P6134"/>
      <c r="Q6134"/>
      <c r="R6134"/>
      <c r="S6134"/>
      <c r="T6134"/>
      <c r="U6134"/>
      <c r="V6134"/>
      <c r="W6134"/>
      <c r="X6134"/>
    </row>
    <row r="6135" spans="1:24" ht="40.5" x14ac:dyDescent="0.25">
      <c r="A6135" s="380">
        <v>4239</v>
      </c>
      <c r="B6135" s="380" t="s">
        <v>3819</v>
      </c>
      <c r="C6135" s="380" t="s">
        <v>440</v>
      </c>
      <c r="D6135" s="380" t="s">
        <v>9</v>
      </c>
      <c r="E6135" s="380" t="s">
        <v>14</v>
      </c>
      <c r="F6135" s="380">
        <v>250000</v>
      </c>
      <c r="G6135" s="380">
        <v>250000</v>
      </c>
      <c r="H6135" s="12">
        <v>1</v>
      </c>
      <c r="I6135"/>
      <c r="P6135"/>
      <c r="Q6135"/>
      <c r="R6135"/>
      <c r="S6135"/>
      <c r="T6135"/>
      <c r="U6135"/>
      <c r="V6135"/>
      <c r="W6135"/>
      <c r="X6135"/>
    </row>
    <row r="6136" spans="1:24" ht="40.5" x14ac:dyDescent="0.25">
      <c r="A6136" s="380">
        <v>4239</v>
      </c>
      <c r="B6136" s="380" t="s">
        <v>3820</v>
      </c>
      <c r="C6136" s="380" t="s">
        <v>440</v>
      </c>
      <c r="D6136" s="380" t="s">
        <v>9</v>
      </c>
      <c r="E6136" s="380" t="s">
        <v>14</v>
      </c>
      <c r="F6136" s="380">
        <v>900000</v>
      </c>
      <c r="G6136" s="380">
        <v>900000</v>
      </c>
      <c r="H6136" s="12">
        <v>1</v>
      </c>
      <c r="I6136"/>
      <c r="P6136"/>
      <c r="Q6136"/>
      <c r="R6136"/>
      <c r="S6136"/>
      <c r="T6136"/>
      <c r="U6136"/>
      <c r="V6136"/>
      <c r="W6136"/>
      <c r="X6136"/>
    </row>
    <row r="6137" spans="1:24" ht="40.5" x14ac:dyDescent="0.25">
      <c r="A6137" s="380">
        <v>4239</v>
      </c>
      <c r="B6137" s="380" t="s">
        <v>3821</v>
      </c>
      <c r="C6137" s="380" t="s">
        <v>440</v>
      </c>
      <c r="D6137" s="380" t="s">
        <v>9</v>
      </c>
      <c r="E6137" s="380" t="s">
        <v>14</v>
      </c>
      <c r="F6137" s="380">
        <v>400000</v>
      </c>
      <c r="G6137" s="380">
        <v>400000</v>
      </c>
      <c r="H6137" s="12">
        <v>1</v>
      </c>
      <c r="I6137"/>
      <c r="P6137"/>
      <c r="Q6137"/>
      <c r="R6137"/>
      <c r="S6137"/>
      <c r="T6137"/>
      <c r="U6137"/>
      <c r="V6137"/>
      <c r="W6137"/>
      <c r="X6137"/>
    </row>
    <row r="6138" spans="1:24" ht="40.5" x14ac:dyDescent="0.25">
      <c r="A6138" s="380">
        <v>4239</v>
      </c>
      <c r="B6138" s="380" t="s">
        <v>1174</v>
      </c>
      <c r="C6138" s="380" t="s">
        <v>440</v>
      </c>
      <c r="D6138" s="380" t="s">
        <v>9</v>
      </c>
      <c r="E6138" s="380" t="s">
        <v>14</v>
      </c>
      <c r="F6138" s="380">
        <v>442000</v>
      </c>
      <c r="G6138" s="380">
        <v>442000</v>
      </c>
      <c r="H6138" s="12">
        <v>1</v>
      </c>
      <c r="I6138"/>
      <c r="P6138"/>
      <c r="Q6138"/>
      <c r="R6138"/>
      <c r="S6138"/>
      <c r="T6138"/>
      <c r="U6138"/>
      <c r="V6138"/>
      <c r="W6138"/>
      <c r="X6138"/>
    </row>
    <row r="6139" spans="1:24" ht="40.5" x14ac:dyDescent="0.25">
      <c r="A6139" s="380">
        <v>4239</v>
      </c>
      <c r="B6139" s="380" t="s">
        <v>1175</v>
      </c>
      <c r="C6139" s="380" t="s">
        <v>440</v>
      </c>
      <c r="D6139" s="380" t="s">
        <v>9</v>
      </c>
      <c r="E6139" s="380" t="s">
        <v>14</v>
      </c>
      <c r="F6139" s="380">
        <v>0</v>
      </c>
      <c r="G6139" s="380">
        <v>0</v>
      </c>
      <c r="H6139" s="12">
        <v>1</v>
      </c>
      <c r="I6139"/>
      <c r="P6139"/>
      <c r="Q6139"/>
      <c r="R6139"/>
      <c r="S6139"/>
      <c r="T6139"/>
      <c r="U6139"/>
      <c r="V6139"/>
      <c r="W6139"/>
      <c r="X6139"/>
    </row>
    <row r="6140" spans="1:24" ht="40.5" x14ac:dyDescent="0.25">
      <c r="A6140" s="206">
        <v>4239</v>
      </c>
      <c r="B6140" s="329" t="s">
        <v>1176</v>
      </c>
      <c r="C6140" s="329" t="s">
        <v>440</v>
      </c>
      <c r="D6140" s="329" t="s">
        <v>9</v>
      </c>
      <c r="E6140" s="329" t="s">
        <v>14</v>
      </c>
      <c r="F6140" s="329">
        <v>700000</v>
      </c>
      <c r="G6140" s="329">
        <v>700000</v>
      </c>
      <c r="H6140" s="12">
        <v>1</v>
      </c>
      <c r="I6140"/>
      <c r="P6140"/>
      <c r="Q6140"/>
      <c r="R6140"/>
      <c r="S6140"/>
      <c r="T6140"/>
      <c r="U6140"/>
      <c r="V6140"/>
      <c r="W6140"/>
      <c r="X6140"/>
    </row>
    <row r="6141" spans="1:24" ht="15" customHeight="1" x14ac:dyDescent="0.25">
      <c r="A6141" s="525" t="s">
        <v>94</v>
      </c>
      <c r="B6141" s="526"/>
      <c r="C6141" s="526"/>
      <c r="D6141" s="526"/>
      <c r="E6141" s="526"/>
      <c r="F6141" s="526"/>
      <c r="G6141" s="526"/>
      <c r="H6141" s="527"/>
      <c r="I6141"/>
      <c r="P6141"/>
      <c r="Q6141"/>
      <c r="R6141"/>
      <c r="S6141"/>
      <c r="T6141"/>
      <c r="U6141"/>
      <c r="V6141"/>
      <c r="W6141"/>
      <c r="X6141"/>
    </row>
    <row r="6142" spans="1:24" ht="15" customHeight="1" x14ac:dyDescent="0.25">
      <c r="A6142" s="528" t="s">
        <v>12</v>
      </c>
      <c r="B6142" s="529"/>
      <c r="C6142" s="529"/>
      <c r="D6142" s="529"/>
      <c r="E6142" s="529"/>
      <c r="F6142" s="529"/>
      <c r="G6142" s="529"/>
      <c r="H6142" s="530"/>
      <c r="I6142"/>
      <c r="P6142"/>
      <c r="Q6142"/>
      <c r="R6142"/>
      <c r="S6142"/>
      <c r="T6142"/>
      <c r="U6142"/>
      <c r="V6142"/>
      <c r="W6142"/>
      <c r="X6142"/>
    </row>
    <row r="6143" spans="1:24" ht="40.5" x14ac:dyDescent="0.25">
      <c r="A6143" s="436">
        <v>4239</v>
      </c>
      <c r="B6143" s="436" t="s">
        <v>4558</v>
      </c>
      <c r="C6143" s="436" t="s">
        <v>503</v>
      </c>
      <c r="D6143" s="436" t="s">
        <v>9</v>
      </c>
      <c r="E6143" s="436" t="s">
        <v>14</v>
      </c>
      <c r="F6143" s="436">
        <v>100000</v>
      </c>
      <c r="G6143" s="436">
        <v>100000</v>
      </c>
      <c r="H6143" s="12">
        <v>1</v>
      </c>
      <c r="I6143"/>
      <c r="P6143"/>
      <c r="Q6143"/>
      <c r="R6143"/>
      <c r="S6143"/>
      <c r="T6143"/>
      <c r="U6143"/>
      <c r="V6143"/>
      <c r="W6143"/>
      <c r="X6143"/>
    </row>
    <row r="6144" spans="1:24" ht="40.5" x14ac:dyDescent="0.25">
      <c r="A6144" s="436">
        <v>4239</v>
      </c>
      <c r="B6144" s="436" t="s">
        <v>4559</v>
      </c>
      <c r="C6144" s="436" t="s">
        <v>503</v>
      </c>
      <c r="D6144" s="436" t="s">
        <v>9</v>
      </c>
      <c r="E6144" s="436" t="s">
        <v>14</v>
      </c>
      <c r="F6144" s="436">
        <v>450000</v>
      </c>
      <c r="G6144" s="436">
        <v>450000</v>
      </c>
      <c r="H6144" s="12">
        <v>1</v>
      </c>
      <c r="I6144"/>
      <c r="P6144"/>
      <c r="Q6144"/>
      <c r="R6144"/>
      <c r="S6144"/>
      <c r="T6144"/>
      <c r="U6144"/>
      <c r="V6144"/>
      <c r="W6144"/>
      <c r="X6144"/>
    </row>
    <row r="6145" spans="1:24" ht="40.5" x14ac:dyDescent="0.25">
      <c r="A6145" s="436">
        <v>4239</v>
      </c>
      <c r="B6145" s="436" t="s">
        <v>4560</v>
      </c>
      <c r="C6145" s="436" t="s">
        <v>503</v>
      </c>
      <c r="D6145" s="436" t="s">
        <v>9</v>
      </c>
      <c r="E6145" s="436" t="s">
        <v>14</v>
      </c>
      <c r="F6145" s="436">
        <v>150000</v>
      </c>
      <c r="G6145" s="436">
        <v>150000</v>
      </c>
      <c r="H6145" s="12">
        <v>1</v>
      </c>
      <c r="I6145"/>
      <c r="P6145"/>
      <c r="Q6145"/>
      <c r="R6145"/>
      <c r="S6145"/>
      <c r="T6145"/>
      <c r="U6145"/>
      <c r="V6145"/>
      <c r="W6145"/>
      <c r="X6145"/>
    </row>
    <row r="6146" spans="1:24" ht="40.5" x14ac:dyDescent="0.25">
      <c r="A6146" s="436">
        <v>4239</v>
      </c>
      <c r="B6146" s="436" t="s">
        <v>4561</v>
      </c>
      <c r="C6146" s="436" t="s">
        <v>503</v>
      </c>
      <c r="D6146" s="436" t="s">
        <v>9</v>
      </c>
      <c r="E6146" s="436" t="s">
        <v>14</v>
      </c>
      <c r="F6146" s="436">
        <v>250000</v>
      </c>
      <c r="G6146" s="436">
        <v>250000</v>
      </c>
      <c r="H6146" s="12">
        <v>1</v>
      </c>
      <c r="I6146"/>
      <c r="P6146"/>
      <c r="Q6146"/>
      <c r="R6146"/>
      <c r="S6146"/>
      <c r="T6146"/>
      <c r="U6146"/>
      <c r="V6146"/>
      <c r="W6146"/>
      <c r="X6146"/>
    </row>
    <row r="6147" spans="1:24" ht="40.5" x14ac:dyDescent="0.25">
      <c r="A6147" s="436">
        <v>4239</v>
      </c>
      <c r="B6147" s="436" t="s">
        <v>4562</v>
      </c>
      <c r="C6147" s="436" t="s">
        <v>503</v>
      </c>
      <c r="D6147" s="436" t="s">
        <v>9</v>
      </c>
      <c r="E6147" s="436" t="s">
        <v>14</v>
      </c>
      <c r="F6147" s="436">
        <v>400000</v>
      </c>
      <c r="G6147" s="436">
        <v>400000</v>
      </c>
      <c r="H6147" s="12">
        <v>1</v>
      </c>
      <c r="I6147"/>
      <c r="P6147"/>
      <c r="Q6147"/>
      <c r="R6147"/>
      <c r="S6147"/>
      <c r="T6147"/>
      <c r="U6147"/>
      <c r="V6147"/>
      <c r="W6147"/>
      <c r="X6147"/>
    </row>
    <row r="6148" spans="1:24" ht="40.5" x14ac:dyDescent="0.25">
      <c r="A6148" s="436">
        <v>4239</v>
      </c>
      <c r="B6148" s="436" t="s">
        <v>4563</v>
      </c>
      <c r="C6148" s="436" t="s">
        <v>503</v>
      </c>
      <c r="D6148" s="436" t="s">
        <v>9</v>
      </c>
      <c r="E6148" s="436" t="s">
        <v>14</v>
      </c>
      <c r="F6148" s="436">
        <v>300000</v>
      </c>
      <c r="G6148" s="436">
        <v>300000</v>
      </c>
      <c r="H6148" s="12">
        <v>1</v>
      </c>
      <c r="I6148"/>
      <c r="P6148"/>
      <c r="Q6148"/>
      <c r="R6148"/>
      <c r="S6148"/>
      <c r="T6148"/>
      <c r="U6148"/>
      <c r="V6148"/>
      <c r="W6148"/>
      <c r="X6148"/>
    </row>
    <row r="6149" spans="1:24" ht="40.5" x14ac:dyDescent="0.25">
      <c r="A6149" s="436">
        <v>4239</v>
      </c>
      <c r="B6149" s="436" t="s">
        <v>4564</v>
      </c>
      <c r="C6149" s="436" t="s">
        <v>503</v>
      </c>
      <c r="D6149" s="436" t="s">
        <v>9</v>
      </c>
      <c r="E6149" s="436" t="s">
        <v>14</v>
      </c>
      <c r="F6149" s="436">
        <v>1100000</v>
      </c>
      <c r="G6149" s="436">
        <v>1100000</v>
      </c>
      <c r="H6149" s="12">
        <v>1</v>
      </c>
      <c r="I6149"/>
      <c r="P6149"/>
      <c r="Q6149"/>
      <c r="R6149"/>
      <c r="S6149"/>
      <c r="T6149"/>
      <c r="U6149"/>
      <c r="V6149"/>
      <c r="W6149"/>
      <c r="X6149"/>
    </row>
    <row r="6150" spans="1:24" ht="40.5" x14ac:dyDescent="0.25">
      <c r="A6150" s="436">
        <v>4239</v>
      </c>
      <c r="B6150" s="436" t="s">
        <v>4565</v>
      </c>
      <c r="C6150" s="436" t="s">
        <v>503</v>
      </c>
      <c r="D6150" s="436" t="s">
        <v>9</v>
      </c>
      <c r="E6150" s="436" t="s">
        <v>14</v>
      </c>
      <c r="F6150" s="436">
        <v>600000</v>
      </c>
      <c r="G6150" s="436">
        <v>600000</v>
      </c>
      <c r="H6150" s="12">
        <v>1</v>
      </c>
      <c r="I6150"/>
      <c r="P6150"/>
      <c r="Q6150"/>
      <c r="R6150"/>
      <c r="S6150"/>
      <c r="T6150"/>
      <c r="U6150"/>
      <c r="V6150"/>
      <c r="W6150"/>
      <c r="X6150"/>
    </row>
    <row r="6151" spans="1:24" ht="40.5" x14ac:dyDescent="0.25">
      <c r="A6151" s="436">
        <v>4239</v>
      </c>
      <c r="B6151" s="436" t="s">
        <v>4566</v>
      </c>
      <c r="C6151" s="436" t="s">
        <v>503</v>
      </c>
      <c r="D6151" s="436" t="s">
        <v>9</v>
      </c>
      <c r="E6151" s="436" t="s">
        <v>14</v>
      </c>
      <c r="F6151" s="436">
        <v>200000</v>
      </c>
      <c r="G6151" s="436">
        <v>200000</v>
      </c>
      <c r="H6151" s="12">
        <v>1</v>
      </c>
      <c r="I6151"/>
      <c r="P6151"/>
      <c r="Q6151"/>
      <c r="R6151"/>
      <c r="S6151"/>
      <c r="T6151"/>
      <c r="U6151"/>
      <c r="V6151"/>
      <c r="W6151"/>
      <c r="X6151"/>
    </row>
    <row r="6152" spans="1:24" ht="40.5" x14ac:dyDescent="0.25">
      <c r="A6152" s="436">
        <v>4239</v>
      </c>
      <c r="B6152" s="436" t="s">
        <v>4567</v>
      </c>
      <c r="C6152" s="436" t="s">
        <v>503</v>
      </c>
      <c r="D6152" s="436" t="s">
        <v>9</v>
      </c>
      <c r="E6152" s="436" t="s">
        <v>14</v>
      </c>
      <c r="F6152" s="436">
        <v>1000000</v>
      </c>
      <c r="G6152" s="436">
        <v>1000000</v>
      </c>
      <c r="H6152" s="12">
        <v>1</v>
      </c>
      <c r="I6152"/>
      <c r="P6152"/>
      <c r="Q6152"/>
      <c r="R6152"/>
      <c r="S6152"/>
      <c r="T6152"/>
      <c r="U6152"/>
      <c r="V6152"/>
      <c r="W6152"/>
      <c r="X6152"/>
    </row>
    <row r="6153" spans="1:24" ht="40.5" x14ac:dyDescent="0.25">
      <c r="A6153" s="436">
        <v>4239</v>
      </c>
      <c r="B6153" s="436" t="s">
        <v>3416</v>
      </c>
      <c r="C6153" s="436" t="s">
        <v>503</v>
      </c>
      <c r="D6153" s="436" t="s">
        <v>9</v>
      </c>
      <c r="E6153" s="436" t="s">
        <v>14</v>
      </c>
      <c r="F6153" s="436">
        <v>250000</v>
      </c>
      <c r="G6153" s="436">
        <v>250000</v>
      </c>
      <c r="H6153" s="12">
        <v>1</v>
      </c>
      <c r="I6153"/>
      <c r="P6153"/>
      <c r="Q6153"/>
      <c r="R6153"/>
      <c r="S6153"/>
      <c r="T6153"/>
      <c r="U6153"/>
      <c r="V6153"/>
      <c r="W6153"/>
      <c r="X6153"/>
    </row>
    <row r="6154" spans="1:24" ht="40.5" x14ac:dyDescent="0.25">
      <c r="A6154" s="436">
        <v>4239</v>
      </c>
      <c r="B6154" s="436" t="s">
        <v>3417</v>
      </c>
      <c r="C6154" s="436" t="s">
        <v>503</v>
      </c>
      <c r="D6154" s="436" t="s">
        <v>9</v>
      </c>
      <c r="E6154" s="436" t="s">
        <v>14</v>
      </c>
      <c r="F6154" s="436">
        <v>300000</v>
      </c>
      <c r="G6154" s="436">
        <v>300000</v>
      </c>
      <c r="H6154" s="12">
        <v>1</v>
      </c>
      <c r="I6154"/>
      <c r="P6154"/>
      <c r="Q6154"/>
      <c r="R6154"/>
      <c r="S6154"/>
      <c r="T6154"/>
      <c r="U6154"/>
      <c r="V6154"/>
      <c r="W6154"/>
      <c r="X6154"/>
    </row>
    <row r="6155" spans="1:24" ht="40.5" x14ac:dyDescent="0.25">
      <c r="A6155" s="436">
        <v>4239</v>
      </c>
      <c r="B6155" s="436" t="s">
        <v>3418</v>
      </c>
      <c r="C6155" s="436" t="s">
        <v>503</v>
      </c>
      <c r="D6155" s="436" t="s">
        <v>9</v>
      </c>
      <c r="E6155" s="436" t="s">
        <v>14</v>
      </c>
      <c r="F6155" s="436">
        <v>150000</v>
      </c>
      <c r="G6155" s="436">
        <v>150000</v>
      </c>
      <c r="H6155" s="12">
        <v>1</v>
      </c>
      <c r="I6155"/>
      <c r="P6155"/>
      <c r="Q6155"/>
      <c r="R6155"/>
      <c r="S6155"/>
      <c r="T6155"/>
      <c r="U6155"/>
      <c r="V6155"/>
      <c r="W6155"/>
      <c r="X6155"/>
    </row>
    <row r="6156" spans="1:24" ht="40.5" x14ac:dyDescent="0.25">
      <c r="A6156" s="436">
        <v>4239</v>
      </c>
      <c r="B6156" s="436" t="s">
        <v>3419</v>
      </c>
      <c r="C6156" s="436" t="s">
        <v>503</v>
      </c>
      <c r="D6156" s="436" t="s">
        <v>9</v>
      </c>
      <c r="E6156" s="436" t="s">
        <v>14</v>
      </c>
      <c r="F6156" s="436">
        <v>700000</v>
      </c>
      <c r="G6156" s="436">
        <v>700000</v>
      </c>
      <c r="H6156" s="12">
        <v>1</v>
      </c>
      <c r="I6156"/>
      <c r="P6156"/>
      <c r="Q6156"/>
      <c r="R6156"/>
      <c r="S6156"/>
      <c r="T6156"/>
      <c r="U6156"/>
      <c r="V6156"/>
      <c r="W6156"/>
      <c r="X6156"/>
    </row>
    <row r="6157" spans="1:24" ht="40.5" x14ac:dyDescent="0.25">
      <c r="A6157" s="436">
        <v>4239</v>
      </c>
      <c r="B6157" s="436" t="s">
        <v>3420</v>
      </c>
      <c r="C6157" s="436" t="s">
        <v>503</v>
      </c>
      <c r="D6157" s="436" t="s">
        <v>9</v>
      </c>
      <c r="E6157" s="436" t="s">
        <v>14</v>
      </c>
      <c r="F6157" s="436">
        <v>600000</v>
      </c>
      <c r="G6157" s="436">
        <v>600000</v>
      </c>
      <c r="H6157" s="12">
        <v>1</v>
      </c>
      <c r="I6157"/>
      <c r="P6157"/>
      <c r="Q6157"/>
      <c r="R6157"/>
      <c r="S6157"/>
      <c r="T6157"/>
      <c r="U6157"/>
      <c r="V6157"/>
      <c r="W6157"/>
      <c r="X6157"/>
    </row>
    <row r="6158" spans="1:24" ht="40.5" x14ac:dyDescent="0.25">
      <c r="A6158" s="436">
        <v>4239</v>
      </c>
      <c r="B6158" s="436" t="s">
        <v>3421</v>
      </c>
      <c r="C6158" s="436" t="s">
        <v>503</v>
      </c>
      <c r="D6158" s="436" t="s">
        <v>9</v>
      </c>
      <c r="E6158" s="436" t="s">
        <v>14</v>
      </c>
      <c r="F6158" s="436">
        <v>1380000</v>
      </c>
      <c r="G6158" s="436">
        <v>1380000</v>
      </c>
      <c r="H6158" s="12">
        <v>1</v>
      </c>
      <c r="I6158"/>
      <c r="P6158"/>
      <c r="Q6158"/>
      <c r="R6158"/>
      <c r="S6158"/>
      <c r="T6158"/>
      <c r="U6158"/>
      <c r="V6158"/>
      <c r="W6158"/>
      <c r="X6158"/>
    </row>
    <row r="6159" spans="1:24" ht="40.5" x14ac:dyDescent="0.25">
      <c r="A6159" s="436">
        <v>4239</v>
      </c>
      <c r="B6159" s="436" t="s">
        <v>3422</v>
      </c>
      <c r="C6159" s="436" t="s">
        <v>503</v>
      </c>
      <c r="D6159" s="436" t="s">
        <v>9</v>
      </c>
      <c r="E6159" s="436" t="s">
        <v>14</v>
      </c>
      <c r="F6159" s="436">
        <v>230000</v>
      </c>
      <c r="G6159" s="436">
        <v>230000</v>
      </c>
      <c r="H6159" s="12">
        <v>1</v>
      </c>
      <c r="I6159"/>
      <c r="P6159"/>
      <c r="Q6159"/>
      <c r="R6159"/>
      <c r="S6159"/>
      <c r="T6159"/>
      <c r="U6159"/>
      <c r="V6159"/>
      <c r="W6159"/>
      <c r="X6159"/>
    </row>
    <row r="6160" spans="1:24" ht="40.5" x14ac:dyDescent="0.25">
      <c r="A6160" s="369">
        <v>4239</v>
      </c>
      <c r="B6160" s="369" t="s">
        <v>3423</v>
      </c>
      <c r="C6160" s="369" t="s">
        <v>503</v>
      </c>
      <c r="D6160" s="369" t="s">
        <v>9</v>
      </c>
      <c r="E6160" s="369" t="s">
        <v>14</v>
      </c>
      <c r="F6160" s="369">
        <v>120000</v>
      </c>
      <c r="G6160" s="369">
        <v>120000</v>
      </c>
      <c r="H6160" s="435">
        <v>1</v>
      </c>
      <c r="I6160"/>
      <c r="P6160"/>
      <c r="Q6160"/>
      <c r="R6160"/>
      <c r="S6160"/>
      <c r="T6160"/>
      <c r="U6160"/>
      <c r="V6160"/>
      <c r="W6160"/>
      <c r="X6160"/>
    </row>
    <row r="6161" spans="1:24" ht="40.5" x14ac:dyDescent="0.25">
      <c r="A6161" s="369">
        <v>4239</v>
      </c>
      <c r="B6161" s="369" t="s">
        <v>3424</v>
      </c>
      <c r="C6161" s="369" t="s">
        <v>503</v>
      </c>
      <c r="D6161" s="369" t="s">
        <v>9</v>
      </c>
      <c r="E6161" s="369" t="s">
        <v>14</v>
      </c>
      <c r="F6161" s="369">
        <v>250000</v>
      </c>
      <c r="G6161" s="369">
        <v>250000</v>
      </c>
      <c r="H6161" s="435">
        <v>1</v>
      </c>
      <c r="I6161"/>
      <c r="P6161"/>
      <c r="Q6161"/>
      <c r="R6161"/>
      <c r="S6161"/>
      <c r="T6161"/>
      <c r="U6161"/>
      <c r="V6161"/>
      <c r="W6161"/>
      <c r="X6161"/>
    </row>
    <row r="6162" spans="1:24" ht="40.5" x14ac:dyDescent="0.25">
      <c r="A6162" s="369">
        <v>4239</v>
      </c>
      <c r="B6162" s="369" t="s">
        <v>3425</v>
      </c>
      <c r="C6162" s="369" t="s">
        <v>503</v>
      </c>
      <c r="D6162" s="369" t="s">
        <v>9</v>
      </c>
      <c r="E6162" s="369" t="s">
        <v>14</v>
      </c>
      <c r="F6162" s="369">
        <v>400000</v>
      </c>
      <c r="G6162" s="369">
        <v>400000</v>
      </c>
      <c r="H6162" s="435">
        <v>1</v>
      </c>
      <c r="I6162"/>
      <c r="P6162"/>
      <c r="Q6162"/>
      <c r="R6162"/>
      <c r="S6162"/>
      <c r="T6162"/>
      <c r="U6162"/>
      <c r="V6162"/>
      <c r="W6162"/>
      <c r="X6162"/>
    </row>
    <row r="6163" spans="1:24" ht="40.5" x14ac:dyDescent="0.25">
      <c r="A6163" s="369">
        <v>4239</v>
      </c>
      <c r="B6163" s="369" t="s">
        <v>3426</v>
      </c>
      <c r="C6163" s="369" t="s">
        <v>503</v>
      </c>
      <c r="D6163" s="369" t="s">
        <v>9</v>
      </c>
      <c r="E6163" s="369" t="s">
        <v>14</v>
      </c>
      <c r="F6163" s="369">
        <v>230000</v>
      </c>
      <c r="G6163" s="369">
        <v>230000</v>
      </c>
      <c r="H6163" s="435">
        <v>1</v>
      </c>
      <c r="I6163"/>
      <c r="P6163"/>
      <c r="Q6163"/>
      <c r="R6163"/>
      <c r="S6163"/>
      <c r="T6163"/>
      <c r="U6163"/>
      <c r="V6163"/>
      <c r="W6163"/>
      <c r="X6163"/>
    </row>
    <row r="6164" spans="1:24" ht="40.5" x14ac:dyDescent="0.25">
      <c r="A6164" s="369">
        <v>4239</v>
      </c>
      <c r="B6164" s="369" t="s">
        <v>3427</v>
      </c>
      <c r="C6164" s="369" t="s">
        <v>503</v>
      </c>
      <c r="D6164" s="369" t="s">
        <v>9</v>
      </c>
      <c r="E6164" s="369" t="s">
        <v>14</v>
      </c>
      <c r="F6164" s="369">
        <v>300000</v>
      </c>
      <c r="G6164" s="369">
        <v>300000</v>
      </c>
      <c r="H6164" s="435">
        <v>1</v>
      </c>
      <c r="I6164"/>
      <c r="P6164"/>
      <c r="Q6164"/>
      <c r="R6164"/>
      <c r="S6164"/>
      <c r="T6164"/>
      <c r="U6164"/>
      <c r="V6164"/>
      <c r="W6164"/>
      <c r="X6164"/>
    </row>
    <row r="6165" spans="1:24" ht="40.5" x14ac:dyDescent="0.25">
      <c r="A6165" s="329">
        <v>4239</v>
      </c>
      <c r="B6165" s="369" t="s">
        <v>1169</v>
      </c>
      <c r="C6165" s="369" t="s">
        <v>503</v>
      </c>
      <c r="D6165" s="369" t="s">
        <v>9</v>
      </c>
      <c r="E6165" s="369" t="s">
        <v>14</v>
      </c>
      <c r="F6165" s="369">
        <v>203000</v>
      </c>
      <c r="G6165" s="369">
        <v>203000</v>
      </c>
      <c r="H6165" s="435">
        <v>1</v>
      </c>
      <c r="I6165"/>
      <c r="P6165"/>
      <c r="Q6165"/>
      <c r="R6165"/>
      <c r="S6165"/>
      <c r="T6165"/>
      <c r="U6165"/>
      <c r="V6165"/>
      <c r="W6165"/>
      <c r="X6165"/>
    </row>
    <row r="6166" spans="1:24" ht="40.5" x14ac:dyDescent="0.25">
      <c r="A6166" s="329">
        <v>4239</v>
      </c>
      <c r="B6166" s="329" t="s">
        <v>1170</v>
      </c>
      <c r="C6166" s="329" t="s">
        <v>503</v>
      </c>
      <c r="D6166" s="329" t="s">
        <v>9</v>
      </c>
      <c r="E6166" s="329" t="s">
        <v>14</v>
      </c>
      <c r="F6166" s="329">
        <v>199000</v>
      </c>
      <c r="G6166" s="329">
        <v>199000</v>
      </c>
      <c r="H6166" s="12">
        <v>1</v>
      </c>
      <c r="I6166"/>
      <c r="P6166"/>
      <c r="Q6166"/>
      <c r="R6166"/>
      <c r="S6166"/>
      <c r="T6166"/>
      <c r="U6166"/>
      <c r="V6166"/>
      <c r="W6166"/>
      <c r="X6166"/>
    </row>
    <row r="6167" spans="1:24" ht="40.5" x14ac:dyDescent="0.25">
      <c r="A6167" s="329">
        <v>4239</v>
      </c>
      <c r="B6167" s="329" t="s">
        <v>1171</v>
      </c>
      <c r="C6167" s="329" t="s">
        <v>503</v>
      </c>
      <c r="D6167" s="329" t="s">
        <v>9</v>
      </c>
      <c r="E6167" s="329" t="s">
        <v>14</v>
      </c>
      <c r="F6167" s="329">
        <v>1350000</v>
      </c>
      <c r="G6167" s="329">
        <v>1350000</v>
      </c>
      <c r="H6167" s="12">
        <v>1</v>
      </c>
      <c r="I6167"/>
      <c r="P6167"/>
      <c r="Q6167"/>
      <c r="R6167"/>
      <c r="S6167"/>
      <c r="T6167"/>
      <c r="U6167"/>
      <c r="V6167"/>
      <c r="W6167"/>
      <c r="X6167"/>
    </row>
    <row r="6168" spans="1:24" ht="40.5" x14ac:dyDescent="0.25">
      <c r="A6168" s="329">
        <v>4239</v>
      </c>
      <c r="B6168" s="329" t="s">
        <v>1172</v>
      </c>
      <c r="C6168" s="329" t="s">
        <v>503</v>
      </c>
      <c r="D6168" s="329" t="s">
        <v>9</v>
      </c>
      <c r="E6168" s="329" t="s">
        <v>14</v>
      </c>
      <c r="F6168" s="329">
        <v>241000</v>
      </c>
      <c r="G6168" s="329">
        <v>241000</v>
      </c>
      <c r="H6168" s="12">
        <v>1</v>
      </c>
      <c r="I6168"/>
      <c r="P6168"/>
      <c r="Q6168"/>
      <c r="R6168"/>
      <c r="S6168"/>
      <c r="T6168"/>
      <c r="U6168"/>
      <c r="V6168"/>
      <c r="W6168"/>
      <c r="X6168"/>
    </row>
    <row r="6169" spans="1:24" ht="40.5" x14ac:dyDescent="0.25">
      <c r="A6169" s="206">
        <v>4239</v>
      </c>
      <c r="B6169" s="329" t="s">
        <v>1169</v>
      </c>
      <c r="C6169" s="329" t="s">
        <v>503</v>
      </c>
      <c r="D6169" s="329" t="s">
        <v>9</v>
      </c>
      <c r="E6169" s="329" t="s">
        <v>14</v>
      </c>
      <c r="F6169" s="329">
        <v>0</v>
      </c>
      <c r="G6169" s="329">
        <v>0</v>
      </c>
      <c r="H6169" s="12">
        <v>1</v>
      </c>
      <c r="I6169"/>
      <c r="P6169"/>
      <c r="Q6169"/>
      <c r="R6169"/>
      <c r="S6169"/>
      <c r="T6169"/>
      <c r="U6169"/>
      <c r="V6169"/>
      <c r="W6169"/>
      <c r="X6169"/>
    </row>
    <row r="6170" spans="1:24" ht="40.5" x14ac:dyDescent="0.25">
      <c r="A6170" s="206">
        <v>4239</v>
      </c>
      <c r="B6170" s="206" t="s">
        <v>1170</v>
      </c>
      <c r="C6170" s="206" t="s">
        <v>503</v>
      </c>
      <c r="D6170" s="206" t="s">
        <v>9</v>
      </c>
      <c r="E6170" s="206" t="s">
        <v>14</v>
      </c>
      <c r="F6170" s="206">
        <v>0</v>
      </c>
      <c r="G6170" s="206">
        <v>0</v>
      </c>
      <c r="H6170" s="12">
        <v>1</v>
      </c>
      <c r="I6170"/>
      <c r="P6170"/>
      <c r="Q6170"/>
      <c r="R6170"/>
      <c r="S6170"/>
      <c r="T6170"/>
      <c r="U6170"/>
      <c r="V6170"/>
      <c r="W6170"/>
      <c r="X6170"/>
    </row>
    <row r="6171" spans="1:24" ht="40.5" x14ac:dyDescent="0.25">
      <c r="A6171" s="206">
        <v>4239</v>
      </c>
      <c r="B6171" s="206" t="s">
        <v>1171</v>
      </c>
      <c r="C6171" s="206" t="s">
        <v>503</v>
      </c>
      <c r="D6171" s="206" t="s">
        <v>9</v>
      </c>
      <c r="E6171" s="206" t="s">
        <v>14</v>
      </c>
      <c r="F6171" s="206">
        <v>0</v>
      </c>
      <c r="G6171" s="206">
        <v>0</v>
      </c>
      <c r="H6171" s="12">
        <v>1</v>
      </c>
      <c r="I6171"/>
      <c r="P6171"/>
      <c r="Q6171"/>
      <c r="R6171"/>
      <c r="S6171"/>
      <c r="T6171"/>
      <c r="U6171"/>
      <c r="V6171"/>
      <c r="W6171"/>
      <c r="X6171"/>
    </row>
    <row r="6172" spans="1:24" ht="40.5" x14ac:dyDescent="0.25">
      <c r="A6172" s="206">
        <v>4239</v>
      </c>
      <c r="B6172" s="206" t="s">
        <v>1172</v>
      </c>
      <c r="C6172" s="206" t="s">
        <v>503</v>
      </c>
      <c r="D6172" s="206" t="s">
        <v>9</v>
      </c>
      <c r="E6172" s="206" t="s">
        <v>14</v>
      </c>
      <c r="F6172" s="206">
        <v>0</v>
      </c>
      <c r="G6172" s="206">
        <v>0</v>
      </c>
      <c r="H6172" s="12">
        <v>1</v>
      </c>
      <c r="I6172"/>
      <c r="P6172"/>
      <c r="Q6172"/>
      <c r="R6172"/>
      <c r="S6172"/>
      <c r="T6172"/>
      <c r="U6172"/>
      <c r="V6172"/>
      <c r="W6172"/>
      <c r="X6172"/>
    </row>
    <row r="6173" spans="1:24" ht="40.5" x14ac:dyDescent="0.25">
      <c r="A6173" s="206">
        <v>4239</v>
      </c>
      <c r="B6173" s="206" t="s">
        <v>1173</v>
      </c>
      <c r="C6173" s="206" t="s">
        <v>503</v>
      </c>
      <c r="D6173" s="206" t="s">
        <v>9</v>
      </c>
      <c r="E6173" s="206" t="s">
        <v>14</v>
      </c>
      <c r="F6173" s="206">
        <v>0</v>
      </c>
      <c r="G6173" s="206">
        <v>0</v>
      </c>
      <c r="H6173" s="12">
        <v>1</v>
      </c>
      <c r="I6173"/>
      <c r="P6173"/>
      <c r="Q6173"/>
      <c r="R6173"/>
      <c r="S6173"/>
      <c r="T6173"/>
      <c r="U6173"/>
      <c r="V6173"/>
      <c r="W6173"/>
      <c r="X6173"/>
    </row>
    <row r="6174" spans="1:24" x14ac:dyDescent="0.25">
      <c r="A6174" s="4"/>
      <c r="B6174" s="4"/>
      <c r="C6174" s="4"/>
      <c r="D6174" s="4"/>
      <c r="E6174" s="4"/>
      <c r="F6174" s="4"/>
      <c r="G6174" s="4"/>
      <c r="H6174" s="4"/>
      <c r="I6174"/>
      <c r="P6174"/>
      <c r="Q6174"/>
      <c r="R6174"/>
      <c r="S6174"/>
      <c r="T6174"/>
      <c r="U6174"/>
      <c r="V6174"/>
      <c r="W6174"/>
      <c r="X6174"/>
    </row>
    <row r="6175" spans="1:24" ht="15" customHeight="1" x14ac:dyDescent="0.25">
      <c r="A6175" s="525" t="s">
        <v>230</v>
      </c>
      <c r="B6175" s="526"/>
      <c r="C6175" s="526"/>
      <c r="D6175" s="526"/>
      <c r="E6175" s="526"/>
      <c r="F6175" s="526"/>
      <c r="G6175" s="526"/>
      <c r="H6175" s="527"/>
      <c r="I6175"/>
      <c r="P6175"/>
      <c r="Q6175"/>
      <c r="R6175"/>
      <c r="S6175"/>
      <c r="T6175"/>
      <c r="U6175"/>
      <c r="V6175"/>
      <c r="W6175"/>
      <c r="X6175"/>
    </row>
    <row r="6176" spans="1:24" x14ac:dyDescent="0.25">
      <c r="A6176" s="584" t="s">
        <v>8</v>
      </c>
      <c r="B6176" s="584"/>
      <c r="C6176" s="584"/>
      <c r="D6176" s="584"/>
      <c r="E6176" s="584"/>
      <c r="F6176" s="584"/>
      <c r="G6176" s="584"/>
      <c r="H6176" s="585"/>
      <c r="I6176"/>
      <c r="P6176"/>
      <c r="Q6176"/>
      <c r="R6176"/>
      <c r="S6176"/>
      <c r="T6176"/>
      <c r="U6176"/>
      <c r="V6176"/>
      <c r="W6176"/>
      <c r="X6176"/>
    </row>
    <row r="6177" spans="1:24" x14ac:dyDescent="0.25">
      <c r="A6177" s="75">
        <v>4269</v>
      </c>
      <c r="B6177" s="75" t="s">
        <v>3995</v>
      </c>
      <c r="C6177" s="75" t="s">
        <v>965</v>
      </c>
      <c r="D6177" s="75" t="s">
        <v>387</v>
      </c>
      <c r="E6177" s="75" t="s">
        <v>14</v>
      </c>
      <c r="F6177" s="75">
        <v>1200000</v>
      </c>
      <c r="G6177" s="75">
        <v>1200000</v>
      </c>
      <c r="H6177" s="75">
        <v>1</v>
      </c>
      <c r="I6177"/>
      <c r="P6177"/>
      <c r="Q6177"/>
      <c r="R6177"/>
      <c r="S6177"/>
      <c r="T6177"/>
      <c r="U6177"/>
      <c r="V6177"/>
      <c r="W6177"/>
      <c r="X6177"/>
    </row>
    <row r="6178" spans="1:24" s="442" customFormat="1" x14ac:dyDescent="0.25">
      <c r="A6178" s="75">
        <v>5129</v>
      </c>
      <c r="B6178" s="75" t="s">
        <v>5832</v>
      </c>
      <c r="C6178" s="75" t="s">
        <v>3794</v>
      </c>
      <c r="D6178" s="75" t="s">
        <v>9</v>
      </c>
      <c r="E6178" s="75" t="s">
        <v>10</v>
      </c>
      <c r="F6178" s="75">
        <v>120000</v>
      </c>
      <c r="G6178" s="75">
        <f>H6178*F6178</f>
        <v>120000</v>
      </c>
      <c r="H6178" s="75">
        <v>1</v>
      </c>
    </row>
    <row r="6179" spans="1:24" s="442" customFormat="1" x14ac:dyDescent="0.25">
      <c r="A6179" s="75">
        <v>5129</v>
      </c>
      <c r="B6179" s="75" t="s">
        <v>5833</v>
      </c>
      <c r="C6179" s="75" t="s">
        <v>1350</v>
      </c>
      <c r="D6179" s="75" t="s">
        <v>9</v>
      </c>
      <c r="E6179" s="75" t="s">
        <v>10</v>
      </c>
      <c r="F6179" s="75">
        <v>230000</v>
      </c>
      <c r="G6179" s="75">
        <f t="shared" ref="G6179:G6184" si="108">H6179*F6179</f>
        <v>230000</v>
      </c>
      <c r="H6179" s="75">
        <v>1</v>
      </c>
    </row>
    <row r="6180" spans="1:24" s="442" customFormat="1" x14ac:dyDescent="0.25">
      <c r="A6180" s="75">
        <v>5129</v>
      </c>
      <c r="B6180" s="75" t="s">
        <v>5834</v>
      </c>
      <c r="C6180" s="75" t="s">
        <v>1355</v>
      </c>
      <c r="D6180" s="75" t="s">
        <v>9</v>
      </c>
      <c r="E6180" s="75" t="s">
        <v>10</v>
      </c>
      <c r="F6180" s="75">
        <v>180000</v>
      </c>
      <c r="G6180" s="75">
        <f>H6180*F6180</f>
        <v>360000</v>
      </c>
      <c r="H6180" s="75">
        <v>2</v>
      </c>
    </row>
    <row r="6181" spans="1:24" s="442" customFormat="1" x14ac:dyDescent="0.25">
      <c r="A6181" s="75">
        <v>5129</v>
      </c>
      <c r="B6181" s="75" t="s">
        <v>5835</v>
      </c>
      <c r="C6181" s="75" t="s">
        <v>1359</v>
      </c>
      <c r="D6181" s="75" t="s">
        <v>9</v>
      </c>
      <c r="E6181" s="75" t="s">
        <v>10</v>
      </c>
      <c r="F6181" s="75">
        <v>170000</v>
      </c>
      <c r="G6181" s="75">
        <f t="shared" si="108"/>
        <v>510000</v>
      </c>
      <c r="H6181" s="75">
        <v>3</v>
      </c>
    </row>
    <row r="6182" spans="1:24" s="442" customFormat="1" x14ac:dyDescent="0.25">
      <c r="A6182" s="75">
        <v>5129</v>
      </c>
      <c r="B6182" s="75" t="s">
        <v>5836</v>
      </c>
      <c r="C6182" s="75" t="s">
        <v>3242</v>
      </c>
      <c r="D6182" s="75" t="s">
        <v>9</v>
      </c>
      <c r="E6182" s="75" t="s">
        <v>10</v>
      </c>
      <c r="F6182" s="75">
        <v>110000</v>
      </c>
      <c r="G6182" s="75">
        <f t="shared" si="108"/>
        <v>110000</v>
      </c>
      <c r="H6182" s="75">
        <v>1</v>
      </c>
    </row>
    <row r="6183" spans="1:24" s="442" customFormat="1" x14ac:dyDescent="0.25">
      <c r="A6183" s="75">
        <v>5129</v>
      </c>
      <c r="B6183" s="75" t="s">
        <v>5837</v>
      </c>
      <c r="C6183" s="75" t="s">
        <v>413</v>
      </c>
      <c r="D6183" s="75" t="s">
        <v>9</v>
      </c>
      <c r="E6183" s="75" t="s">
        <v>10</v>
      </c>
      <c r="F6183" s="75">
        <v>230000</v>
      </c>
      <c r="G6183" s="75">
        <f t="shared" si="108"/>
        <v>230000</v>
      </c>
      <c r="H6183" s="75">
        <v>1</v>
      </c>
    </row>
    <row r="6184" spans="1:24" s="442" customFormat="1" x14ac:dyDescent="0.25">
      <c r="A6184" s="75">
        <v>5129</v>
      </c>
      <c r="B6184" s="75" t="s">
        <v>5838</v>
      </c>
      <c r="C6184" s="75" t="s">
        <v>1078</v>
      </c>
      <c r="D6184" s="75" t="s">
        <v>9</v>
      </c>
      <c r="E6184" s="75" t="s">
        <v>10</v>
      </c>
      <c r="F6184" s="75">
        <v>55000</v>
      </c>
      <c r="G6184" s="75">
        <f t="shared" si="108"/>
        <v>110000</v>
      </c>
      <c r="H6184" s="75">
        <v>2</v>
      </c>
    </row>
    <row r="6185" spans="1:24" ht="15" customHeight="1" x14ac:dyDescent="0.25">
      <c r="A6185" s="525" t="s">
        <v>303</v>
      </c>
      <c r="B6185" s="526"/>
      <c r="C6185" s="526"/>
      <c r="D6185" s="526"/>
      <c r="E6185" s="526"/>
      <c r="F6185" s="526"/>
      <c r="G6185" s="526"/>
      <c r="H6185" s="527"/>
      <c r="I6185"/>
      <c r="P6185"/>
      <c r="Q6185"/>
      <c r="R6185"/>
      <c r="S6185"/>
      <c r="T6185"/>
      <c r="U6185"/>
      <c r="V6185"/>
      <c r="W6185"/>
      <c r="X6185"/>
    </row>
    <row r="6186" spans="1:24" ht="15" customHeight="1" x14ac:dyDescent="0.25">
      <c r="A6186" s="584" t="s">
        <v>12</v>
      </c>
      <c r="B6186" s="584"/>
      <c r="C6186" s="584"/>
      <c r="D6186" s="584"/>
      <c r="E6186" s="584"/>
      <c r="F6186" s="584"/>
      <c r="G6186" s="584"/>
      <c r="H6186" s="585"/>
      <c r="I6186"/>
      <c r="P6186"/>
      <c r="Q6186"/>
      <c r="R6186"/>
      <c r="S6186"/>
      <c r="T6186"/>
      <c r="U6186"/>
      <c r="V6186"/>
      <c r="W6186"/>
      <c r="X6186"/>
    </row>
    <row r="6187" spans="1:24" x14ac:dyDescent="0.25">
      <c r="A6187" s="166"/>
      <c r="B6187" s="166"/>
      <c r="C6187" s="166"/>
      <c r="D6187" s="166"/>
      <c r="E6187" s="166"/>
      <c r="F6187" s="166"/>
      <c r="G6187" s="166"/>
      <c r="H6187" s="166"/>
      <c r="I6187"/>
      <c r="P6187"/>
      <c r="Q6187"/>
      <c r="R6187"/>
      <c r="S6187"/>
      <c r="T6187"/>
      <c r="U6187"/>
      <c r="V6187"/>
      <c r="W6187"/>
      <c r="X6187"/>
    </row>
    <row r="6188" spans="1:24" s="442" customFormat="1" x14ac:dyDescent="0.25">
      <c r="A6188" s="584" t="s">
        <v>8</v>
      </c>
      <c r="B6188" s="584"/>
      <c r="C6188" s="584"/>
      <c r="D6188" s="584"/>
      <c r="E6188" s="584"/>
      <c r="F6188" s="584"/>
      <c r="G6188" s="584"/>
      <c r="H6188" s="585"/>
    </row>
    <row r="6189" spans="1:24" s="442" customFormat="1" x14ac:dyDescent="0.25">
      <c r="A6189" s="457">
        <v>5129</v>
      </c>
      <c r="B6189" s="457" t="s">
        <v>4875</v>
      </c>
      <c r="C6189" s="457" t="s">
        <v>1589</v>
      </c>
      <c r="D6189" s="166" t="s">
        <v>9</v>
      </c>
      <c r="E6189" s="166" t="s">
        <v>10</v>
      </c>
      <c r="F6189" s="166">
        <v>195000</v>
      </c>
      <c r="G6189" s="166">
        <f>H6189*F6189</f>
        <v>15015000</v>
      </c>
      <c r="H6189" s="75">
        <v>77</v>
      </c>
    </row>
    <row r="6190" spans="1:24" ht="15" customHeight="1" x14ac:dyDescent="0.25">
      <c r="A6190" s="525" t="s">
        <v>135</v>
      </c>
      <c r="B6190" s="526"/>
      <c r="C6190" s="526"/>
      <c r="D6190" s="526"/>
      <c r="E6190" s="526"/>
      <c r="F6190" s="526"/>
      <c r="G6190" s="526"/>
      <c r="H6190" s="527"/>
      <c r="I6190"/>
      <c r="P6190"/>
      <c r="Q6190"/>
      <c r="R6190"/>
      <c r="S6190"/>
      <c r="T6190"/>
      <c r="U6190"/>
      <c r="V6190"/>
      <c r="W6190"/>
      <c r="X6190"/>
    </row>
    <row r="6191" spans="1:24" ht="15" customHeight="1" x14ac:dyDescent="0.25">
      <c r="A6191" s="584" t="s">
        <v>12</v>
      </c>
      <c r="B6191" s="584"/>
      <c r="C6191" s="584"/>
      <c r="D6191" s="584"/>
      <c r="E6191" s="584"/>
      <c r="F6191" s="584"/>
      <c r="G6191" s="584"/>
      <c r="H6191" s="585"/>
      <c r="I6191"/>
      <c r="P6191"/>
      <c r="Q6191"/>
      <c r="R6191"/>
      <c r="S6191"/>
      <c r="T6191"/>
      <c r="U6191"/>
      <c r="V6191"/>
      <c r="W6191"/>
      <c r="X6191"/>
    </row>
    <row r="6192" spans="1:24" x14ac:dyDescent="0.25">
      <c r="A6192" s="75">
        <v>4239</v>
      </c>
      <c r="B6192" s="75" t="s">
        <v>1159</v>
      </c>
      <c r="C6192" s="75" t="s">
        <v>27</v>
      </c>
      <c r="D6192" s="75" t="s">
        <v>13</v>
      </c>
      <c r="E6192" s="75" t="s">
        <v>14</v>
      </c>
      <c r="F6192" s="75">
        <v>550000</v>
      </c>
      <c r="G6192" s="75">
        <v>550000</v>
      </c>
      <c r="H6192" s="75">
        <v>1</v>
      </c>
      <c r="I6192"/>
      <c r="P6192"/>
      <c r="Q6192"/>
      <c r="R6192"/>
      <c r="S6192"/>
      <c r="T6192"/>
      <c r="U6192"/>
      <c r="V6192"/>
      <c r="W6192"/>
      <c r="X6192"/>
    </row>
    <row r="6193" spans="1:24" x14ac:dyDescent="0.25">
      <c r="A6193" s="75">
        <v>4239</v>
      </c>
      <c r="B6193" s="75" t="s">
        <v>1160</v>
      </c>
      <c r="C6193" s="75" t="s">
        <v>27</v>
      </c>
      <c r="D6193" s="75" t="s">
        <v>13</v>
      </c>
      <c r="E6193" s="75" t="s">
        <v>14</v>
      </c>
      <c r="F6193" s="75">
        <v>460000</v>
      </c>
      <c r="G6193" s="75">
        <v>460000</v>
      </c>
      <c r="H6193" s="75">
        <v>1</v>
      </c>
      <c r="I6193"/>
      <c r="P6193"/>
      <c r="Q6193"/>
      <c r="R6193"/>
      <c r="S6193"/>
      <c r="T6193"/>
      <c r="U6193"/>
      <c r="V6193"/>
      <c r="W6193"/>
      <c r="X6193"/>
    </row>
    <row r="6194" spans="1:24" ht="15" customHeight="1" x14ac:dyDescent="0.25">
      <c r="A6194" s="525" t="s">
        <v>143</v>
      </c>
      <c r="B6194" s="526"/>
      <c r="C6194" s="526"/>
      <c r="D6194" s="526"/>
      <c r="E6194" s="526"/>
      <c r="F6194" s="526"/>
      <c r="G6194" s="526"/>
      <c r="H6194" s="527"/>
      <c r="I6194"/>
      <c r="P6194"/>
      <c r="Q6194"/>
      <c r="R6194"/>
      <c r="S6194"/>
      <c r="T6194"/>
      <c r="U6194"/>
      <c r="V6194"/>
      <c r="W6194"/>
      <c r="X6194"/>
    </row>
    <row r="6195" spans="1:24" x14ac:dyDescent="0.25">
      <c r="A6195" s="13"/>
      <c r="B6195" s="13"/>
      <c r="C6195" s="13"/>
      <c r="D6195" s="13"/>
      <c r="E6195" s="13"/>
      <c r="F6195" s="13"/>
      <c r="G6195" s="13"/>
      <c r="H6195" s="13"/>
      <c r="I6195"/>
      <c r="P6195"/>
      <c r="Q6195"/>
      <c r="R6195"/>
      <c r="S6195"/>
      <c r="T6195"/>
      <c r="U6195"/>
      <c r="V6195"/>
      <c r="W6195"/>
      <c r="X6195"/>
    </row>
    <row r="6196" spans="1:24" ht="15" customHeight="1" x14ac:dyDescent="0.25">
      <c r="A6196" s="525" t="s">
        <v>165</v>
      </c>
      <c r="B6196" s="526"/>
      <c r="C6196" s="526"/>
      <c r="D6196" s="526"/>
      <c r="E6196" s="526"/>
      <c r="F6196" s="526"/>
      <c r="G6196" s="526"/>
      <c r="H6196" s="527"/>
      <c r="I6196"/>
      <c r="P6196"/>
      <c r="Q6196"/>
      <c r="R6196"/>
      <c r="S6196"/>
      <c r="T6196"/>
      <c r="U6196"/>
      <c r="V6196"/>
      <c r="W6196"/>
      <c r="X6196"/>
    </row>
    <row r="6197" spans="1:24" ht="15" customHeight="1" x14ac:dyDescent="0.25">
      <c r="A6197" s="578" t="s">
        <v>16</v>
      </c>
      <c r="B6197" s="579"/>
      <c r="C6197" s="579"/>
      <c r="D6197" s="579"/>
      <c r="E6197" s="579"/>
      <c r="F6197" s="579"/>
      <c r="G6197" s="579"/>
      <c r="H6197" s="580"/>
      <c r="I6197"/>
      <c r="P6197"/>
      <c r="Q6197"/>
      <c r="R6197"/>
      <c r="S6197"/>
      <c r="T6197"/>
      <c r="U6197"/>
      <c r="V6197"/>
      <c r="W6197"/>
      <c r="X6197"/>
    </row>
    <row r="6198" spans="1:24" ht="27" x14ac:dyDescent="0.25">
      <c r="A6198" s="339">
        <v>5112</v>
      </c>
      <c r="B6198" s="339" t="s">
        <v>2093</v>
      </c>
      <c r="C6198" s="339" t="s">
        <v>980</v>
      </c>
      <c r="D6198" s="365" t="s">
        <v>387</v>
      </c>
      <c r="E6198" s="365" t="s">
        <v>14</v>
      </c>
      <c r="F6198" s="365">
        <v>29670000</v>
      </c>
      <c r="G6198" s="365">
        <v>29670000</v>
      </c>
      <c r="H6198" s="365">
        <v>1</v>
      </c>
      <c r="I6198"/>
      <c r="P6198"/>
      <c r="Q6198"/>
      <c r="R6198"/>
      <c r="S6198"/>
      <c r="T6198"/>
      <c r="U6198"/>
      <c r="V6198"/>
      <c r="W6198"/>
      <c r="X6198"/>
    </row>
    <row r="6199" spans="1:24" ht="27" x14ac:dyDescent="0.25">
      <c r="A6199" s="339">
        <v>5112</v>
      </c>
      <c r="B6199" s="339" t="s">
        <v>2094</v>
      </c>
      <c r="C6199" s="339" t="s">
        <v>980</v>
      </c>
      <c r="D6199" s="365" t="s">
        <v>387</v>
      </c>
      <c r="E6199" s="365" t="s">
        <v>14</v>
      </c>
      <c r="F6199" s="365">
        <v>6699982</v>
      </c>
      <c r="G6199" s="365">
        <v>6699982</v>
      </c>
      <c r="H6199" s="365">
        <v>1</v>
      </c>
      <c r="I6199"/>
      <c r="P6199"/>
      <c r="Q6199"/>
      <c r="R6199"/>
      <c r="S6199"/>
      <c r="T6199"/>
      <c r="U6199"/>
      <c r="V6199"/>
      <c r="W6199"/>
      <c r="X6199"/>
    </row>
    <row r="6200" spans="1:24" ht="27" x14ac:dyDescent="0.25">
      <c r="A6200" s="339">
        <v>5112</v>
      </c>
      <c r="B6200" s="339" t="s">
        <v>2095</v>
      </c>
      <c r="C6200" s="339" t="s">
        <v>980</v>
      </c>
      <c r="D6200" s="365" t="s">
        <v>387</v>
      </c>
      <c r="E6200" s="365" t="s">
        <v>14</v>
      </c>
      <c r="F6200" s="365">
        <v>35814103</v>
      </c>
      <c r="G6200" s="365">
        <v>35814103</v>
      </c>
      <c r="H6200" s="365">
        <v>1</v>
      </c>
      <c r="I6200"/>
      <c r="P6200"/>
      <c r="Q6200"/>
      <c r="R6200"/>
      <c r="S6200"/>
      <c r="T6200"/>
      <c r="U6200"/>
      <c r="V6200"/>
      <c r="W6200"/>
      <c r="X6200"/>
    </row>
    <row r="6201" spans="1:24" ht="15" customHeight="1" x14ac:dyDescent="0.25">
      <c r="A6201" s="584" t="s">
        <v>12</v>
      </c>
      <c r="B6201" s="584"/>
      <c r="C6201" s="584"/>
      <c r="D6201" s="584"/>
      <c r="E6201" s="584"/>
      <c r="F6201" s="584"/>
      <c r="G6201" s="584"/>
      <c r="H6201" s="585"/>
      <c r="I6201"/>
      <c r="P6201"/>
      <c r="Q6201"/>
      <c r="R6201"/>
      <c r="S6201"/>
      <c r="T6201"/>
      <c r="U6201"/>
      <c r="V6201"/>
      <c r="W6201"/>
      <c r="X6201"/>
    </row>
    <row r="6202" spans="1:24" ht="27" x14ac:dyDescent="0.25">
      <c r="A6202" s="364">
        <v>5112</v>
      </c>
      <c r="B6202" s="364" t="s">
        <v>3327</v>
      </c>
      <c r="C6202" s="364" t="s">
        <v>460</v>
      </c>
      <c r="D6202" s="364" t="s">
        <v>1218</v>
      </c>
      <c r="E6202" s="364" t="s">
        <v>14</v>
      </c>
      <c r="F6202" s="364">
        <v>35000</v>
      </c>
      <c r="G6202" s="364">
        <v>35000</v>
      </c>
      <c r="H6202" s="364">
        <v>1</v>
      </c>
      <c r="I6202"/>
      <c r="P6202"/>
      <c r="Q6202"/>
      <c r="R6202"/>
      <c r="S6202"/>
      <c r="T6202"/>
      <c r="U6202"/>
      <c r="V6202"/>
      <c r="W6202"/>
      <c r="X6202"/>
    </row>
    <row r="6203" spans="1:24" ht="27" x14ac:dyDescent="0.25">
      <c r="A6203" s="364">
        <v>5112</v>
      </c>
      <c r="B6203" s="364" t="s">
        <v>3328</v>
      </c>
      <c r="C6203" s="364" t="s">
        <v>460</v>
      </c>
      <c r="D6203" s="364" t="s">
        <v>1218</v>
      </c>
      <c r="E6203" s="364" t="s">
        <v>14</v>
      </c>
      <c r="F6203" s="364">
        <v>55000</v>
      </c>
      <c r="G6203" s="364">
        <v>55000</v>
      </c>
      <c r="H6203" s="364">
        <v>1</v>
      </c>
      <c r="I6203"/>
      <c r="P6203"/>
      <c r="Q6203"/>
      <c r="R6203"/>
      <c r="S6203"/>
      <c r="T6203"/>
      <c r="U6203"/>
      <c r="V6203"/>
      <c r="W6203"/>
      <c r="X6203"/>
    </row>
    <row r="6204" spans="1:24" ht="27" x14ac:dyDescent="0.25">
      <c r="A6204" s="364">
        <v>5112</v>
      </c>
      <c r="B6204" s="364" t="s">
        <v>3329</v>
      </c>
      <c r="C6204" s="364" t="s">
        <v>460</v>
      </c>
      <c r="D6204" s="364" t="s">
        <v>1218</v>
      </c>
      <c r="E6204" s="364" t="s">
        <v>14</v>
      </c>
      <c r="F6204" s="364">
        <v>35000</v>
      </c>
      <c r="G6204" s="364">
        <v>35000</v>
      </c>
      <c r="H6204" s="364">
        <v>1</v>
      </c>
      <c r="I6204"/>
      <c r="P6204"/>
      <c r="Q6204"/>
      <c r="R6204"/>
      <c r="S6204"/>
      <c r="T6204"/>
      <c r="U6204"/>
      <c r="V6204"/>
      <c r="W6204"/>
      <c r="X6204"/>
    </row>
    <row r="6205" spans="1:24" s="442" customFormat="1" ht="27" x14ac:dyDescent="0.25">
      <c r="A6205" s="364">
        <v>5112</v>
      </c>
      <c r="B6205" s="364" t="s">
        <v>5021</v>
      </c>
      <c r="C6205" s="364" t="s">
        <v>1099</v>
      </c>
      <c r="D6205" s="364" t="s">
        <v>13</v>
      </c>
      <c r="E6205" s="364" t="s">
        <v>14</v>
      </c>
      <c r="F6205" s="364">
        <v>238300</v>
      </c>
      <c r="G6205" s="364">
        <v>238300</v>
      </c>
      <c r="H6205" s="364">
        <v>1</v>
      </c>
    </row>
    <row r="6206" spans="1:24" s="442" customFormat="1" ht="27" x14ac:dyDescent="0.25">
      <c r="A6206" s="364">
        <v>5112</v>
      </c>
      <c r="B6206" s="364" t="s">
        <v>5022</v>
      </c>
      <c r="C6206" s="364" t="s">
        <v>1099</v>
      </c>
      <c r="D6206" s="364" t="s">
        <v>13</v>
      </c>
      <c r="E6206" s="364" t="s">
        <v>14</v>
      </c>
      <c r="F6206" s="364">
        <v>70400</v>
      </c>
      <c r="G6206" s="364">
        <v>70400</v>
      </c>
      <c r="H6206" s="364">
        <v>1</v>
      </c>
    </row>
    <row r="6207" spans="1:24" s="442" customFormat="1" ht="27" x14ac:dyDescent="0.25">
      <c r="A6207" s="364">
        <v>5112</v>
      </c>
      <c r="B6207" s="364" t="s">
        <v>5023</v>
      </c>
      <c r="C6207" s="364" t="s">
        <v>1099</v>
      </c>
      <c r="D6207" s="364" t="s">
        <v>13</v>
      </c>
      <c r="E6207" s="364" t="s">
        <v>14</v>
      </c>
      <c r="F6207" s="364">
        <v>164600</v>
      </c>
      <c r="G6207" s="364">
        <v>164600</v>
      </c>
      <c r="H6207" s="364">
        <v>1</v>
      </c>
    </row>
    <row r="6208" spans="1:24" s="442" customFormat="1" ht="27" x14ac:dyDescent="0.25">
      <c r="A6208" s="364">
        <v>5112</v>
      </c>
      <c r="B6208" s="364" t="s">
        <v>5024</v>
      </c>
      <c r="C6208" s="364" t="s">
        <v>1099</v>
      </c>
      <c r="D6208" s="364" t="s">
        <v>13</v>
      </c>
      <c r="E6208" s="364" t="s">
        <v>14</v>
      </c>
      <c r="F6208" s="364">
        <v>281700</v>
      </c>
      <c r="G6208" s="364">
        <v>281700</v>
      </c>
      <c r="H6208" s="364">
        <v>1</v>
      </c>
    </row>
    <row r="6209" spans="1:24" s="442" customFormat="1" ht="15" customHeight="1" x14ac:dyDescent="0.25">
      <c r="A6209" s="543" t="s">
        <v>3994</v>
      </c>
      <c r="B6209" s="544"/>
      <c r="C6209" s="544"/>
      <c r="D6209" s="544"/>
      <c r="E6209" s="544"/>
      <c r="F6209" s="544"/>
      <c r="G6209" s="544"/>
      <c r="H6209" s="545"/>
    </row>
    <row r="6210" spans="1:24" s="442" customFormat="1" x14ac:dyDescent="0.25">
      <c r="A6210" s="4">
        <v>5129</v>
      </c>
      <c r="B6210" s="364" t="s">
        <v>4874</v>
      </c>
      <c r="C6210" s="364" t="s">
        <v>1589</v>
      </c>
      <c r="D6210" s="407" t="s">
        <v>254</v>
      </c>
      <c r="E6210" s="4" t="s">
        <v>10</v>
      </c>
      <c r="F6210" s="4">
        <v>195000</v>
      </c>
      <c r="G6210" s="4">
        <f>H6210*F6210</f>
        <v>5460000</v>
      </c>
      <c r="H6210" s="4">
        <v>28</v>
      </c>
    </row>
    <row r="6211" spans="1:24" s="442" customFormat="1" ht="26.25" customHeight="1" x14ac:dyDescent="0.25">
      <c r="A6211" s="4">
        <v>5129</v>
      </c>
      <c r="B6211" s="364" t="s">
        <v>4874</v>
      </c>
      <c r="C6211" s="364" t="s">
        <v>1635</v>
      </c>
      <c r="D6211" s="407" t="s">
        <v>254</v>
      </c>
      <c r="E6211" s="4" t="s">
        <v>10</v>
      </c>
      <c r="F6211" s="4">
        <v>25000</v>
      </c>
      <c r="G6211" s="4">
        <f>H6211*F6211</f>
        <v>375000</v>
      </c>
      <c r="H6211" s="4">
        <v>15</v>
      </c>
    </row>
    <row r="6212" spans="1:24" ht="15" customHeight="1" x14ac:dyDescent="0.25">
      <c r="A6212" s="525" t="s">
        <v>229</v>
      </c>
      <c r="B6212" s="526"/>
      <c r="C6212" s="526"/>
      <c r="D6212" s="526"/>
      <c r="E6212" s="526"/>
      <c r="F6212" s="526"/>
      <c r="G6212" s="526"/>
      <c r="H6212" s="527"/>
      <c r="I6212"/>
      <c r="P6212"/>
      <c r="Q6212"/>
      <c r="R6212"/>
      <c r="S6212"/>
      <c r="T6212"/>
      <c r="U6212"/>
      <c r="V6212"/>
      <c r="W6212"/>
      <c r="X6212"/>
    </row>
    <row r="6213" spans="1:24" ht="15" customHeight="1" x14ac:dyDescent="0.25">
      <c r="A6213" s="582" t="s">
        <v>179</v>
      </c>
      <c r="B6213" s="582"/>
      <c r="C6213" s="582"/>
      <c r="D6213" s="582"/>
      <c r="E6213" s="582"/>
      <c r="F6213" s="582"/>
      <c r="G6213" s="582"/>
      <c r="H6213" s="583"/>
      <c r="I6213"/>
      <c r="P6213"/>
      <c r="Q6213"/>
      <c r="R6213"/>
      <c r="S6213"/>
      <c r="T6213"/>
      <c r="U6213"/>
      <c r="V6213"/>
      <c r="W6213"/>
      <c r="X6213"/>
    </row>
    <row r="6214" spans="1:24" ht="42.75" customHeight="1" x14ac:dyDescent="0.25">
      <c r="A6214" s="407">
        <v>4239</v>
      </c>
      <c r="B6214" s="407" t="s">
        <v>4227</v>
      </c>
      <c r="C6214" s="407" t="s">
        <v>503</v>
      </c>
      <c r="D6214" s="407" t="s">
        <v>254</v>
      </c>
      <c r="E6214" s="407" t="s">
        <v>14</v>
      </c>
      <c r="F6214" s="407">
        <v>445000</v>
      </c>
      <c r="G6214" s="407">
        <v>445000</v>
      </c>
      <c r="H6214" s="407">
        <v>1</v>
      </c>
      <c r="I6214"/>
      <c r="P6214"/>
      <c r="Q6214"/>
      <c r="R6214"/>
      <c r="S6214"/>
      <c r="T6214"/>
      <c r="U6214"/>
      <c r="V6214"/>
      <c r="W6214"/>
      <c r="X6214"/>
    </row>
    <row r="6215" spans="1:24" ht="40.5" x14ac:dyDescent="0.25">
      <c r="A6215" s="407">
        <v>4239</v>
      </c>
      <c r="B6215" s="407" t="s">
        <v>4228</v>
      </c>
      <c r="C6215" s="407" t="s">
        <v>503</v>
      </c>
      <c r="D6215" s="407" t="s">
        <v>254</v>
      </c>
      <c r="E6215" s="407" t="s">
        <v>14</v>
      </c>
      <c r="F6215" s="407">
        <v>285000</v>
      </c>
      <c r="G6215" s="407">
        <v>285000</v>
      </c>
      <c r="H6215" s="407">
        <v>1</v>
      </c>
      <c r="I6215"/>
      <c r="P6215"/>
      <c r="Q6215"/>
      <c r="R6215"/>
      <c r="S6215"/>
      <c r="T6215"/>
      <c r="U6215"/>
      <c r="V6215"/>
      <c r="W6215"/>
      <c r="X6215"/>
    </row>
    <row r="6216" spans="1:24" ht="40.5" x14ac:dyDescent="0.25">
      <c r="A6216" s="407">
        <v>4239</v>
      </c>
      <c r="B6216" s="407" t="s">
        <v>4229</v>
      </c>
      <c r="C6216" s="407" t="s">
        <v>503</v>
      </c>
      <c r="D6216" s="407" t="s">
        <v>254</v>
      </c>
      <c r="E6216" s="407" t="s">
        <v>14</v>
      </c>
      <c r="F6216" s="407">
        <v>310000</v>
      </c>
      <c r="G6216" s="407">
        <v>310000</v>
      </c>
      <c r="H6216" s="407">
        <v>1</v>
      </c>
      <c r="I6216"/>
      <c r="P6216"/>
      <c r="Q6216"/>
      <c r="R6216"/>
      <c r="S6216"/>
      <c r="T6216"/>
      <c r="U6216"/>
      <c r="V6216"/>
      <c r="W6216"/>
      <c r="X6216"/>
    </row>
    <row r="6217" spans="1:24" ht="40.5" x14ac:dyDescent="0.25">
      <c r="A6217" s="407">
        <v>4239</v>
      </c>
      <c r="B6217" s="407" t="s">
        <v>4230</v>
      </c>
      <c r="C6217" s="407" t="s">
        <v>503</v>
      </c>
      <c r="D6217" s="407" t="s">
        <v>254</v>
      </c>
      <c r="E6217" s="407" t="s">
        <v>14</v>
      </c>
      <c r="F6217" s="407">
        <v>360000</v>
      </c>
      <c r="G6217" s="407">
        <v>360000</v>
      </c>
      <c r="H6217" s="407">
        <v>1</v>
      </c>
      <c r="I6217"/>
      <c r="P6217"/>
      <c r="Q6217"/>
      <c r="R6217"/>
      <c r="S6217"/>
      <c r="T6217"/>
      <c r="U6217"/>
      <c r="V6217"/>
      <c r="W6217"/>
      <c r="X6217"/>
    </row>
    <row r="6218" spans="1:24" ht="15" customHeight="1" x14ac:dyDescent="0.25">
      <c r="A6218" s="543" t="s">
        <v>3994</v>
      </c>
      <c r="B6218" s="544"/>
      <c r="C6218" s="544"/>
      <c r="D6218" s="544"/>
      <c r="E6218" s="544"/>
      <c r="F6218" s="544"/>
      <c r="G6218" s="544"/>
      <c r="H6218" s="545"/>
      <c r="I6218"/>
      <c r="P6218"/>
      <c r="Q6218"/>
      <c r="R6218"/>
      <c r="S6218"/>
      <c r="T6218"/>
      <c r="U6218"/>
      <c r="V6218"/>
      <c r="W6218"/>
      <c r="X6218"/>
    </row>
    <row r="6219" spans="1:24" x14ac:dyDescent="0.25">
      <c r="A6219" s="4">
        <v>4267</v>
      </c>
      <c r="B6219" s="4" t="s">
        <v>3993</v>
      </c>
      <c r="C6219" s="4" t="s">
        <v>963</v>
      </c>
      <c r="D6219" s="4" t="s">
        <v>387</v>
      </c>
      <c r="E6219" s="4" t="s">
        <v>10</v>
      </c>
      <c r="F6219" s="4">
        <v>13100</v>
      </c>
      <c r="G6219" s="4">
        <f>+F6219*H6219</f>
        <v>4716000</v>
      </c>
      <c r="H6219" s="4">
        <v>360</v>
      </c>
      <c r="I6219"/>
      <c r="P6219"/>
      <c r="Q6219"/>
      <c r="R6219"/>
      <c r="S6219"/>
      <c r="T6219"/>
      <c r="U6219"/>
      <c r="V6219"/>
      <c r="W6219"/>
      <c r="X6219"/>
    </row>
    <row r="6220" spans="1:24" x14ac:dyDescent="0.25">
      <c r="A6220" s="4">
        <v>4267</v>
      </c>
      <c r="B6220" s="4" t="s">
        <v>3992</v>
      </c>
      <c r="C6220" s="4" t="s">
        <v>965</v>
      </c>
      <c r="D6220" s="4" t="s">
        <v>387</v>
      </c>
      <c r="E6220" s="4" t="s">
        <v>14</v>
      </c>
      <c r="F6220" s="4">
        <v>1404000</v>
      </c>
      <c r="G6220" s="4">
        <v>1404000</v>
      </c>
      <c r="H6220" s="4">
        <v>1</v>
      </c>
      <c r="I6220"/>
      <c r="P6220"/>
      <c r="Q6220"/>
      <c r="R6220"/>
      <c r="S6220"/>
      <c r="T6220"/>
      <c r="U6220"/>
      <c r="V6220"/>
      <c r="W6220"/>
      <c r="X6220"/>
    </row>
    <row r="6221" spans="1:24" ht="15" customHeight="1" x14ac:dyDescent="0.25">
      <c r="A6221" s="525" t="s">
        <v>167</v>
      </c>
      <c r="B6221" s="526"/>
      <c r="C6221" s="526"/>
      <c r="D6221" s="526"/>
      <c r="E6221" s="526"/>
      <c r="F6221" s="526"/>
      <c r="G6221" s="526"/>
      <c r="H6221" s="527"/>
      <c r="I6221"/>
      <c r="P6221"/>
      <c r="Q6221"/>
      <c r="R6221"/>
      <c r="S6221"/>
      <c r="T6221"/>
      <c r="U6221"/>
      <c r="V6221"/>
      <c r="W6221"/>
      <c r="X6221"/>
    </row>
    <row r="6222" spans="1:24" x14ac:dyDescent="0.25">
      <c r="A6222" s="34"/>
      <c r="B6222" s="576" t="s">
        <v>166</v>
      </c>
      <c r="C6222" s="576"/>
      <c r="D6222" s="576"/>
      <c r="E6222" s="576"/>
      <c r="F6222" s="576"/>
      <c r="G6222" s="576"/>
      <c r="H6222" s="577"/>
      <c r="I6222"/>
      <c r="P6222"/>
      <c r="Q6222"/>
      <c r="R6222"/>
      <c r="S6222"/>
      <c r="T6222"/>
      <c r="U6222"/>
      <c r="V6222"/>
      <c r="W6222"/>
      <c r="X6222"/>
    </row>
    <row r="6223" spans="1:24" x14ac:dyDescent="0.25">
      <c r="A6223" s="4"/>
      <c r="B6223" s="4"/>
      <c r="C6223" s="4"/>
      <c r="D6223" s="4"/>
      <c r="E6223" s="4"/>
      <c r="F6223" s="4"/>
      <c r="G6223" s="4"/>
      <c r="H6223" s="4"/>
      <c r="I6223"/>
      <c r="P6223"/>
      <c r="Q6223"/>
      <c r="R6223"/>
      <c r="S6223"/>
      <c r="T6223"/>
      <c r="U6223"/>
      <c r="V6223"/>
      <c r="W6223"/>
      <c r="X6223"/>
    </row>
    <row r="6224" spans="1:24" ht="15" customHeight="1" x14ac:dyDescent="0.25">
      <c r="A6224" s="584" t="s">
        <v>179</v>
      </c>
      <c r="B6224" s="584"/>
      <c r="C6224" s="584"/>
      <c r="D6224" s="584"/>
      <c r="E6224" s="584"/>
      <c r="F6224" s="584"/>
      <c r="G6224" s="584"/>
      <c r="H6224" s="585"/>
      <c r="I6224"/>
      <c r="P6224"/>
      <c r="Q6224"/>
      <c r="R6224"/>
      <c r="S6224"/>
      <c r="T6224"/>
      <c r="U6224"/>
      <c r="V6224"/>
      <c r="W6224"/>
      <c r="X6224"/>
    </row>
    <row r="6225" spans="1:24" x14ac:dyDescent="0.25">
      <c r="A6225" s="15"/>
      <c r="B6225" s="15"/>
      <c r="C6225" s="16"/>
      <c r="D6225" s="15"/>
      <c r="E6225" s="15"/>
      <c r="F6225" s="15"/>
      <c r="G6225" s="15"/>
      <c r="H6225" s="15"/>
      <c r="I6225"/>
      <c r="P6225"/>
      <c r="Q6225"/>
      <c r="R6225"/>
      <c r="S6225"/>
      <c r="T6225"/>
      <c r="U6225"/>
      <c r="V6225"/>
      <c r="W6225"/>
      <c r="X6225"/>
    </row>
    <row r="6226" spans="1:24" ht="15" customHeight="1" x14ac:dyDescent="0.25">
      <c r="A6226" s="525" t="s">
        <v>72</v>
      </c>
      <c r="B6226" s="526"/>
      <c r="C6226" s="526"/>
      <c r="D6226" s="526"/>
      <c r="E6226" s="526"/>
      <c r="F6226" s="526"/>
      <c r="G6226" s="526"/>
      <c r="H6226" s="527"/>
      <c r="I6226"/>
      <c r="K6226" s="269"/>
      <c r="L6226" s="269"/>
      <c r="P6226"/>
      <c r="Q6226"/>
      <c r="R6226"/>
      <c r="S6226"/>
      <c r="T6226"/>
      <c r="U6226"/>
      <c r="V6226"/>
      <c r="W6226"/>
      <c r="X6226"/>
    </row>
    <row r="6227" spans="1:24" x14ac:dyDescent="0.25">
      <c r="A6227" s="34"/>
      <c r="B6227" s="576" t="s">
        <v>2092</v>
      </c>
      <c r="C6227" s="576"/>
      <c r="D6227" s="576"/>
      <c r="E6227" s="576"/>
      <c r="F6227" s="576"/>
      <c r="G6227" s="576"/>
      <c r="H6227" s="577"/>
      <c r="I6227"/>
      <c r="K6227" s="269"/>
      <c r="L6227" s="269"/>
      <c r="P6227"/>
      <c r="Q6227"/>
      <c r="R6227"/>
      <c r="S6227"/>
      <c r="T6227"/>
      <c r="U6227"/>
      <c r="V6227"/>
      <c r="W6227"/>
      <c r="X6227"/>
    </row>
    <row r="6228" spans="1:24" ht="27" x14ac:dyDescent="0.25">
      <c r="A6228" s="38">
        <v>5112</v>
      </c>
      <c r="B6228" s="38" t="s">
        <v>2096</v>
      </c>
      <c r="C6228" s="39" t="s">
        <v>980</v>
      </c>
      <c r="D6228" s="38" t="s">
        <v>387</v>
      </c>
      <c r="E6228" s="38" t="s">
        <v>14</v>
      </c>
      <c r="F6228" s="38">
        <v>0</v>
      </c>
      <c r="G6228" s="38">
        <v>0</v>
      </c>
      <c r="H6228" s="15">
        <v>1</v>
      </c>
      <c r="I6228"/>
      <c r="K6228" s="269"/>
      <c r="L6228" s="269"/>
      <c r="P6228"/>
      <c r="Q6228"/>
      <c r="R6228"/>
      <c r="S6228"/>
      <c r="T6228"/>
      <c r="U6228"/>
      <c r="V6228"/>
      <c r="W6228"/>
      <c r="X6228"/>
    </row>
    <row r="6229" spans="1:24" ht="27" x14ac:dyDescent="0.25">
      <c r="A6229" s="38">
        <v>5112</v>
      </c>
      <c r="B6229" s="38" t="s">
        <v>2097</v>
      </c>
      <c r="C6229" s="39" t="s">
        <v>980</v>
      </c>
      <c r="D6229" s="38" t="s">
        <v>387</v>
      </c>
      <c r="E6229" s="38" t="s">
        <v>14</v>
      </c>
      <c r="F6229" s="38">
        <v>0</v>
      </c>
      <c r="G6229" s="38">
        <v>0</v>
      </c>
      <c r="H6229" s="15">
        <v>1</v>
      </c>
      <c r="I6229"/>
      <c r="P6229"/>
      <c r="Q6229"/>
      <c r="R6229"/>
      <c r="S6229"/>
      <c r="T6229"/>
      <c r="U6229"/>
      <c r="V6229"/>
      <c r="W6229"/>
      <c r="X6229"/>
    </row>
    <row r="6230" spans="1:24" ht="15" customHeight="1" x14ac:dyDescent="0.25">
      <c r="A6230" s="584" t="s">
        <v>179</v>
      </c>
      <c r="B6230" s="584"/>
      <c r="C6230" s="584"/>
      <c r="D6230" s="584"/>
      <c r="E6230" s="584"/>
      <c r="F6230" s="584"/>
      <c r="G6230" s="584"/>
      <c r="H6230" s="585"/>
      <c r="I6230"/>
      <c r="P6230"/>
      <c r="Q6230"/>
      <c r="R6230"/>
      <c r="S6230"/>
      <c r="T6230"/>
      <c r="U6230"/>
      <c r="V6230"/>
      <c r="W6230"/>
      <c r="X6230"/>
    </row>
    <row r="6231" spans="1:24" ht="27" x14ac:dyDescent="0.25">
      <c r="A6231" s="364">
        <v>5112</v>
      </c>
      <c r="B6231" s="364" t="s">
        <v>3330</v>
      </c>
      <c r="C6231" s="364" t="s">
        <v>460</v>
      </c>
      <c r="D6231" s="364" t="s">
        <v>1218</v>
      </c>
      <c r="E6231" s="364" t="s">
        <v>14</v>
      </c>
      <c r="F6231" s="364">
        <v>55000</v>
      </c>
      <c r="G6231" s="364">
        <v>55000</v>
      </c>
      <c r="H6231" s="364">
        <v>1</v>
      </c>
      <c r="I6231"/>
      <c r="P6231"/>
      <c r="Q6231"/>
      <c r="R6231"/>
      <c r="S6231"/>
      <c r="T6231"/>
      <c r="U6231"/>
      <c r="V6231"/>
      <c r="W6231"/>
      <c r="X6231"/>
    </row>
    <row r="6232" spans="1:24" ht="27" x14ac:dyDescent="0.25">
      <c r="A6232" s="364">
        <v>5112</v>
      </c>
      <c r="B6232" s="364" t="s">
        <v>3331</v>
      </c>
      <c r="C6232" s="364" t="s">
        <v>460</v>
      </c>
      <c r="D6232" s="364" t="s">
        <v>1218</v>
      </c>
      <c r="E6232" s="364" t="s">
        <v>14</v>
      </c>
      <c r="F6232" s="364">
        <v>0</v>
      </c>
      <c r="G6232" s="364">
        <v>0</v>
      </c>
      <c r="H6232" s="364">
        <v>1</v>
      </c>
      <c r="I6232"/>
      <c r="P6232"/>
      <c r="Q6232"/>
      <c r="R6232"/>
      <c r="S6232"/>
      <c r="T6232"/>
      <c r="U6232"/>
      <c r="V6232"/>
      <c r="W6232"/>
      <c r="X6232"/>
    </row>
    <row r="6233" spans="1:24" ht="15" customHeight="1" x14ac:dyDescent="0.25">
      <c r="A6233" s="525" t="s">
        <v>253</v>
      </c>
      <c r="B6233" s="526"/>
      <c r="C6233" s="526"/>
      <c r="D6233" s="526"/>
      <c r="E6233" s="526"/>
      <c r="F6233" s="526"/>
      <c r="G6233" s="526"/>
      <c r="H6233" s="527"/>
      <c r="I6233"/>
      <c r="P6233"/>
      <c r="Q6233"/>
      <c r="R6233"/>
      <c r="S6233"/>
      <c r="T6233"/>
      <c r="U6233"/>
      <c r="V6233"/>
      <c r="W6233"/>
      <c r="X6233"/>
    </row>
    <row r="6234" spans="1:24" x14ac:dyDescent="0.25">
      <c r="A6234" s="34"/>
      <c r="B6234" s="576" t="s">
        <v>166</v>
      </c>
      <c r="C6234" s="576"/>
      <c r="D6234" s="576"/>
      <c r="E6234" s="576"/>
      <c r="F6234" s="576"/>
      <c r="G6234" s="576"/>
      <c r="H6234" s="577"/>
      <c r="I6234"/>
      <c r="P6234"/>
      <c r="Q6234"/>
      <c r="R6234"/>
      <c r="S6234"/>
      <c r="T6234"/>
      <c r="U6234"/>
      <c r="V6234"/>
      <c r="W6234"/>
      <c r="X6234"/>
    </row>
    <row r="6235" spans="1:24" x14ac:dyDescent="0.25">
      <c r="A6235" s="4"/>
      <c r="B6235" s="4"/>
      <c r="C6235" s="4"/>
      <c r="D6235" s="4"/>
      <c r="E6235" s="4"/>
      <c r="F6235" s="4"/>
      <c r="G6235" s="4"/>
      <c r="H6235" s="4"/>
      <c r="I6235"/>
      <c r="P6235"/>
      <c r="Q6235"/>
      <c r="R6235"/>
      <c r="S6235"/>
      <c r="T6235"/>
      <c r="U6235"/>
      <c r="V6235"/>
      <c r="W6235"/>
      <c r="X6235"/>
    </row>
    <row r="6236" spans="1:24" ht="15" customHeight="1" x14ac:dyDescent="0.25">
      <c r="A6236" s="525" t="s">
        <v>269</v>
      </c>
      <c r="B6236" s="526"/>
      <c r="C6236" s="526"/>
      <c r="D6236" s="526"/>
      <c r="E6236" s="526"/>
      <c r="F6236" s="526"/>
      <c r="G6236" s="526"/>
      <c r="H6236" s="527"/>
    </row>
    <row r="6237" spans="1:24" ht="15" customHeight="1" x14ac:dyDescent="0.25">
      <c r="A6237" s="581" t="s">
        <v>16</v>
      </c>
      <c r="B6237" s="582"/>
      <c r="C6237" s="582"/>
      <c r="D6237" s="582"/>
      <c r="E6237" s="582"/>
      <c r="F6237" s="582"/>
      <c r="G6237" s="582"/>
      <c r="H6237" s="583"/>
    </row>
    <row r="6238" spans="1:24" s="3" customFormat="1" x14ac:dyDescent="0.25">
      <c r="A6238" s="16"/>
      <c r="B6238" s="16"/>
      <c r="C6238" s="16"/>
      <c r="D6238" s="16"/>
      <c r="E6238" s="16"/>
      <c r="F6238" s="16"/>
      <c r="G6238" s="16"/>
      <c r="H6238" s="16"/>
      <c r="I6238" s="26"/>
      <c r="P6238" s="26"/>
      <c r="Q6238" s="26"/>
      <c r="R6238" s="26"/>
      <c r="S6238" s="26"/>
      <c r="T6238" s="26"/>
      <c r="U6238" s="26"/>
      <c r="V6238" s="26"/>
      <c r="W6238" s="26"/>
      <c r="X6238" s="26"/>
    </row>
    <row r="6239" spans="1:24" ht="15" customHeight="1" x14ac:dyDescent="0.25">
      <c r="A6239" s="525" t="s">
        <v>3099</v>
      </c>
      <c r="B6239" s="526"/>
      <c r="C6239" s="526"/>
      <c r="D6239" s="526"/>
      <c r="E6239" s="526"/>
      <c r="F6239" s="526"/>
      <c r="G6239" s="526"/>
      <c r="H6239" s="527"/>
      <c r="I6239"/>
      <c r="P6239"/>
      <c r="Q6239"/>
      <c r="R6239"/>
      <c r="S6239"/>
      <c r="T6239"/>
      <c r="U6239"/>
      <c r="V6239"/>
      <c r="W6239"/>
      <c r="X6239"/>
    </row>
    <row r="6240" spans="1:24" x14ac:dyDescent="0.25">
      <c r="A6240" s="581" t="s">
        <v>8</v>
      </c>
      <c r="B6240" s="582"/>
      <c r="C6240" s="582"/>
      <c r="D6240" s="582"/>
      <c r="E6240" s="582"/>
      <c r="F6240" s="582"/>
      <c r="G6240" s="582"/>
      <c r="H6240" s="583"/>
      <c r="I6240"/>
      <c r="P6240"/>
      <c r="Q6240"/>
      <c r="R6240"/>
      <c r="S6240"/>
      <c r="T6240"/>
      <c r="U6240"/>
      <c r="V6240"/>
      <c r="W6240"/>
      <c r="X6240"/>
    </row>
    <row r="6241" spans="1:24" x14ac:dyDescent="0.25">
      <c r="A6241" s="14">
        <v>4261</v>
      </c>
      <c r="B6241" s="14" t="s">
        <v>3996</v>
      </c>
      <c r="C6241" s="14" t="s">
        <v>3997</v>
      </c>
      <c r="D6241" s="14" t="s">
        <v>9</v>
      </c>
      <c r="E6241" s="14" t="s">
        <v>10</v>
      </c>
      <c r="F6241" s="14">
        <v>9000</v>
      </c>
      <c r="G6241" s="14">
        <f>+F6241*H6241</f>
        <v>450000</v>
      </c>
      <c r="H6241" s="14">
        <v>50</v>
      </c>
      <c r="I6241"/>
      <c r="P6241"/>
      <c r="Q6241"/>
      <c r="R6241"/>
      <c r="S6241"/>
      <c r="T6241"/>
      <c r="U6241"/>
      <c r="V6241"/>
      <c r="W6241"/>
      <c r="X6241"/>
    </row>
    <row r="6242" spans="1:24" x14ac:dyDescent="0.25">
      <c r="A6242" s="14">
        <v>4269</v>
      </c>
      <c r="B6242" s="14" t="s">
        <v>4530</v>
      </c>
      <c r="C6242" s="14" t="s">
        <v>3076</v>
      </c>
      <c r="D6242" s="14" t="s">
        <v>387</v>
      </c>
      <c r="E6242" s="14" t="s">
        <v>14</v>
      </c>
      <c r="F6242" s="14">
        <v>15000</v>
      </c>
      <c r="G6242" s="14">
        <f>+F6242*H6242</f>
        <v>1200000</v>
      </c>
      <c r="H6242" s="14">
        <v>80</v>
      </c>
    </row>
    <row r="6243" spans="1:24" s="442" customFormat="1" x14ac:dyDescent="0.25">
      <c r="A6243" s="14">
        <v>4269</v>
      </c>
      <c r="B6243" s="14" t="s">
        <v>4830</v>
      </c>
      <c r="C6243" s="14" t="s">
        <v>3076</v>
      </c>
      <c r="D6243" s="14" t="s">
        <v>9</v>
      </c>
      <c r="E6243" s="14" t="s">
        <v>10</v>
      </c>
      <c r="F6243" s="14">
        <v>15000</v>
      </c>
      <c r="G6243" s="14">
        <f>H6243*F6243</f>
        <v>1200000</v>
      </c>
      <c r="H6243" s="14">
        <v>80</v>
      </c>
      <c r="I6243" s="443"/>
      <c r="P6243" s="443"/>
      <c r="Q6243" s="443"/>
      <c r="R6243" s="443"/>
      <c r="S6243" s="443"/>
      <c r="T6243" s="443"/>
      <c r="U6243" s="443"/>
      <c r="V6243" s="443"/>
      <c r="W6243" s="443"/>
      <c r="X6243" s="443"/>
    </row>
  </sheetData>
  <mergeCells count="3157">
    <mergeCell ref="WWG5893:WWN5893"/>
    <mergeCell ref="WWO5893:WWV5893"/>
    <mergeCell ref="WWW5893:WXD5893"/>
    <mergeCell ref="XCK5893:XCR5893"/>
    <mergeCell ref="XCS5893:XCZ5893"/>
    <mergeCell ref="XDA5893:XDH5893"/>
    <mergeCell ref="XDI5893:XDP5893"/>
    <mergeCell ref="XDQ5893:XDX5893"/>
    <mergeCell ref="XDY5893:XEF5893"/>
    <mergeCell ref="XEG5893:XEN5893"/>
    <mergeCell ref="XEO5893:XEV5893"/>
    <mergeCell ref="XEW5893:XFD5893"/>
    <mergeCell ref="WXE5893:WXL5893"/>
    <mergeCell ref="WXM5893:WXT5893"/>
    <mergeCell ref="WXU5893:WYB5893"/>
    <mergeCell ref="WYC5893:WYJ5893"/>
    <mergeCell ref="WYK5893:WYR5893"/>
    <mergeCell ref="WYS5893:WYZ5893"/>
    <mergeCell ref="WZA5893:WZH5893"/>
    <mergeCell ref="WZI5893:WZP5893"/>
    <mergeCell ref="WZQ5893:WZX5893"/>
    <mergeCell ref="WZY5893:XAF5893"/>
    <mergeCell ref="XAG5893:XAN5893"/>
    <mergeCell ref="XAO5893:XAV5893"/>
    <mergeCell ref="XAW5893:XBD5893"/>
    <mergeCell ref="XBE5893:XBL5893"/>
    <mergeCell ref="XBM5893:XBT5893"/>
    <mergeCell ref="XBU5893:XCB5893"/>
    <mergeCell ref="XCC5893:XCJ5893"/>
    <mergeCell ref="WRA5893:WRH5893"/>
    <mergeCell ref="WRI5893:WRP5893"/>
    <mergeCell ref="WRQ5893:WRX5893"/>
    <mergeCell ref="WRY5893:WSF5893"/>
    <mergeCell ref="WSG5893:WSN5893"/>
    <mergeCell ref="WSO5893:WSV5893"/>
    <mergeCell ref="WSW5893:WTD5893"/>
    <mergeCell ref="WTE5893:WTL5893"/>
    <mergeCell ref="WTM5893:WTT5893"/>
    <mergeCell ref="WTU5893:WUB5893"/>
    <mergeCell ref="WUC5893:WUJ5893"/>
    <mergeCell ref="WUK5893:WUR5893"/>
    <mergeCell ref="WUS5893:WUZ5893"/>
    <mergeCell ref="WVA5893:WVH5893"/>
    <mergeCell ref="WVI5893:WVP5893"/>
    <mergeCell ref="WVQ5893:WVX5893"/>
    <mergeCell ref="WVY5893:WWF5893"/>
    <mergeCell ref="WLU5893:WMB5893"/>
    <mergeCell ref="WMC5893:WMJ5893"/>
    <mergeCell ref="WMK5893:WMR5893"/>
    <mergeCell ref="WMS5893:WMZ5893"/>
    <mergeCell ref="WNA5893:WNH5893"/>
    <mergeCell ref="WNI5893:WNP5893"/>
    <mergeCell ref="WNQ5893:WNX5893"/>
    <mergeCell ref="WNY5893:WOF5893"/>
    <mergeCell ref="WOG5893:WON5893"/>
    <mergeCell ref="WOO5893:WOV5893"/>
    <mergeCell ref="WOW5893:WPD5893"/>
    <mergeCell ref="WPE5893:WPL5893"/>
    <mergeCell ref="WPM5893:WPT5893"/>
    <mergeCell ref="WPU5893:WQB5893"/>
    <mergeCell ref="WQC5893:WQJ5893"/>
    <mergeCell ref="WQK5893:WQR5893"/>
    <mergeCell ref="WQS5893:WQZ5893"/>
    <mergeCell ref="WGO5893:WGV5893"/>
    <mergeCell ref="WGW5893:WHD5893"/>
    <mergeCell ref="WHE5893:WHL5893"/>
    <mergeCell ref="WHM5893:WHT5893"/>
    <mergeCell ref="WHU5893:WIB5893"/>
    <mergeCell ref="WIC5893:WIJ5893"/>
    <mergeCell ref="WIK5893:WIR5893"/>
    <mergeCell ref="WIS5893:WIZ5893"/>
    <mergeCell ref="WJA5893:WJH5893"/>
    <mergeCell ref="WJI5893:WJP5893"/>
    <mergeCell ref="WJQ5893:WJX5893"/>
    <mergeCell ref="WJY5893:WKF5893"/>
    <mergeCell ref="WKG5893:WKN5893"/>
    <mergeCell ref="WKO5893:WKV5893"/>
    <mergeCell ref="WKW5893:WLD5893"/>
    <mergeCell ref="WLE5893:WLL5893"/>
    <mergeCell ref="WLM5893:WLT5893"/>
    <mergeCell ref="WBI5893:WBP5893"/>
    <mergeCell ref="WBQ5893:WBX5893"/>
    <mergeCell ref="WBY5893:WCF5893"/>
    <mergeCell ref="WCG5893:WCN5893"/>
    <mergeCell ref="WCO5893:WCV5893"/>
    <mergeCell ref="WCW5893:WDD5893"/>
    <mergeCell ref="WDE5893:WDL5893"/>
    <mergeCell ref="WDM5893:WDT5893"/>
    <mergeCell ref="WDU5893:WEB5893"/>
    <mergeCell ref="WEC5893:WEJ5893"/>
    <mergeCell ref="WEK5893:WER5893"/>
    <mergeCell ref="WES5893:WEZ5893"/>
    <mergeCell ref="WFA5893:WFH5893"/>
    <mergeCell ref="WFI5893:WFP5893"/>
    <mergeCell ref="WFQ5893:WFX5893"/>
    <mergeCell ref="WFY5893:WGF5893"/>
    <mergeCell ref="WGG5893:WGN5893"/>
    <mergeCell ref="VWC5893:VWJ5893"/>
    <mergeCell ref="VWK5893:VWR5893"/>
    <mergeCell ref="VWS5893:VWZ5893"/>
    <mergeCell ref="VXA5893:VXH5893"/>
    <mergeCell ref="VXI5893:VXP5893"/>
    <mergeCell ref="VXQ5893:VXX5893"/>
    <mergeCell ref="VXY5893:VYF5893"/>
    <mergeCell ref="VYG5893:VYN5893"/>
    <mergeCell ref="VYO5893:VYV5893"/>
    <mergeCell ref="VYW5893:VZD5893"/>
    <mergeCell ref="VZE5893:VZL5893"/>
    <mergeCell ref="VZM5893:VZT5893"/>
    <mergeCell ref="VZU5893:WAB5893"/>
    <mergeCell ref="WAC5893:WAJ5893"/>
    <mergeCell ref="WAK5893:WAR5893"/>
    <mergeCell ref="WAS5893:WAZ5893"/>
    <mergeCell ref="WBA5893:WBH5893"/>
    <mergeCell ref="VQW5893:VRD5893"/>
    <mergeCell ref="VRE5893:VRL5893"/>
    <mergeCell ref="VRM5893:VRT5893"/>
    <mergeCell ref="VRU5893:VSB5893"/>
    <mergeCell ref="VSC5893:VSJ5893"/>
    <mergeCell ref="VSK5893:VSR5893"/>
    <mergeCell ref="VSS5893:VSZ5893"/>
    <mergeCell ref="VTA5893:VTH5893"/>
    <mergeCell ref="VTI5893:VTP5893"/>
    <mergeCell ref="VTQ5893:VTX5893"/>
    <mergeCell ref="VTY5893:VUF5893"/>
    <mergeCell ref="VUG5893:VUN5893"/>
    <mergeCell ref="VUO5893:VUV5893"/>
    <mergeCell ref="VUW5893:VVD5893"/>
    <mergeCell ref="VVE5893:VVL5893"/>
    <mergeCell ref="VVM5893:VVT5893"/>
    <mergeCell ref="VVU5893:VWB5893"/>
    <mergeCell ref="VLQ5893:VLX5893"/>
    <mergeCell ref="VLY5893:VMF5893"/>
    <mergeCell ref="VMG5893:VMN5893"/>
    <mergeCell ref="VMO5893:VMV5893"/>
    <mergeCell ref="VMW5893:VND5893"/>
    <mergeCell ref="VNE5893:VNL5893"/>
    <mergeCell ref="VNM5893:VNT5893"/>
    <mergeCell ref="VNU5893:VOB5893"/>
    <mergeCell ref="VOC5893:VOJ5893"/>
    <mergeCell ref="VOK5893:VOR5893"/>
    <mergeCell ref="VOS5893:VOZ5893"/>
    <mergeCell ref="VPA5893:VPH5893"/>
    <mergeCell ref="VPI5893:VPP5893"/>
    <mergeCell ref="VPQ5893:VPX5893"/>
    <mergeCell ref="VPY5893:VQF5893"/>
    <mergeCell ref="VQG5893:VQN5893"/>
    <mergeCell ref="VQO5893:VQV5893"/>
    <mergeCell ref="VGK5893:VGR5893"/>
    <mergeCell ref="VGS5893:VGZ5893"/>
    <mergeCell ref="VHA5893:VHH5893"/>
    <mergeCell ref="VHI5893:VHP5893"/>
    <mergeCell ref="VHQ5893:VHX5893"/>
    <mergeCell ref="VHY5893:VIF5893"/>
    <mergeCell ref="VIG5893:VIN5893"/>
    <mergeCell ref="VIO5893:VIV5893"/>
    <mergeCell ref="VIW5893:VJD5893"/>
    <mergeCell ref="VJE5893:VJL5893"/>
    <mergeCell ref="VJM5893:VJT5893"/>
    <mergeCell ref="VJU5893:VKB5893"/>
    <mergeCell ref="VKC5893:VKJ5893"/>
    <mergeCell ref="VKK5893:VKR5893"/>
    <mergeCell ref="VKS5893:VKZ5893"/>
    <mergeCell ref="VLA5893:VLH5893"/>
    <mergeCell ref="VLI5893:VLP5893"/>
    <mergeCell ref="VBE5893:VBL5893"/>
    <mergeCell ref="VBM5893:VBT5893"/>
    <mergeCell ref="VBU5893:VCB5893"/>
    <mergeCell ref="VCC5893:VCJ5893"/>
    <mergeCell ref="VCK5893:VCR5893"/>
    <mergeCell ref="VCS5893:VCZ5893"/>
    <mergeCell ref="VDA5893:VDH5893"/>
    <mergeCell ref="VDI5893:VDP5893"/>
    <mergeCell ref="VDQ5893:VDX5893"/>
    <mergeCell ref="VDY5893:VEF5893"/>
    <mergeCell ref="VEG5893:VEN5893"/>
    <mergeCell ref="VEO5893:VEV5893"/>
    <mergeCell ref="VEW5893:VFD5893"/>
    <mergeCell ref="VFE5893:VFL5893"/>
    <mergeCell ref="VFM5893:VFT5893"/>
    <mergeCell ref="VFU5893:VGB5893"/>
    <mergeCell ref="VGC5893:VGJ5893"/>
    <mergeCell ref="UVY5893:UWF5893"/>
    <mergeCell ref="UWG5893:UWN5893"/>
    <mergeCell ref="UWO5893:UWV5893"/>
    <mergeCell ref="UWW5893:UXD5893"/>
    <mergeCell ref="UXE5893:UXL5893"/>
    <mergeCell ref="UXM5893:UXT5893"/>
    <mergeCell ref="UXU5893:UYB5893"/>
    <mergeCell ref="UYC5893:UYJ5893"/>
    <mergeCell ref="UYK5893:UYR5893"/>
    <mergeCell ref="UYS5893:UYZ5893"/>
    <mergeCell ref="UZA5893:UZH5893"/>
    <mergeCell ref="UZI5893:UZP5893"/>
    <mergeCell ref="UZQ5893:UZX5893"/>
    <mergeCell ref="UZY5893:VAF5893"/>
    <mergeCell ref="VAG5893:VAN5893"/>
    <mergeCell ref="VAO5893:VAV5893"/>
    <mergeCell ref="VAW5893:VBD5893"/>
    <mergeCell ref="UQS5893:UQZ5893"/>
    <mergeCell ref="URA5893:URH5893"/>
    <mergeCell ref="URI5893:URP5893"/>
    <mergeCell ref="URQ5893:URX5893"/>
    <mergeCell ref="URY5893:USF5893"/>
    <mergeCell ref="USG5893:USN5893"/>
    <mergeCell ref="USO5893:USV5893"/>
    <mergeCell ref="USW5893:UTD5893"/>
    <mergeCell ref="UTE5893:UTL5893"/>
    <mergeCell ref="UTM5893:UTT5893"/>
    <mergeCell ref="UTU5893:UUB5893"/>
    <mergeCell ref="UUC5893:UUJ5893"/>
    <mergeCell ref="UUK5893:UUR5893"/>
    <mergeCell ref="UUS5893:UUZ5893"/>
    <mergeCell ref="UVA5893:UVH5893"/>
    <mergeCell ref="UVI5893:UVP5893"/>
    <mergeCell ref="UVQ5893:UVX5893"/>
    <mergeCell ref="ULM5893:ULT5893"/>
    <mergeCell ref="ULU5893:UMB5893"/>
    <mergeCell ref="UMC5893:UMJ5893"/>
    <mergeCell ref="UMK5893:UMR5893"/>
    <mergeCell ref="UMS5893:UMZ5893"/>
    <mergeCell ref="UNA5893:UNH5893"/>
    <mergeCell ref="UNI5893:UNP5893"/>
    <mergeCell ref="UNQ5893:UNX5893"/>
    <mergeCell ref="UNY5893:UOF5893"/>
    <mergeCell ref="UOG5893:UON5893"/>
    <mergeCell ref="UOO5893:UOV5893"/>
    <mergeCell ref="UOW5893:UPD5893"/>
    <mergeCell ref="UPE5893:UPL5893"/>
    <mergeCell ref="UPM5893:UPT5893"/>
    <mergeCell ref="UPU5893:UQB5893"/>
    <mergeCell ref="UQC5893:UQJ5893"/>
    <mergeCell ref="UQK5893:UQR5893"/>
    <mergeCell ref="UGG5893:UGN5893"/>
    <mergeCell ref="UGO5893:UGV5893"/>
    <mergeCell ref="UGW5893:UHD5893"/>
    <mergeCell ref="UHE5893:UHL5893"/>
    <mergeCell ref="UHM5893:UHT5893"/>
    <mergeCell ref="UHU5893:UIB5893"/>
    <mergeCell ref="UIC5893:UIJ5893"/>
    <mergeCell ref="UIK5893:UIR5893"/>
    <mergeCell ref="UIS5893:UIZ5893"/>
    <mergeCell ref="UJA5893:UJH5893"/>
    <mergeCell ref="UJI5893:UJP5893"/>
    <mergeCell ref="UJQ5893:UJX5893"/>
    <mergeCell ref="UJY5893:UKF5893"/>
    <mergeCell ref="UKG5893:UKN5893"/>
    <mergeCell ref="UKO5893:UKV5893"/>
    <mergeCell ref="UKW5893:ULD5893"/>
    <mergeCell ref="ULE5893:ULL5893"/>
    <mergeCell ref="UBA5893:UBH5893"/>
    <mergeCell ref="UBI5893:UBP5893"/>
    <mergeCell ref="UBQ5893:UBX5893"/>
    <mergeCell ref="UBY5893:UCF5893"/>
    <mergeCell ref="UCG5893:UCN5893"/>
    <mergeCell ref="UCO5893:UCV5893"/>
    <mergeCell ref="UCW5893:UDD5893"/>
    <mergeCell ref="UDE5893:UDL5893"/>
    <mergeCell ref="UDM5893:UDT5893"/>
    <mergeCell ref="UDU5893:UEB5893"/>
    <mergeCell ref="UEC5893:UEJ5893"/>
    <mergeCell ref="UEK5893:UER5893"/>
    <mergeCell ref="UES5893:UEZ5893"/>
    <mergeCell ref="UFA5893:UFH5893"/>
    <mergeCell ref="UFI5893:UFP5893"/>
    <mergeCell ref="UFQ5893:UFX5893"/>
    <mergeCell ref="UFY5893:UGF5893"/>
    <mergeCell ref="TVU5893:TWB5893"/>
    <mergeCell ref="TWC5893:TWJ5893"/>
    <mergeCell ref="TWK5893:TWR5893"/>
    <mergeCell ref="TWS5893:TWZ5893"/>
    <mergeCell ref="TXA5893:TXH5893"/>
    <mergeCell ref="TXI5893:TXP5893"/>
    <mergeCell ref="TXQ5893:TXX5893"/>
    <mergeCell ref="TXY5893:TYF5893"/>
    <mergeCell ref="TYG5893:TYN5893"/>
    <mergeCell ref="TYO5893:TYV5893"/>
    <mergeCell ref="TYW5893:TZD5893"/>
    <mergeCell ref="TZE5893:TZL5893"/>
    <mergeCell ref="TZM5893:TZT5893"/>
    <mergeCell ref="TZU5893:UAB5893"/>
    <mergeCell ref="UAC5893:UAJ5893"/>
    <mergeCell ref="UAK5893:UAR5893"/>
    <mergeCell ref="UAS5893:UAZ5893"/>
    <mergeCell ref="TQO5893:TQV5893"/>
    <mergeCell ref="TQW5893:TRD5893"/>
    <mergeCell ref="TRE5893:TRL5893"/>
    <mergeCell ref="TRM5893:TRT5893"/>
    <mergeCell ref="TRU5893:TSB5893"/>
    <mergeCell ref="TSC5893:TSJ5893"/>
    <mergeCell ref="TSK5893:TSR5893"/>
    <mergeCell ref="TSS5893:TSZ5893"/>
    <mergeCell ref="TTA5893:TTH5893"/>
    <mergeCell ref="TTI5893:TTP5893"/>
    <mergeCell ref="TTQ5893:TTX5893"/>
    <mergeCell ref="TTY5893:TUF5893"/>
    <mergeCell ref="TUG5893:TUN5893"/>
    <mergeCell ref="TUO5893:TUV5893"/>
    <mergeCell ref="TUW5893:TVD5893"/>
    <mergeCell ref="TVE5893:TVL5893"/>
    <mergeCell ref="TVM5893:TVT5893"/>
    <mergeCell ref="TLI5893:TLP5893"/>
    <mergeCell ref="TLQ5893:TLX5893"/>
    <mergeCell ref="TLY5893:TMF5893"/>
    <mergeCell ref="TMG5893:TMN5893"/>
    <mergeCell ref="TMO5893:TMV5893"/>
    <mergeCell ref="TMW5893:TND5893"/>
    <mergeCell ref="TNE5893:TNL5893"/>
    <mergeCell ref="TNM5893:TNT5893"/>
    <mergeCell ref="TNU5893:TOB5893"/>
    <mergeCell ref="TOC5893:TOJ5893"/>
    <mergeCell ref="TOK5893:TOR5893"/>
    <mergeCell ref="TOS5893:TOZ5893"/>
    <mergeCell ref="TPA5893:TPH5893"/>
    <mergeCell ref="TPI5893:TPP5893"/>
    <mergeCell ref="TPQ5893:TPX5893"/>
    <mergeCell ref="TPY5893:TQF5893"/>
    <mergeCell ref="TQG5893:TQN5893"/>
    <mergeCell ref="TGC5893:TGJ5893"/>
    <mergeCell ref="TGK5893:TGR5893"/>
    <mergeCell ref="TGS5893:TGZ5893"/>
    <mergeCell ref="THA5893:THH5893"/>
    <mergeCell ref="THI5893:THP5893"/>
    <mergeCell ref="THQ5893:THX5893"/>
    <mergeCell ref="THY5893:TIF5893"/>
    <mergeCell ref="TIG5893:TIN5893"/>
    <mergeCell ref="TIO5893:TIV5893"/>
    <mergeCell ref="TIW5893:TJD5893"/>
    <mergeCell ref="TJE5893:TJL5893"/>
    <mergeCell ref="TJM5893:TJT5893"/>
    <mergeCell ref="TJU5893:TKB5893"/>
    <mergeCell ref="TKC5893:TKJ5893"/>
    <mergeCell ref="TKK5893:TKR5893"/>
    <mergeCell ref="TKS5893:TKZ5893"/>
    <mergeCell ref="TLA5893:TLH5893"/>
    <mergeCell ref="TAW5893:TBD5893"/>
    <mergeCell ref="TBE5893:TBL5893"/>
    <mergeCell ref="TBM5893:TBT5893"/>
    <mergeCell ref="TBU5893:TCB5893"/>
    <mergeCell ref="TCC5893:TCJ5893"/>
    <mergeCell ref="TCK5893:TCR5893"/>
    <mergeCell ref="TCS5893:TCZ5893"/>
    <mergeCell ref="TDA5893:TDH5893"/>
    <mergeCell ref="TDI5893:TDP5893"/>
    <mergeCell ref="TDQ5893:TDX5893"/>
    <mergeCell ref="TDY5893:TEF5893"/>
    <mergeCell ref="TEG5893:TEN5893"/>
    <mergeCell ref="TEO5893:TEV5893"/>
    <mergeCell ref="TEW5893:TFD5893"/>
    <mergeCell ref="TFE5893:TFL5893"/>
    <mergeCell ref="TFM5893:TFT5893"/>
    <mergeCell ref="TFU5893:TGB5893"/>
    <mergeCell ref="SVQ5893:SVX5893"/>
    <mergeCell ref="SVY5893:SWF5893"/>
    <mergeCell ref="SWG5893:SWN5893"/>
    <mergeCell ref="SWO5893:SWV5893"/>
    <mergeCell ref="SWW5893:SXD5893"/>
    <mergeCell ref="SXE5893:SXL5893"/>
    <mergeCell ref="SXM5893:SXT5893"/>
    <mergeCell ref="SXU5893:SYB5893"/>
    <mergeCell ref="SYC5893:SYJ5893"/>
    <mergeCell ref="SYK5893:SYR5893"/>
    <mergeCell ref="SYS5893:SYZ5893"/>
    <mergeCell ref="SZA5893:SZH5893"/>
    <mergeCell ref="SZI5893:SZP5893"/>
    <mergeCell ref="SZQ5893:SZX5893"/>
    <mergeCell ref="SZY5893:TAF5893"/>
    <mergeCell ref="TAG5893:TAN5893"/>
    <mergeCell ref="TAO5893:TAV5893"/>
    <mergeCell ref="SQK5893:SQR5893"/>
    <mergeCell ref="SQS5893:SQZ5893"/>
    <mergeCell ref="SRA5893:SRH5893"/>
    <mergeCell ref="SRI5893:SRP5893"/>
    <mergeCell ref="SRQ5893:SRX5893"/>
    <mergeCell ref="SRY5893:SSF5893"/>
    <mergeCell ref="SSG5893:SSN5893"/>
    <mergeCell ref="SSO5893:SSV5893"/>
    <mergeCell ref="SSW5893:STD5893"/>
    <mergeCell ref="STE5893:STL5893"/>
    <mergeCell ref="STM5893:STT5893"/>
    <mergeCell ref="STU5893:SUB5893"/>
    <mergeCell ref="SUC5893:SUJ5893"/>
    <mergeCell ref="SUK5893:SUR5893"/>
    <mergeCell ref="SUS5893:SUZ5893"/>
    <mergeCell ref="SVA5893:SVH5893"/>
    <mergeCell ref="SVI5893:SVP5893"/>
    <mergeCell ref="SLE5893:SLL5893"/>
    <mergeCell ref="SLM5893:SLT5893"/>
    <mergeCell ref="SLU5893:SMB5893"/>
    <mergeCell ref="SMC5893:SMJ5893"/>
    <mergeCell ref="SMK5893:SMR5893"/>
    <mergeCell ref="SMS5893:SMZ5893"/>
    <mergeCell ref="SNA5893:SNH5893"/>
    <mergeCell ref="SNI5893:SNP5893"/>
    <mergeCell ref="SNQ5893:SNX5893"/>
    <mergeCell ref="SNY5893:SOF5893"/>
    <mergeCell ref="SOG5893:SON5893"/>
    <mergeCell ref="SOO5893:SOV5893"/>
    <mergeCell ref="SOW5893:SPD5893"/>
    <mergeCell ref="SPE5893:SPL5893"/>
    <mergeCell ref="SPM5893:SPT5893"/>
    <mergeCell ref="SPU5893:SQB5893"/>
    <mergeCell ref="SQC5893:SQJ5893"/>
    <mergeCell ref="SFY5893:SGF5893"/>
    <mergeCell ref="SGG5893:SGN5893"/>
    <mergeCell ref="SGO5893:SGV5893"/>
    <mergeCell ref="SGW5893:SHD5893"/>
    <mergeCell ref="SHE5893:SHL5893"/>
    <mergeCell ref="SHM5893:SHT5893"/>
    <mergeCell ref="SHU5893:SIB5893"/>
    <mergeCell ref="SIC5893:SIJ5893"/>
    <mergeCell ref="SIK5893:SIR5893"/>
    <mergeCell ref="SIS5893:SIZ5893"/>
    <mergeCell ref="SJA5893:SJH5893"/>
    <mergeCell ref="SJI5893:SJP5893"/>
    <mergeCell ref="SJQ5893:SJX5893"/>
    <mergeCell ref="SJY5893:SKF5893"/>
    <mergeCell ref="SKG5893:SKN5893"/>
    <mergeCell ref="SKO5893:SKV5893"/>
    <mergeCell ref="SKW5893:SLD5893"/>
    <mergeCell ref="SAS5893:SAZ5893"/>
    <mergeCell ref="SBA5893:SBH5893"/>
    <mergeCell ref="SBI5893:SBP5893"/>
    <mergeCell ref="SBQ5893:SBX5893"/>
    <mergeCell ref="SBY5893:SCF5893"/>
    <mergeCell ref="SCG5893:SCN5893"/>
    <mergeCell ref="SCO5893:SCV5893"/>
    <mergeCell ref="SCW5893:SDD5893"/>
    <mergeCell ref="SDE5893:SDL5893"/>
    <mergeCell ref="SDM5893:SDT5893"/>
    <mergeCell ref="SDU5893:SEB5893"/>
    <mergeCell ref="SEC5893:SEJ5893"/>
    <mergeCell ref="SEK5893:SER5893"/>
    <mergeCell ref="SES5893:SEZ5893"/>
    <mergeCell ref="SFA5893:SFH5893"/>
    <mergeCell ref="SFI5893:SFP5893"/>
    <mergeCell ref="SFQ5893:SFX5893"/>
    <mergeCell ref="RVM5893:RVT5893"/>
    <mergeCell ref="RVU5893:RWB5893"/>
    <mergeCell ref="RWC5893:RWJ5893"/>
    <mergeCell ref="RWK5893:RWR5893"/>
    <mergeCell ref="RWS5893:RWZ5893"/>
    <mergeCell ref="RXA5893:RXH5893"/>
    <mergeCell ref="RXI5893:RXP5893"/>
    <mergeCell ref="RXQ5893:RXX5893"/>
    <mergeCell ref="RXY5893:RYF5893"/>
    <mergeCell ref="RYG5893:RYN5893"/>
    <mergeCell ref="RYO5893:RYV5893"/>
    <mergeCell ref="RYW5893:RZD5893"/>
    <mergeCell ref="RZE5893:RZL5893"/>
    <mergeCell ref="RZM5893:RZT5893"/>
    <mergeCell ref="RZU5893:SAB5893"/>
    <mergeCell ref="SAC5893:SAJ5893"/>
    <mergeCell ref="SAK5893:SAR5893"/>
    <mergeCell ref="RQG5893:RQN5893"/>
    <mergeCell ref="RQO5893:RQV5893"/>
    <mergeCell ref="RQW5893:RRD5893"/>
    <mergeCell ref="RRE5893:RRL5893"/>
    <mergeCell ref="RRM5893:RRT5893"/>
    <mergeCell ref="RRU5893:RSB5893"/>
    <mergeCell ref="RSC5893:RSJ5893"/>
    <mergeCell ref="RSK5893:RSR5893"/>
    <mergeCell ref="RSS5893:RSZ5893"/>
    <mergeCell ref="RTA5893:RTH5893"/>
    <mergeCell ref="RTI5893:RTP5893"/>
    <mergeCell ref="RTQ5893:RTX5893"/>
    <mergeCell ref="RTY5893:RUF5893"/>
    <mergeCell ref="RUG5893:RUN5893"/>
    <mergeCell ref="RUO5893:RUV5893"/>
    <mergeCell ref="RUW5893:RVD5893"/>
    <mergeCell ref="RVE5893:RVL5893"/>
    <mergeCell ref="RLA5893:RLH5893"/>
    <mergeCell ref="RLI5893:RLP5893"/>
    <mergeCell ref="RLQ5893:RLX5893"/>
    <mergeCell ref="RLY5893:RMF5893"/>
    <mergeCell ref="RMG5893:RMN5893"/>
    <mergeCell ref="RMO5893:RMV5893"/>
    <mergeCell ref="RMW5893:RND5893"/>
    <mergeCell ref="RNE5893:RNL5893"/>
    <mergeCell ref="RNM5893:RNT5893"/>
    <mergeCell ref="RNU5893:ROB5893"/>
    <mergeCell ref="ROC5893:ROJ5893"/>
    <mergeCell ref="ROK5893:ROR5893"/>
    <mergeCell ref="ROS5893:ROZ5893"/>
    <mergeCell ref="RPA5893:RPH5893"/>
    <mergeCell ref="RPI5893:RPP5893"/>
    <mergeCell ref="RPQ5893:RPX5893"/>
    <mergeCell ref="RPY5893:RQF5893"/>
    <mergeCell ref="RFU5893:RGB5893"/>
    <mergeCell ref="RGC5893:RGJ5893"/>
    <mergeCell ref="RGK5893:RGR5893"/>
    <mergeCell ref="RGS5893:RGZ5893"/>
    <mergeCell ref="RHA5893:RHH5893"/>
    <mergeCell ref="RHI5893:RHP5893"/>
    <mergeCell ref="RHQ5893:RHX5893"/>
    <mergeCell ref="RHY5893:RIF5893"/>
    <mergeCell ref="RIG5893:RIN5893"/>
    <mergeCell ref="RIO5893:RIV5893"/>
    <mergeCell ref="RIW5893:RJD5893"/>
    <mergeCell ref="RJE5893:RJL5893"/>
    <mergeCell ref="RJM5893:RJT5893"/>
    <mergeCell ref="RJU5893:RKB5893"/>
    <mergeCell ref="RKC5893:RKJ5893"/>
    <mergeCell ref="RKK5893:RKR5893"/>
    <mergeCell ref="RKS5893:RKZ5893"/>
    <mergeCell ref="RAO5893:RAV5893"/>
    <mergeCell ref="RAW5893:RBD5893"/>
    <mergeCell ref="RBE5893:RBL5893"/>
    <mergeCell ref="RBM5893:RBT5893"/>
    <mergeCell ref="RBU5893:RCB5893"/>
    <mergeCell ref="RCC5893:RCJ5893"/>
    <mergeCell ref="RCK5893:RCR5893"/>
    <mergeCell ref="RCS5893:RCZ5893"/>
    <mergeCell ref="RDA5893:RDH5893"/>
    <mergeCell ref="RDI5893:RDP5893"/>
    <mergeCell ref="RDQ5893:RDX5893"/>
    <mergeCell ref="RDY5893:REF5893"/>
    <mergeCell ref="REG5893:REN5893"/>
    <mergeCell ref="REO5893:REV5893"/>
    <mergeCell ref="REW5893:RFD5893"/>
    <mergeCell ref="RFE5893:RFL5893"/>
    <mergeCell ref="RFM5893:RFT5893"/>
    <mergeCell ref="QVI5893:QVP5893"/>
    <mergeCell ref="QVQ5893:QVX5893"/>
    <mergeCell ref="QVY5893:QWF5893"/>
    <mergeCell ref="QWG5893:QWN5893"/>
    <mergeCell ref="QWO5893:QWV5893"/>
    <mergeCell ref="QWW5893:QXD5893"/>
    <mergeCell ref="QXE5893:QXL5893"/>
    <mergeCell ref="QXM5893:QXT5893"/>
    <mergeCell ref="QXU5893:QYB5893"/>
    <mergeCell ref="QYC5893:QYJ5893"/>
    <mergeCell ref="QYK5893:QYR5893"/>
    <mergeCell ref="QYS5893:QYZ5893"/>
    <mergeCell ref="QZA5893:QZH5893"/>
    <mergeCell ref="QZI5893:QZP5893"/>
    <mergeCell ref="QZQ5893:QZX5893"/>
    <mergeCell ref="QZY5893:RAF5893"/>
    <mergeCell ref="RAG5893:RAN5893"/>
    <mergeCell ref="QQC5893:QQJ5893"/>
    <mergeCell ref="QQK5893:QQR5893"/>
    <mergeCell ref="QQS5893:QQZ5893"/>
    <mergeCell ref="QRA5893:QRH5893"/>
    <mergeCell ref="QRI5893:QRP5893"/>
    <mergeCell ref="QRQ5893:QRX5893"/>
    <mergeCell ref="QRY5893:QSF5893"/>
    <mergeCell ref="QSG5893:QSN5893"/>
    <mergeCell ref="QSO5893:QSV5893"/>
    <mergeCell ref="QSW5893:QTD5893"/>
    <mergeCell ref="QTE5893:QTL5893"/>
    <mergeCell ref="QTM5893:QTT5893"/>
    <mergeCell ref="QTU5893:QUB5893"/>
    <mergeCell ref="QUC5893:QUJ5893"/>
    <mergeCell ref="QUK5893:QUR5893"/>
    <mergeCell ref="QUS5893:QUZ5893"/>
    <mergeCell ref="QVA5893:QVH5893"/>
    <mergeCell ref="QKW5893:QLD5893"/>
    <mergeCell ref="QLE5893:QLL5893"/>
    <mergeCell ref="QLM5893:QLT5893"/>
    <mergeCell ref="QLU5893:QMB5893"/>
    <mergeCell ref="QMC5893:QMJ5893"/>
    <mergeCell ref="QMK5893:QMR5893"/>
    <mergeCell ref="QMS5893:QMZ5893"/>
    <mergeCell ref="QNA5893:QNH5893"/>
    <mergeCell ref="QNI5893:QNP5893"/>
    <mergeCell ref="QNQ5893:QNX5893"/>
    <mergeCell ref="QNY5893:QOF5893"/>
    <mergeCell ref="QOG5893:QON5893"/>
    <mergeCell ref="QOO5893:QOV5893"/>
    <mergeCell ref="QOW5893:QPD5893"/>
    <mergeCell ref="QPE5893:QPL5893"/>
    <mergeCell ref="QPM5893:QPT5893"/>
    <mergeCell ref="QPU5893:QQB5893"/>
    <mergeCell ref="QFQ5893:QFX5893"/>
    <mergeCell ref="QFY5893:QGF5893"/>
    <mergeCell ref="QGG5893:QGN5893"/>
    <mergeCell ref="QGO5893:QGV5893"/>
    <mergeCell ref="QGW5893:QHD5893"/>
    <mergeCell ref="QHE5893:QHL5893"/>
    <mergeCell ref="QHM5893:QHT5893"/>
    <mergeCell ref="QHU5893:QIB5893"/>
    <mergeCell ref="QIC5893:QIJ5893"/>
    <mergeCell ref="QIK5893:QIR5893"/>
    <mergeCell ref="QIS5893:QIZ5893"/>
    <mergeCell ref="QJA5893:QJH5893"/>
    <mergeCell ref="QJI5893:QJP5893"/>
    <mergeCell ref="QJQ5893:QJX5893"/>
    <mergeCell ref="QJY5893:QKF5893"/>
    <mergeCell ref="QKG5893:QKN5893"/>
    <mergeCell ref="QKO5893:QKV5893"/>
    <mergeCell ref="QAK5893:QAR5893"/>
    <mergeCell ref="QAS5893:QAZ5893"/>
    <mergeCell ref="QBA5893:QBH5893"/>
    <mergeCell ref="QBI5893:QBP5893"/>
    <mergeCell ref="QBQ5893:QBX5893"/>
    <mergeCell ref="QBY5893:QCF5893"/>
    <mergeCell ref="QCG5893:QCN5893"/>
    <mergeCell ref="QCO5893:QCV5893"/>
    <mergeCell ref="QCW5893:QDD5893"/>
    <mergeCell ref="QDE5893:QDL5893"/>
    <mergeCell ref="QDM5893:QDT5893"/>
    <mergeCell ref="QDU5893:QEB5893"/>
    <mergeCell ref="QEC5893:QEJ5893"/>
    <mergeCell ref="QEK5893:QER5893"/>
    <mergeCell ref="QES5893:QEZ5893"/>
    <mergeCell ref="QFA5893:QFH5893"/>
    <mergeCell ref="QFI5893:QFP5893"/>
    <mergeCell ref="PVE5893:PVL5893"/>
    <mergeCell ref="PVM5893:PVT5893"/>
    <mergeCell ref="PVU5893:PWB5893"/>
    <mergeCell ref="PWC5893:PWJ5893"/>
    <mergeCell ref="PWK5893:PWR5893"/>
    <mergeCell ref="PWS5893:PWZ5893"/>
    <mergeCell ref="PXA5893:PXH5893"/>
    <mergeCell ref="PXI5893:PXP5893"/>
    <mergeCell ref="PXQ5893:PXX5893"/>
    <mergeCell ref="PXY5893:PYF5893"/>
    <mergeCell ref="PYG5893:PYN5893"/>
    <mergeCell ref="PYO5893:PYV5893"/>
    <mergeCell ref="PYW5893:PZD5893"/>
    <mergeCell ref="PZE5893:PZL5893"/>
    <mergeCell ref="PZM5893:PZT5893"/>
    <mergeCell ref="PZU5893:QAB5893"/>
    <mergeCell ref="QAC5893:QAJ5893"/>
    <mergeCell ref="PPY5893:PQF5893"/>
    <mergeCell ref="PQG5893:PQN5893"/>
    <mergeCell ref="PQO5893:PQV5893"/>
    <mergeCell ref="PQW5893:PRD5893"/>
    <mergeCell ref="PRE5893:PRL5893"/>
    <mergeCell ref="PRM5893:PRT5893"/>
    <mergeCell ref="PRU5893:PSB5893"/>
    <mergeCell ref="PSC5893:PSJ5893"/>
    <mergeCell ref="PSK5893:PSR5893"/>
    <mergeCell ref="PSS5893:PSZ5893"/>
    <mergeCell ref="PTA5893:PTH5893"/>
    <mergeCell ref="PTI5893:PTP5893"/>
    <mergeCell ref="PTQ5893:PTX5893"/>
    <mergeCell ref="PTY5893:PUF5893"/>
    <mergeCell ref="PUG5893:PUN5893"/>
    <mergeCell ref="PUO5893:PUV5893"/>
    <mergeCell ref="PUW5893:PVD5893"/>
    <mergeCell ref="PKS5893:PKZ5893"/>
    <mergeCell ref="PLA5893:PLH5893"/>
    <mergeCell ref="PLI5893:PLP5893"/>
    <mergeCell ref="PLQ5893:PLX5893"/>
    <mergeCell ref="PLY5893:PMF5893"/>
    <mergeCell ref="PMG5893:PMN5893"/>
    <mergeCell ref="PMO5893:PMV5893"/>
    <mergeCell ref="PMW5893:PND5893"/>
    <mergeCell ref="PNE5893:PNL5893"/>
    <mergeCell ref="PNM5893:PNT5893"/>
    <mergeCell ref="PNU5893:POB5893"/>
    <mergeCell ref="POC5893:POJ5893"/>
    <mergeCell ref="POK5893:POR5893"/>
    <mergeCell ref="POS5893:POZ5893"/>
    <mergeCell ref="PPA5893:PPH5893"/>
    <mergeCell ref="PPI5893:PPP5893"/>
    <mergeCell ref="PPQ5893:PPX5893"/>
    <mergeCell ref="PFM5893:PFT5893"/>
    <mergeCell ref="PFU5893:PGB5893"/>
    <mergeCell ref="PGC5893:PGJ5893"/>
    <mergeCell ref="PGK5893:PGR5893"/>
    <mergeCell ref="PGS5893:PGZ5893"/>
    <mergeCell ref="PHA5893:PHH5893"/>
    <mergeCell ref="PHI5893:PHP5893"/>
    <mergeCell ref="PHQ5893:PHX5893"/>
    <mergeCell ref="PHY5893:PIF5893"/>
    <mergeCell ref="PIG5893:PIN5893"/>
    <mergeCell ref="PIO5893:PIV5893"/>
    <mergeCell ref="PIW5893:PJD5893"/>
    <mergeCell ref="PJE5893:PJL5893"/>
    <mergeCell ref="PJM5893:PJT5893"/>
    <mergeCell ref="PJU5893:PKB5893"/>
    <mergeCell ref="PKC5893:PKJ5893"/>
    <mergeCell ref="PKK5893:PKR5893"/>
    <mergeCell ref="PAG5893:PAN5893"/>
    <mergeCell ref="PAO5893:PAV5893"/>
    <mergeCell ref="PAW5893:PBD5893"/>
    <mergeCell ref="PBE5893:PBL5893"/>
    <mergeCell ref="PBM5893:PBT5893"/>
    <mergeCell ref="PBU5893:PCB5893"/>
    <mergeCell ref="PCC5893:PCJ5893"/>
    <mergeCell ref="PCK5893:PCR5893"/>
    <mergeCell ref="PCS5893:PCZ5893"/>
    <mergeCell ref="PDA5893:PDH5893"/>
    <mergeCell ref="PDI5893:PDP5893"/>
    <mergeCell ref="PDQ5893:PDX5893"/>
    <mergeCell ref="PDY5893:PEF5893"/>
    <mergeCell ref="PEG5893:PEN5893"/>
    <mergeCell ref="PEO5893:PEV5893"/>
    <mergeCell ref="PEW5893:PFD5893"/>
    <mergeCell ref="PFE5893:PFL5893"/>
    <mergeCell ref="OVA5893:OVH5893"/>
    <mergeCell ref="OVI5893:OVP5893"/>
    <mergeCell ref="OVQ5893:OVX5893"/>
    <mergeCell ref="OVY5893:OWF5893"/>
    <mergeCell ref="OWG5893:OWN5893"/>
    <mergeCell ref="OWO5893:OWV5893"/>
    <mergeCell ref="OWW5893:OXD5893"/>
    <mergeCell ref="OXE5893:OXL5893"/>
    <mergeCell ref="OXM5893:OXT5893"/>
    <mergeCell ref="OXU5893:OYB5893"/>
    <mergeCell ref="OYC5893:OYJ5893"/>
    <mergeCell ref="OYK5893:OYR5893"/>
    <mergeCell ref="OYS5893:OYZ5893"/>
    <mergeCell ref="OZA5893:OZH5893"/>
    <mergeCell ref="OZI5893:OZP5893"/>
    <mergeCell ref="OZQ5893:OZX5893"/>
    <mergeCell ref="OZY5893:PAF5893"/>
    <mergeCell ref="OPU5893:OQB5893"/>
    <mergeCell ref="OQC5893:OQJ5893"/>
    <mergeCell ref="OQK5893:OQR5893"/>
    <mergeCell ref="OQS5893:OQZ5893"/>
    <mergeCell ref="ORA5893:ORH5893"/>
    <mergeCell ref="ORI5893:ORP5893"/>
    <mergeCell ref="ORQ5893:ORX5893"/>
    <mergeCell ref="ORY5893:OSF5893"/>
    <mergeCell ref="OSG5893:OSN5893"/>
    <mergeCell ref="OSO5893:OSV5893"/>
    <mergeCell ref="OSW5893:OTD5893"/>
    <mergeCell ref="OTE5893:OTL5893"/>
    <mergeCell ref="OTM5893:OTT5893"/>
    <mergeCell ref="OTU5893:OUB5893"/>
    <mergeCell ref="OUC5893:OUJ5893"/>
    <mergeCell ref="OUK5893:OUR5893"/>
    <mergeCell ref="OUS5893:OUZ5893"/>
    <mergeCell ref="OKO5893:OKV5893"/>
    <mergeCell ref="OKW5893:OLD5893"/>
    <mergeCell ref="OLE5893:OLL5893"/>
    <mergeCell ref="OLM5893:OLT5893"/>
    <mergeCell ref="OLU5893:OMB5893"/>
    <mergeCell ref="OMC5893:OMJ5893"/>
    <mergeCell ref="OMK5893:OMR5893"/>
    <mergeCell ref="OMS5893:OMZ5893"/>
    <mergeCell ref="ONA5893:ONH5893"/>
    <mergeCell ref="ONI5893:ONP5893"/>
    <mergeCell ref="ONQ5893:ONX5893"/>
    <mergeCell ref="ONY5893:OOF5893"/>
    <mergeCell ref="OOG5893:OON5893"/>
    <mergeCell ref="OOO5893:OOV5893"/>
    <mergeCell ref="OOW5893:OPD5893"/>
    <mergeCell ref="OPE5893:OPL5893"/>
    <mergeCell ref="OPM5893:OPT5893"/>
    <mergeCell ref="OFI5893:OFP5893"/>
    <mergeCell ref="OFQ5893:OFX5893"/>
    <mergeCell ref="OFY5893:OGF5893"/>
    <mergeCell ref="OGG5893:OGN5893"/>
    <mergeCell ref="OGO5893:OGV5893"/>
    <mergeCell ref="OGW5893:OHD5893"/>
    <mergeCell ref="OHE5893:OHL5893"/>
    <mergeCell ref="OHM5893:OHT5893"/>
    <mergeCell ref="OHU5893:OIB5893"/>
    <mergeCell ref="OIC5893:OIJ5893"/>
    <mergeCell ref="OIK5893:OIR5893"/>
    <mergeCell ref="OIS5893:OIZ5893"/>
    <mergeCell ref="OJA5893:OJH5893"/>
    <mergeCell ref="OJI5893:OJP5893"/>
    <mergeCell ref="OJQ5893:OJX5893"/>
    <mergeCell ref="OJY5893:OKF5893"/>
    <mergeCell ref="OKG5893:OKN5893"/>
    <mergeCell ref="OAC5893:OAJ5893"/>
    <mergeCell ref="OAK5893:OAR5893"/>
    <mergeCell ref="OAS5893:OAZ5893"/>
    <mergeCell ref="OBA5893:OBH5893"/>
    <mergeCell ref="OBI5893:OBP5893"/>
    <mergeCell ref="OBQ5893:OBX5893"/>
    <mergeCell ref="OBY5893:OCF5893"/>
    <mergeCell ref="OCG5893:OCN5893"/>
    <mergeCell ref="OCO5893:OCV5893"/>
    <mergeCell ref="OCW5893:ODD5893"/>
    <mergeCell ref="ODE5893:ODL5893"/>
    <mergeCell ref="ODM5893:ODT5893"/>
    <mergeCell ref="ODU5893:OEB5893"/>
    <mergeCell ref="OEC5893:OEJ5893"/>
    <mergeCell ref="OEK5893:OER5893"/>
    <mergeCell ref="OES5893:OEZ5893"/>
    <mergeCell ref="OFA5893:OFH5893"/>
    <mergeCell ref="NUW5893:NVD5893"/>
    <mergeCell ref="NVE5893:NVL5893"/>
    <mergeCell ref="NVM5893:NVT5893"/>
    <mergeCell ref="NVU5893:NWB5893"/>
    <mergeCell ref="NWC5893:NWJ5893"/>
    <mergeCell ref="NWK5893:NWR5893"/>
    <mergeCell ref="NWS5893:NWZ5893"/>
    <mergeCell ref="NXA5893:NXH5893"/>
    <mergeCell ref="NXI5893:NXP5893"/>
    <mergeCell ref="NXQ5893:NXX5893"/>
    <mergeCell ref="NXY5893:NYF5893"/>
    <mergeCell ref="NYG5893:NYN5893"/>
    <mergeCell ref="NYO5893:NYV5893"/>
    <mergeCell ref="NYW5893:NZD5893"/>
    <mergeCell ref="NZE5893:NZL5893"/>
    <mergeCell ref="NZM5893:NZT5893"/>
    <mergeCell ref="NZU5893:OAB5893"/>
    <mergeCell ref="NPQ5893:NPX5893"/>
    <mergeCell ref="NPY5893:NQF5893"/>
    <mergeCell ref="NQG5893:NQN5893"/>
    <mergeCell ref="NQO5893:NQV5893"/>
    <mergeCell ref="NQW5893:NRD5893"/>
    <mergeCell ref="NRE5893:NRL5893"/>
    <mergeCell ref="NRM5893:NRT5893"/>
    <mergeCell ref="NRU5893:NSB5893"/>
    <mergeCell ref="NSC5893:NSJ5893"/>
    <mergeCell ref="NSK5893:NSR5893"/>
    <mergeCell ref="NSS5893:NSZ5893"/>
    <mergeCell ref="NTA5893:NTH5893"/>
    <mergeCell ref="NTI5893:NTP5893"/>
    <mergeCell ref="NTQ5893:NTX5893"/>
    <mergeCell ref="NTY5893:NUF5893"/>
    <mergeCell ref="NUG5893:NUN5893"/>
    <mergeCell ref="NUO5893:NUV5893"/>
    <mergeCell ref="NKK5893:NKR5893"/>
    <mergeCell ref="NKS5893:NKZ5893"/>
    <mergeCell ref="NLA5893:NLH5893"/>
    <mergeCell ref="NLI5893:NLP5893"/>
    <mergeCell ref="NLQ5893:NLX5893"/>
    <mergeCell ref="NLY5893:NMF5893"/>
    <mergeCell ref="NMG5893:NMN5893"/>
    <mergeCell ref="NMO5893:NMV5893"/>
    <mergeCell ref="NMW5893:NND5893"/>
    <mergeCell ref="NNE5893:NNL5893"/>
    <mergeCell ref="NNM5893:NNT5893"/>
    <mergeCell ref="NNU5893:NOB5893"/>
    <mergeCell ref="NOC5893:NOJ5893"/>
    <mergeCell ref="NOK5893:NOR5893"/>
    <mergeCell ref="NOS5893:NOZ5893"/>
    <mergeCell ref="NPA5893:NPH5893"/>
    <mergeCell ref="NPI5893:NPP5893"/>
    <mergeCell ref="NFE5893:NFL5893"/>
    <mergeCell ref="NFM5893:NFT5893"/>
    <mergeCell ref="NFU5893:NGB5893"/>
    <mergeCell ref="NGC5893:NGJ5893"/>
    <mergeCell ref="NGK5893:NGR5893"/>
    <mergeCell ref="NGS5893:NGZ5893"/>
    <mergeCell ref="NHA5893:NHH5893"/>
    <mergeCell ref="NHI5893:NHP5893"/>
    <mergeCell ref="NHQ5893:NHX5893"/>
    <mergeCell ref="NHY5893:NIF5893"/>
    <mergeCell ref="NIG5893:NIN5893"/>
    <mergeCell ref="NIO5893:NIV5893"/>
    <mergeCell ref="NIW5893:NJD5893"/>
    <mergeCell ref="NJE5893:NJL5893"/>
    <mergeCell ref="NJM5893:NJT5893"/>
    <mergeCell ref="NJU5893:NKB5893"/>
    <mergeCell ref="NKC5893:NKJ5893"/>
    <mergeCell ref="MZY5893:NAF5893"/>
    <mergeCell ref="NAG5893:NAN5893"/>
    <mergeCell ref="NAO5893:NAV5893"/>
    <mergeCell ref="NAW5893:NBD5893"/>
    <mergeCell ref="NBE5893:NBL5893"/>
    <mergeCell ref="NBM5893:NBT5893"/>
    <mergeCell ref="NBU5893:NCB5893"/>
    <mergeCell ref="NCC5893:NCJ5893"/>
    <mergeCell ref="NCK5893:NCR5893"/>
    <mergeCell ref="NCS5893:NCZ5893"/>
    <mergeCell ref="NDA5893:NDH5893"/>
    <mergeCell ref="NDI5893:NDP5893"/>
    <mergeCell ref="NDQ5893:NDX5893"/>
    <mergeCell ref="NDY5893:NEF5893"/>
    <mergeCell ref="NEG5893:NEN5893"/>
    <mergeCell ref="NEO5893:NEV5893"/>
    <mergeCell ref="NEW5893:NFD5893"/>
    <mergeCell ref="MUS5893:MUZ5893"/>
    <mergeCell ref="MVA5893:MVH5893"/>
    <mergeCell ref="MVI5893:MVP5893"/>
    <mergeCell ref="MVQ5893:MVX5893"/>
    <mergeCell ref="MVY5893:MWF5893"/>
    <mergeCell ref="MWG5893:MWN5893"/>
    <mergeCell ref="MWO5893:MWV5893"/>
    <mergeCell ref="MWW5893:MXD5893"/>
    <mergeCell ref="MXE5893:MXL5893"/>
    <mergeCell ref="MXM5893:MXT5893"/>
    <mergeCell ref="MXU5893:MYB5893"/>
    <mergeCell ref="MYC5893:MYJ5893"/>
    <mergeCell ref="MYK5893:MYR5893"/>
    <mergeCell ref="MYS5893:MYZ5893"/>
    <mergeCell ref="MZA5893:MZH5893"/>
    <mergeCell ref="MZI5893:MZP5893"/>
    <mergeCell ref="MZQ5893:MZX5893"/>
    <mergeCell ref="MPM5893:MPT5893"/>
    <mergeCell ref="MPU5893:MQB5893"/>
    <mergeCell ref="MQC5893:MQJ5893"/>
    <mergeCell ref="MQK5893:MQR5893"/>
    <mergeCell ref="MQS5893:MQZ5893"/>
    <mergeCell ref="MRA5893:MRH5893"/>
    <mergeCell ref="MRI5893:MRP5893"/>
    <mergeCell ref="MRQ5893:MRX5893"/>
    <mergeCell ref="MRY5893:MSF5893"/>
    <mergeCell ref="MSG5893:MSN5893"/>
    <mergeCell ref="MSO5893:MSV5893"/>
    <mergeCell ref="MSW5893:MTD5893"/>
    <mergeCell ref="MTE5893:MTL5893"/>
    <mergeCell ref="MTM5893:MTT5893"/>
    <mergeCell ref="MTU5893:MUB5893"/>
    <mergeCell ref="MUC5893:MUJ5893"/>
    <mergeCell ref="MUK5893:MUR5893"/>
    <mergeCell ref="MKG5893:MKN5893"/>
    <mergeCell ref="MKO5893:MKV5893"/>
    <mergeCell ref="MKW5893:MLD5893"/>
    <mergeCell ref="MLE5893:MLL5893"/>
    <mergeCell ref="MLM5893:MLT5893"/>
    <mergeCell ref="MLU5893:MMB5893"/>
    <mergeCell ref="MMC5893:MMJ5893"/>
    <mergeCell ref="MMK5893:MMR5893"/>
    <mergeCell ref="MMS5893:MMZ5893"/>
    <mergeCell ref="MNA5893:MNH5893"/>
    <mergeCell ref="MNI5893:MNP5893"/>
    <mergeCell ref="MNQ5893:MNX5893"/>
    <mergeCell ref="MNY5893:MOF5893"/>
    <mergeCell ref="MOG5893:MON5893"/>
    <mergeCell ref="MOO5893:MOV5893"/>
    <mergeCell ref="MOW5893:MPD5893"/>
    <mergeCell ref="MPE5893:MPL5893"/>
    <mergeCell ref="MFA5893:MFH5893"/>
    <mergeCell ref="MFI5893:MFP5893"/>
    <mergeCell ref="MFQ5893:MFX5893"/>
    <mergeCell ref="MFY5893:MGF5893"/>
    <mergeCell ref="MGG5893:MGN5893"/>
    <mergeCell ref="MGO5893:MGV5893"/>
    <mergeCell ref="MGW5893:MHD5893"/>
    <mergeCell ref="MHE5893:MHL5893"/>
    <mergeCell ref="MHM5893:MHT5893"/>
    <mergeCell ref="MHU5893:MIB5893"/>
    <mergeCell ref="MIC5893:MIJ5893"/>
    <mergeCell ref="MIK5893:MIR5893"/>
    <mergeCell ref="MIS5893:MIZ5893"/>
    <mergeCell ref="MJA5893:MJH5893"/>
    <mergeCell ref="MJI5893:MJP5893"/>
    <mergeCell ref="MJQ5893:MJX5893"/>
    <mergeCell ref="MJY5893:MKF5893"/>
    <mergeCell ref="LZU5893:MAB5893"/>
    <mergeCell ref="MAC5893:MAJ5893"/>
    <mergeCell ref="MAK5893:MAR5893"/>
    <mergeCell ref="MAS5893:MAZ5893"/>
    <mergeCell ref="MBA5893:MBH5893"/>
    <mergeCell ref="MBI5893:MBP5893"/>
    <mergeCell ref="MBQ5893:MBX5893"/>
    <mergeCell ref="MBY5893:MCF5893"/>
    <mergeCell ref="MCG5893:MCN5893"/>
    <mergeCell ref="MCO5893:MCV5893"/>
    <mergeCell ref="MCW5893:MDD5893"/>
    <mergeCell ref="MDE5893:MDL5893"/>
    <mergeCell ref="MDM5893:MDT5893"/>
    <mergeCell ref="MDU5893:MEB5893"/>
    <mergeCell ref="MEC5893:MEJ5893"/>
    <mergeCell ref="MEK5893:MER5893"/>
    <mergeCell ref="MES5893:MEZ5893"/>
    <mergeCell ref="LUO5893:LUV5893"/>
    <mergeCell ref="LUW5893:LVD5893"/>
    <mergeCell ref="LVE5893:LVL5893"/>
    <mergeCell ref="LVM5893:LVT5893"/>
    <mergeCell ref="LVU5893:LWB5893"/>
    <mergeCell ref="LWC5893:LWJ5893"/>
    <mergeCell ref="LWK5893:LWR5893"/>
    <mergeCell ref="LWS5893:LWZ5893"/>
    <mergeCell ref="LXA5893:LXH5893"/>
    <mergeCell ref="LXI5893:LXP5893"/>
    <mergeCell ref="LXQ5893:LXX5893"/>
    <mergeCell ref="LXY5893:LYF5893"/>
    <mergeCell ref="LYG5893:LYN5893"/>
    <mergeCell ref="LYO5893:LYV5893"/>
    <mergeCell ref="LYW5893:LZD5893"/>
    <mergeCell ref="LZE5893:LZL5893"/>
    <mergeCell ref="LZM5893:LZT5893"/>
    <mergeCell ref="LPI5893:LPP5893"/>
    <mergeCell ref="LPQ5893:LPX5893"/>
    <mergeCell ref="LPY5893:LQF5893"/>
    <mergeCell ref="LQG5893:LQN5893"/>
    <mergeCell ref="LQO5893:LQV5893"/>
    <mergeCell ref="LQW5893:LRD5893"/>
    <mergeCell ref="LRE5893:LRL5893"/>
    <mergeCell ref="LRM5893:LRT5893"/>
    <mergeCell ref="LRU5893:LSB5893"/>
    <mergeCell ref="LSC5893:LSJ5893"/>
    <mergeCell ref="LSK5893:LSR5893"/>
    <mergeCell ref="LSS5893:LSZ5893"/>
    <mergeCell ref="LTA5893:LTH5893"/>
    <mergeCell ref="LTI5893:LTP5893"/>
    <mergeCell ref="LTQ5893:LTX5893"/>
    <mergeCell ref="LTY5893:LUF5893"/>
    <mergeCell ref="LUG5893:LUN5893"/>
    <mergeCell ref="LKC5893:LKJ5893"/>
    <mergeCell ref="LKK5893:LKR5893"/>
    <mergeCell ref="LKS5893:LKZ5893"/>
    <mergeCell ref="LLA5893:LLH5893"/>
    <mergeCell ref="LLI5893:LLP5893"/>
    <mergeCell ref="LLQ5893:LLX5893"/>
    <mergeCell ref="LLY5893:LMF5893"/>
    <mergeCell ref="LMG5893:LMN5893"/>
    <mergeCell ref="LMO5893:LMV5893"/>
    <mergeCell ref="LMW5893:LND5893"/>
    <mergeCell ref="LNE5893:LNL5893"/>
    <mergeCell ref="LNM5893:LNT5893"/>
    <mergeCell ref="LNU5893:LOB5893"/>
    <mergeCell ref="LOC5893:LOJ5893"/>
    <mergeCell ref="LOK5893:LOR5893"/>
    <mergeCell ref="LOS5893:LOZ5893"/>
    <mergeCell ref="LPA5893:LPH5893"/>
    <mergeCell ref="LEW5893:LFD5893"/>
    <mergeCell ref="LFE5893:LFL5893"/>
    <mergeCell ref="LFM5893:LFT5893"/>
    <mergeCell ref="LFU5893:LGB5893"/>
    <mergeCell ref="LGC5893:LGJ5893"/>
    <mergeCell ref="LGK5893:LGR5893"/>
    <mergeCell ref="LGS5893:LGZ5893"/>
    <mergeCell ref="LHA5893:LHH5893"/>
    <mergeCell ref="LHI5893:LHP5893"/>
    <mergeCell ref="LHQ5893:LHX5893"/>
    <mergeCell ref="LHY5893:LIF5893"/>
    <mergeCell ref="LIG5893:LIN5893"/>
    <mergeCell ref="LIO5893:LIV5893"/>
    <mergeCell ref="LIW5893:LJD5893"/>
    <mergeCell ref="LJE5893:LJL5893"/>
    <mergeCell ref="LJM5893:LJT5893"/>
    <mergeCell ref="LJU5893:LKB5893"/>
    <mergeCell ref="KZQ5893:KZX5893"/>
    <mergeCell ref="KZY5893:LAF5893"/>
    <mergeCell ref="LAG5893:LAN5893"/>
    <mergeCell ref="LAO5893:LAV5893"/>
    <mergeCell ref="LAW5893:LBD5893"/>
    <mergeCell ref="LBE5893:LBL5893"/>
    <mergeCell ref="LBM5893:LBT5893"/>
    <mergeCell ref="LBU5893:LCB5893"/>
    <mergeCell ref="LCC5893:LCJ5893"/>
    <mergeCell ref="LCK5893:LCR5893"/>
    <mergeCell ref="LCS5893:LCZ5893"/>
    <mergeCell ref="LDA5893:LDH5893"/>
    <mergeCell ref="LDI5893:LDP5893"/>
    <mergeCell ref="LDQ5893:LDX5893"/>
    <mergeCell ref="LDY5893:LEF5893"/>
    <mergeCell ref="LEG5893:LEN5893"/>
    <mergeCell ref="LEO5893:LEV5893"/>
    <mergeCell ref="KUK5893:KUR5893"/>
    <mergeCell ref="KUS5893:KUZ5893"/>
    <mergeCell ref="KVA5893:KVH5893"/>
    <mergeCell ref="KVI5893:KVP5893"/>
    <mergeCell ref="KVQ5893:KVX5893"/>
    <mergeCell ref="KVY5893:KWF5893"/>
    <mergeCell ref="KWG5893:KWN5893"/>
    <mergeCell ref="KWO5893:KWV5893"/>
    <mergeCell ref="KWW5893:KXD5893"/>
    <mergeCell ref="KXE5893:KXL5893"/>
    <mergeCell ref="KXM5893:KXT5893"/>
    <mergeCell ref="KXU5893:KYB5893"/>
    <mergeCell ref="KYC5893:KYJ5893"/>
    <mergeCell ref="KYK5893:KYR5893"/>
    <mergeCell ref="KYS5893:KYZ5893"/>
    <mergeCell ref="KZA5893:KZH5893"/>
    <mergeCell ref="KZI5893:KZP5893"/>
    <mergeCell ref="KPE5893:KPL5893"/>
    <mergeCell ref="KPM5893:KPT5893"/>
    <mergeCell ref="KPU5893:KQB5893"/>
    <mergeCell ref="KQC5893:KQJ5893"/>
    <mergeCell ref="KQK5893:KQR5893"/>
    <mergeCell ref="KQS5893:KQZ5893"/>
    <mergeCell ref="KRA5893:KRH5893"/>
    <mergeCell ref="KRI5893:KRP5893"/>
    <mergeCell ref="KRQ5893:KRX5893"/>
    <mergeCell ref="KRY5893:KSF5893"/>
    <mergeCell ref="KSG5893:KSN5893"/>
    <mergeCell ref="KSO5893:KSV5893"/>
    <mergeCell ref="KSW5893:KTD5893"/>
    <mergeCell ref="KTE5893:KTL5893"/>
    <mergeCell ref="KTM5893:KTT5893"/>
    <mergeCell ref="KTU5893:KUB5893"/>
    <mergeCell ref="KUC5893:KUJ5893"/>
    <mergeCell ref="KJY5893:KKF5893"/>
    <mergeCell ref="KKG5893:KKN5893"/>
    <mergeCell ref="KKO5893:KKV5893"/>
    <mergeCell ref="KKW5893:KLD5893"/>
    <mergeCell ref="KLE5893:KLL5893"/>
    <mergeCell ref="KLM5893:KLT5893"/>
    <mergeCell ref="KLU5893:KMB5893"/>
    <mergeCell ref="KMC5893:KMJ5893"/>
    <mergeCell ref="KMK5893:KMR5893"/>
    <mergeCell ref="KMS5893:KMZ5893"/>
    <mergeCell ref="KNA5893:KNH5893"/>
    <mergeCell ref="KNI5893:KNP5893"/>
    <mergeCell ref="KNQ5893:KNX5893"/>
    <mergeCell ref="KNY5893:KOF5893"/>
    <mergeCell ref="KOG5893:KON5893"/>
    <mergeCell ref="KOO5893:KOV5893"/>
    <mergeCell ref="KOW5893:KPD5893"/>
    <mergeCell ref="KES5893:KEZ5893"/>
    <mergeCell ref="KFA5893:KFH5893"/>
    <mergeCell ref="KFI5893:KFP5893"/>
    <mergeCell ref="KFQ5893:KFX5893"/>
    <mergeCell ref="KFY5893:KGF5893"/>
    <mergeCell ref="KGG5893:KGN5893"/>
    <mergeCell ref="KGO5893:KGV5893"/>
    <mergeCell ref="KGW5893:KHD5893"/>
    <mergeCell ref="KHE5893:KHL5893"/>
    <mergeCell ref="KHM5893:KHT5893"/>
    <mergeCell ref="KHU5893:KIB5893"/>
    <mergeCell ref="KIC5893:KIJ5893"/>
    <mergeCell ref="KIK5893:KIR5893"/>
    <mergeCell ref="KIS5893:KIZ5893"/>
    <mergeCell ref="KJA5893:KJH5893"/>
    <mergeCell ref="KJI5893:KJP5893"/>
    <mergeCell ref="KJQ5893:KJX5893"/>
    <mergeCell ref="JZM5893:JZT5893"/>
    <mergeCell ref="JZU5893:KAB5893"/>
    <mergeCell ref="KAC5893:KAJ5893"/>
    <mergeCell ref="KAK5893:KAR5893"/>
    <mergeCell ref="KAS5893:KAZ5893"/>
    <mergeCell ref="KBA5893:KBH5893"/>
    <mergeCell ref="KBI5893:KBP5893"/>
    <mergeCell ref="KBQ5893:KBX5893"/>
    <mergeCell ref="KBY5893:KCF5893"/>
    <mergeCell ref="KCG5893:KCN5893"/>
    <mergeCell ref="KCO5893:KCV5893"/>
    <mergeCell ref="KCW5893:KDD5893"/>
    <mergeCell ref="KDE5893:KDL5893"/>
    <mergeCell ref="KDM5893:KDT5893"/>
    <mergeCell ref="KDU5893:KEB5893"/>
    <mergeCell ref="KEC5893:KEJ5893"/>
    <mergeCell ref="KEK5893:KER5893"/>
    <mergeCell ref="JUG5893:JUN5893"/>
    <mergeCell ref="JUO5893:JUV5893"/>
    <mergeCell ref="JUW5893:JVD5893"/>
    <mergeCell ref="JVE5893:JVL5893"/>
    <mergeCell ref="JVM5893:JVT5893"/>
    <mergeCell ref="JVU5893:JWB5893"/>
    <mergeCell ref="JWC5893:JWJ5893"/>
    <mergeCell ref="JWK5893:JWR5893"/>
    <mergeCell ref="JWS5893:JWZ5893"/>
    <mergeCell ref="JXA5893:JXH5893"/>
    <mergeCell ref="JXI5893:JXP5893"/>
    <mergeCell ref="JXQ5893:JXX5893"/>
    <mergeCell ref="JXY5893:JYF5893"/>
    <mergeCell ref="JYG5893:JYN5893"/>
    <mergeCell ref="JYO5893:JYV5893"/>
    <mergeCell ref="JYW5893:JZD5893"/>
    <mergeCell ref="JZE5893:JZL5893"/>
    <mergeCell ref="JPA5893:JPH5893"/>
    <mergeCell ref="JPI5893:JPP5893"/>
    <mergeCell ref="JPQ5893:JPX5893"/>
    <mergeCell ref="JPY5893:JQF5893"/>
    <mergeCell ref="JQG5893:JQN5893"/>
    <mergeCell ref="JQO5893:JQV5893"/>
    <mergeCell ref="JQW5893:JRD5893"/>
    <mergeCell ref="JRE5893:JRL5893"/>
    <mergeCell ref="JRM5893:JRT5893"/>
    <mergeCell ref="JRU5893:JSB5893"/>
    <mergeCell ref="JSC5893:JSJ5893"/>
    <mergeCell ref="JSK5893:JSR5893"/>
    <mergeCell ref="JSS5893:JSZ5893"/>
    <mergeCell ref="JTA5893:JTH5893"/>
    <mergeCell ref="JTI5893:JTP5893"/>
    <mergeCell ref="JTQ5893:JTX5893"/>
    <mergeCell ref="JTY5893:JUF5893"/>
    <mergeCell ref="JJU5893:JKB5893"/>
    <mergeCell ref="JKC5893:JKJ5893"/>
    <mergeCell ref="JKK5893:JKR5893"/>
    <mergeCell ref="JKS5893:JKZ5893"/>
    <mergeCell ref="JLA5893:JLH5893"/>
    <mergeCell ref="JLI5893:JLP5893"/>
    <mergeCell ref="JLQ5893:JLX5893"/>
    <mergeCell ref="JLY5893:JMF5893"/>
    <mergeCell ref="JMG5893:JMN5893"/>
    <mergeCell ref="JMO5893:JMV5893"/>
    <mergeCell ref="JMW5893:JND5893"/>
    <mergeCell ref="JNE5893:JNL5893"/>
    <mergeCell ref="JNM5893:JNT5893"/>
    <mergeCell ref="JNU5893:JOB5893"/>
    <mergeCell ref="JOC5893:JOJ5893"/>
    <mergeCell ref="JOK5893:JOR5893"/>
    <mergeCell ref="JOS5893:JOZ5893"/>
    <mergeCell ref="JEO5893:JEV5893"/>
    <mergeCell ref="JEW5893:JFD5893"/>
    <mergeCell ref="JFE5893:JFL5893"/>
    <mergeCell ref="JFM5893:JFT5893"/>
    <mergeCell ref="JFU5893:JGB5893"/>
    <mergeCell ref="JGC5893:JGJ5893"/>
    <mergeCell ref="JGK5893:JGR5893"/>
    <mergeCell ref="JGS5893:JGZ5893"/>
    <mergeCell ref="JHA5893:JHH5893"/>
    <mergeCell ref="JHI5893:JHP5893"/>
    <mergeCell ref="JHQ5893:JHX5893"/>
    <mergeCell ref="JHY5893:JIF5893"/>
    <mergeCell ref="JIG5893:JIN5893"/>
    <mergeCell ref="JIO5893:JIV5893"/>
    <mergeCell ref="JIW5893:JJD5893"/>
    <mergeCell ref="JJE5893:JJL5893"/>
    <mergeCell ref="JJM5893:JJT5893"/>
    <mergeCell ref="IZI5893:IZP5893"/>
    <mergeCell ref="IZQ5893:IZX5893"/>
    <mergeCell ref="IZY5893:JAF5893"/>
    <mergeCell ref="JAG5893:JAN5893"/>
    <mergeCell ref="JAO5893:JAV5893"/>
    <mergeCell ref="JAW5893:JBD5893"/>
    <mergeCell ref="JBE5893:JBL5893"/>
    <mergeCell ref="JBM5893:JBT5893"/>
    <mergeCell ref="JBU5893:JCB5893"/>
    <mergeCell ref="JCC5893:JCJ5893"/>
    <mergeCell ref="JCK5893:JCR5893"/>
    <mergeCell ref="JCS5893:JCZ5893"/>
    <mergeCell ref="JDA5893:JDH5893"/>
    <mergeCell ref="JDI5893:JDP5893"/>
    <mergeCell ref="JDQ5893:JDX5893"/>
    <mergeCell ref="JDY5893:JEF5893"/>
    <mergeCell ref="JEG5893:JEN5893"/>
    <mergeCell ref="IUC5893:IUJ5893"/>
    <mergeCell ref="IUK5893:IUR5893"/>
    <mergeCell ref="IUS5893:IUZ5893"/>
    <mergeCell ref="IVA5893:IVH5893"/>
    <mergeCell ref="IVI5893:IVP5893"/>
    <mergeCell ref="IVQ5893:IVX5893"/>
    <mergeCell ref="IVY5893:IWF5893"/>
    <mergeCell ref="IWG5893:IWN5893"/>
    <mergeCell ref="IWO5893:IWV5893"/>
    <mergeCell ref="IWW5893:IXD5893"/>
    <mergeCell ref="IXE5893:IXL5893"/>
    <mergeCell ref="IXM5893:IXT5893"/>
    <mergeCell ref="IXU5893:IYB5893"/>
    <mergeCell ref="IYC5893:IYJ5893"/>
    <mergeCell ref="IYK5893:IYR5893"/>
    <mergeCell ref="IYS5893:IYZ5893"/>
    <mergeCell ref="IZA5893:IZH5893"/>
    <mergeCell ref="IOW5893:IPD5893"/>
    <mergeCell ref="IPE5893:IPL5893"/>
    <mergeCell ref="IPM5893:IPT5893"/>
    <mergeCell ref="IPU5893:IQB5893"/>
    <mergeCell ref="IQC5893:IQJ5893"/>
    <mergeCell ref="IQK5893:IQR5893"/>
    <mergeCell ref="IQS5893:IQZ5893"/>
    <mergeCell ref="IRA5893:IRH5893"/>
    <mergeCell ref="IRI5893:IRP5893"/>
    <mergeCell ref="IRQ5893:IRX5893"/>
    <mergeCell ref="IRY5893:ISF5893"/>
    <mergeCell ref="ISG5893:ISN5893"/>
    <mergeCell ref="ISO5893:ISV5893"/>
    <mergeCell ref="ISW5893:ITD5893"/>
    <mergeCell ref="ITE5893:ITL5893"/>
    <mergeCell ref="ITM5893:ITT5893"/>
    <mergeCell ref="ITU5893:IUB5893"/>
    <mergeCell ref="IJQ5893:IJX5893"/>
    <mergeCell ref="IJY5893:IKF5893"/>
    <mergeCell ref="IKG5893:IKN5893"/>
    <mergeCell ref="IKO5893:IKV5893"/>
    <mergeCell ref="IKW5893:ILD5893"/>
    <mergeCell ref="ILE5893:ILL5893"/>
    <mergeCell ref="ILM5893:ILT5893"/>
    <mergeCell ref="ILU5893:IMB5893"/>
    <mergeCell ref="IMC5893:IMJ5893"/>
    <mergeCell ref="IMK5893:IMR5893"/>
    <mergeCell ref="IMS5893:IMZ5893"/>
    <mergeCell ref="INA5893:INH5893"/>
    <mergeCell ref="INI5893:INP5893"/>
    <mergeCell ref="INQ5893:INX5893"/>
    <mergeCell ref="INY5893:IOF5893"/>
    <mergeCell ref="IOG5893:ION5893"/>
    <mergeCell ref="IOO5893:IOV5893"/>
    <mergeCell ref="IEK5893:IER5893"/>
    <mergeCell ref="IES5893:IEZ5893"/>
    <mergeCell ref="IFA5893:IFH5893"/>
    <mergeCell ref="IFI5893:IFP5893"/>
    <mergeCell ref="IFQ5893:IFX5893"/>
    <mergeCell ref="IFY5893:IGF5893"/>
    <mergeCell ref="IGG5893:IGN5893"/>
    <mergeCell ref="IGO5893:IGV5893"/>
    <mergeCell ref="IGW5893:IHD5893"/>
    <mergeCell ref="IHE5893:IHL5893"/>
    <mergeCell ref="IHM5893:IHT5893"/>
    <mergeCell ref="IHU5893:IIB5893"/>
    <mergeCell ref="IIC5893:IIJ5893"/>
    <mergeCell ref="IIK5893:IIR5893"/>
    <mergeCell ref="IIS5893:IIZ5893"/>
    <mergeCell ref="IJA5893:IJH5893"/>
    <mergeCell ref="IJI5893:IJP5893"/>
    <mergeCell ref="HZE5893:HZL5893"/>
    <mergeCell ref="HZM5893:HZT5893"/>
    <mergeCell ref="HZU5893:IAB5893"/>
    <mergeCell ref="IAC5893:IAJ5893"/>
    <mergeCell ref="IAK5893:IAR5893"/>
    <mergeCell ref="IAS5893:IAZ5893"/>
    <mergeCell ref="IBA5893:IBH5893"/>
    <mergeCell ref="IBI5893:IBP5893"/>
    <mergeCell ref="IBQ5893:IBX5893"/>
    <mergeCell ref="IBY5893:ICF5893"/>
    <mergeCell ref="ICG5893:ICN5893"/>
    <mergeCell ref="ICO5893:ICV5893"/>
    <mergeCell ref="ICW5893:IDD5893"/>
    <mergeCell ref="IDE5893:IDL5893"/>
    <mergeCell ref="IDM5893:IDT5893"/>
    <mergeCell ref="IDU5893:IEB5893"/>
    <mergeCell ref="IEC5893:IEJ5893"/>
    <mergeCell ref="HTY5893:HUF5893"/>
    <mergeCell ref="HUG5893:HUN5893"/>
    <mergeCell ref="HUO5893:HUV5893"/>
    <mergeCell ref="HUW5893:HVD5893"/>
    <mergeCell ref="HVE5893:HVL5893"/>
    <mergeCell ref="HVM5893:HVT5893"/>
    <mergeCell ref="HVU5893:HWB5893"/>
    <mergeCell ref="HWC5893:HWJ5893"/>
    <mergeCell ref="HWK5893:HWR5893"/>
    <mergeCell ref="HWS5893:HWZ5893"/>
    <mergeCell ref="HXA5893:HXH5893"/>
    <mergeCell ref="HXI5893:HXP5893"/>
    <mergeCell ref="HXQ5893:HXX5893"/>
    <mergeCell ref="HXY5893:HYF5893"/>
    <mergeCell ref="HYG5893:HYN5893"/>
    <mergeCell ref="HYO5893:HYV5893"/>
    <mergeCell ref="HYW5893:HZD5893"/>
    <mergeCell ref="HOS5893:HOZ5893"/>
    <mergeCell ref="HPA5893:HPH5893"/>
    <mergeCell ref="HPI5893:HPP5893"/>
    <mergeCell ref="HPQ5893:HPX5893"/>
    <mergeCell ref="HPY5893:HQF5893"/>
    <mergeCell ref="HQG5893:HQN5893"/>
    <mergeCell ref="HQO5893:HQV5893"/>
    <mergeCell ref="HQW5893:HRD5893"/>
    <mergeCell ref="HRE5893:HRL5893"/>
    <mergeCell ref="HRM5893:HRT5893"/>
    <mergeCell ref="HRU5893:HSB5893"/>
    <mergeCell ref="HSC5893:HSJ5893"/>
    <mergeCell ref="HSK5893:HSR5893"/>
    <mergeCell ref="HSS5893:HSZ5893"/>
    <mergeCell ref="HTA5893:HTH5893"/>
    <mergeCell ref="HTI5893:HTP5893"/>
    <mergeCell ref="HTQ5893:HTX5893"/>
    <mergeCell ref="HJM5893:HJT5893"/>
    <mergeCell ref="HJU5893:HKB5893"/>
    <mergeCell ref="HKC5893:HKJ5893"/>
    <mergeCell ref="HKK5893:HKR5893"/>
    <mergeCell ref="HKS5893:HKZ5893"/>
    <mergeCell ref="HLA5893:HLH5893"/>
    <mergeCell ref="HLI5893:HLP5893"/>
    <mergeCell ref="HLQ5893:HLX5893"/>
    <mergeCell ref="HLY5893:HMF5893"/>
    <mergeCell ref="HMG5893:HMN5893"/>
    <mergeCell ref="HMO5893:HMV5893"/>
    <mergeCell ref="HMW5893:HND5893"/>
    <mergeCell ref="HNE5893:HNL5893"/>
    <mergeCell ref="HNM5893:HNT5893"/>
    <mergeCell ref="HNU5893:HOB5893"/>
    <mergeCell ref="HOC5893:HOJ5893"/>
    <mergeCell ref="HOK5893:HOR5893"/>
    <mergeCell ref="HEG5893:HEN5893"/>
    <mergeCell ref="HEO5893:HEV5893"/>
    <mergeCell ref="HEW5893:HFD5893"/>
    <mergeCell ref="HFE5893:HFL5893"/>
    <mergeCell ref="HFM5893:HFT5893"/>
    <mergeCell ref="HFU5893:HGB5893"/>
    <mergeCell ref="HGC5893:HGJ5893"/>
    <mergeCell ref="HGK5893:HGR5893"/>
    <mergeCell ref="HGS5893:HGZ5893"/>
    <mergeCell ref="HHA5893:HHH5893"/>
    <mergeCell ref="HHI5893:HHP5893"/>
    <mergeCell ref="HHQ5893:HHX5893"/>
    <mergeCell ref="HHY5893:HIF5893"/>
    <mergeCell ref="HIG5893:HIN5893"/>
    <mergeCell ref="HIO5893:HIV5893"/>
    <mergeCell ref="HIW5893:HJD5893"/>
    <mergeCell ref="HJE5893:HJL5893"/>
    <mergeCell ref="GZA5893:GZH5893"/>
    <mergeCell ref="GZI5893:GZP5893"/>
    <mergeCell ref="GZQ5893:GZX5893"/>
    <mergeCell ref="GZY5893:HAF5893"/>
    <mergeCell ref="HAG5893:HAN5893"/>
    <mergeCell ref="HAO5893:HAV5893"/>
    <mergeCell ref="HAW5893:HBD5893"/>
    <mergeCell ref="HBE5893:HBL5893"/>
    <mergeCell ref="HBM5893:HBT5893"/>
    <mergeCell ref="HBU5893:HCB5893"/>
    <mergeCell ref="HCC5893:HCJ5893"/>
    <mergeCell ref="HCK5893:HCR5893"/>
    <mergeCell ref="HCS5893:HCZ5893"/>
    <mergeCell ref="HDA5893:HDH5893"/>
    <mergeCell ref="HDI5893:HDP5893"/>
    <mergeCell ref="HDQ5893:HDX5893"/>
    <mergeCell ref="HDY5893:HEF5893"/>
    <mergeCell ref="GTU5893:GUB5893"/>
    <mergeCell ref="GUC5893:GUJ5893"/>
    <mergeCell ref="GUK5893:GUR5893"/>
    <mergeCell ref="GUS5893:GUZ5893"/>
    <mergeCell ref="GVA5893:GVH5893"/>
    <mergeCell ref="GVI5893:GVP5893"/>
    <mergeCell ref="GVQ5893:GVX5893"/>
    <mergeCell ref="GVY5893:GWF5893"/>
    <mergeCell ref="GWG5893:GWN5893"/>
    <mergeCell ref="GWO5893:GWV5893"/>
    <mergeCell ref="GWW5893:GXD5893"/>
    <mergeCell ref="GXE5893:GXL5893"/>
    <mergeCell ref="GXM5893:GXT5893"/>
    <mergeCell ref="GXU5893:GYB5893"/>
    <mergeCell ref="GYC5893:GYJ5893"/>
    <mergeCell ref="GYK5893:GYR5893"/>
    <mergeCell ref="GYS5893:GYZ5893"/>
    <mergeCell ref="GOO5893:GOV5893"/>
    <mergeCell ref="GOW5893:GPD5893"/>
    <mergeCell ref="GPE5893:GPL5893"/>
    <mergeCell ref="GPM5893:GPT5893"/>
    <mergeCell ref="GPU5893:GQB5893"/>
    <mergeCell ref="GQC5893:GQJ5893"/>
    <mergeCell ref="GQK5893:GQR5893"/>
    <mergeCell ref="GQS5893:GQZ5893"/>
    <mergeCell ref="GRA5893:GRH5893"/>
    <mergeCell ref="GRI5893:GRP5893"/>
    <mergeCell ref="GRQ5893:GRX5893"/>
    <mergeCell ref="GRY5893:GSF5893"/>
    <mergeCell ref="GSG5893:GSN5893"/>
    <mergeCell ref="GSO5893:GSV5893"/>
    <mergeCell ref="GSW5893:GTD5893"/>
    <mergeCell ref="GTE5893:GTL5893"/>
    <mergeCell ref="GTM5893:GTT5893"/>
    <mergeCell ref="GJI5893:GJP5893"/>
    <mergeCell ref="GJQ5893:GJX5893"/>
    <mergeCell ref="GJY5893:GKF5893"/>
    <mergeCell ref="GKG5893:GKN5893"/>
    <mergeCell ref="GKO5893:GKV5893"/>
    <mergeCell ref="GKW5893:GLD5893"/>
    <mergeCell ref="GLE5893:GLL5893"/>
    <mergeCell ref="GLM5893:GLT5893"/>
    <mergeCell ref="GLU5893:GMB5893"/>
    <mergeCell ref="GMC5893:GMJ5893"/>
    <mergeCell ref="GMK5893:GMR5893"/>
    <mergeCell ref="GMS5893:GMZ5893"/>
    <mergeCell ref="GNA5893:GNH5893"/>
    <mergeCell ref="GNI5893:GNP5893"/>
    <mergeCell ref="GNQ5893:GNX5893"/>
    <mergeCell ref="GNY5893:GOF5893"/>
    <mergeCell ref="GOG5893:GON5893"/>
    <mergeCell ref="GEC5893:GEJ5893"/>
    <mergeCell ref="GEK5893:GER5893"/>
    <mergeCell ref="GES5893:GEZ5893"/>
    <mergeCell ref="GFA5893:GFH5893"/>
    <mergeCell ref="GFI5893:GFP5893"/>
    <mergeCell ref="GFQ5893:GFX5893"/>
    <mergeCell ref="GFY5893:GGF5893"/>
    <mergeCell ref="GGG5893:GGN5893"/>
    <mergeCell ref="GGO5893:GGV5893"/>
    <mergeCell ref="GGW5893:GHD5893"/>
    <mergeCell ref="GHE5893:GHL5893"/>
    <mergeCell ref="GHM5893:GHT5893"/>
    <mergeCell ref="GHU5893:GIB5893"/>
    <mergeCell ref="GIC5893:GIJ5893"/>
    <mergeCell ref="GIK5893:GIR5893"/>
    <mergeCell ref="GIS5893:GIZ5893"/>
    <mergeCell ref="GJA5893:GJH5893"/>
    <mergeCell ref="FYW5893:FZD5893"/>
    <mergeCell ref="FZE5893:FZL5893"/>
    <mergeCell ref="FZM5893:FZT5893"/>
    <mergeCell ref="FZU5893:GAB5893"/>
    <mergeCell ref="GAC5893:GAJ5893"/>
    <mergeCell ref="GAK5893:GAR5893"/>
    <mergeCell ref="GAS5893:GAZ5893"/>
    <mergeCell ref="GBA5893:GBH5893"/>
    <mergeCell ref="GBI5893:GBP5893"/>
    <mergeCell ref="GBQ5893:GBX5893"/>
    <mergeCell ref="GBY5893:GCF5893"/>
    <mergeCell ref="GCG5893:GCN5893"/>
    <mergeCell ref="GCO5893:GCV5893"/>
    <mergeCell ref="GCW5893:GDD5893"/>
    <mergeCell ref="GDE5893:GDL5893"/>
    <mergeCell ref="GDM5893:GDT5893"/>
    <mergeCell ref="GDU5893:GEB5893"/>
    <mergeCell ref="FTQ5893:FTX5893"/>
    <mergeCell ref="FTY5893:FUF5893"/>
    <mergeCell ref="FUG5893:FUN5893"/>
    <mergeCell ref="FUO5893:FUV5893"/>
    <mergeCell ref="FUW5893:FVD5893"/>
    <mergeCell ref="FVE5893:FVL5893"/>
    <mergeCell ref="FVM5893:FVT5893"/>
    <mergeCell ref="FVU5893:FWB5893"/>
    <mergeCell ref="FWC5893:FWJ5893"/>
    <mergeCell ref="FWK5893:FWR5893"/>
    <mergeCell ref="FWS5893:FWZ5893"/>
    <mergeCell ref="FXA5893:FXH5893"/>
    <mergeCell ref="FXI5893:FXP5893"/>
    <mergeCell ref="FXQ5893:FXX5893"/>
    <mergeCell ref="FXY5893:FYF5893"/>
    <mergeCell ref="FYG5893:FYN5893"/>
    <mergeCell ref="FYO5893:FYV5893"/>
    <mergeCell ref="FOK5893:FOR5893"/>
    <mergeCell ref="FOS5893:FOZ5893"/>
    <mergeCell ref="FPA5893:FPH5893"/>
    <mergeCell ref="FPI5893:FPP5893"/>
    <mergeCell ref="FPQ5893:FPX5893"/>
    <mergeCell ref="FPY5893:FQF5893"/>
    <mergeCell ref="FQG5893:FQN5893"/>
    <mergeCell ref="FQO5893:FQV5893"/>
    <mergeCell ref="FQW5893:FRD5893"/>
    <mergeCell ref="FRE5893:FRL5893"/>
    <mergeCell ref="FRM5893:FRT5893"/>
    <mergeCell ref="FRU5893:FSB5893"/>
    <mergeCell ref="FSC5893:FSJ5893"/>
    <mergeCell ref="FSK5893:FSR5893"/>
    <mergeCell ref="FSS5893:FSZ5893"/>
    <mergeCell ref="FTA5893:FTH5893"/>
    <mergeCell ref="FTI5893:FTP5893"/>
    <mergeCell ref="FJE5893:FJL5893"/>
    <mergeCell ref="FJM5893:FJT5893"/>
    <mergeCell ref="FJU5893:FKB5893"/>
    <mergeCell ref="FKC5893:FKJ5893"/>
    <mergeCell ref="FKK5893:FKR5893"/>
    <mergeCell ref="FKS5893:FKZ5893"/>
    <mergeCell ref="FLA5893:FLH5893"/>
    <mergeCell ref="FLI5893:FLP5893"/>
    <mergeCell ref="FLQ5893:FLX5893"/>
    <mergeCell ref="FLY5893:FMF5893"/>
    <mergeCell ref="FMG5893:FMN5893"/>
    <mergeCell ref="FMO5893:FMV5893"/>
    <mergeCell ref="FMW5893:FND5893"/>
    <mergeCell ref="FNE5893:FNL5893"/>
    <mergeCell ref="FNM5893:FNT5893"/>
    <mergeCell ref="FNU5893:FOB5893"/>
    <mergeCell ref="FOC5893:FOJ5893"/>
    <mergeCell ref="FDY5893:FEF5893"/>
    <mergeCell ref="FEG5893:FEN5893"/>
    <mergeCell ref="FEO5893:FEV5893"/>
    <mergeCell ref="FEW5893:FFD5893"/>
    <mergeCell ref="FFE5893:FFL5893"/>
    <mergeCell ref="FFM5893:FFT5893"/>
    <mergeCell ref="FFU5893:FGB5893"/>
    <mergeCell ref="FGC5893:FGJ5893"/>
    <mergeCell ref="FGK5893:FGR5893"/>
    <mergeCell ref="FGS5893:FGZ5893"/>
    <mergeCell ref="FHA5893:FHH5893"/>
    <mergeCell ref="FHI5893:FHP5893"/>
    <mergeCell ref="FHQ5893:FHX5893"/>
    <mergeCell ref="FHY5893:FIF5893"/>
    <mergeCell ref="FIG5893:FIN5893"/>
    <mergeCell ref="FIO5893:FIV5893"/>
    <mergeCell ref="FIW5893:FJD5893"/>
    <mergeCell ref="EYS5893:EYZ5893"/>
    <mergeCell ref="EZA5893:EZH5893"/>
    <mergeCell ref="EZI5893:EZP5893"/>
    <mergeCell ref="EZQ5893:EZX5893"/>
    <mergeCell ref="EZY5893:FAF5893"/>
    <mergeCell ref="FAG5893:FAN5893"/>
    <mergeCell ref="FAO5893:FAV5893"/>
    <mergeCell ref="FAW5893:FBD5893"/>
    <mergeCell ref="FBE5893:FBL5893"/>
    <mergeCell ref="FBM5893:FBT5893"/>
    <mergeCell ref="FBU5893:FCB5893"/>
    <mergeCell ref="FCC5893:FCJ5893"/>
    <mergeCell ref="FCK5893:FCR5893"/>
    <mergeCell ref="FCS5893:FCZ5893"/>
    <mergeCell ref="FDA5893:FDH5893"/>
    <mergeCell ref="FDI5893:FDP5893"/>
    <mergeCell ref="FDQ5893:FDX5893"/>
    <mergeCell ref="ETM5893:ETT5893"/>
    <mergeCell ref="ETU5893:EUB5893"/>
    <mergeCell ref="EUC5893:EUJ5893"/>
    <mergeCell ref="EUK5893:EUR5893"/>
    <mergeCell ref="EUS5893:EUZ5893"/>
    <mergeCell ref="EVA5893:EVH5893"/>
    <mergeCell ref="EVI5893:EVP5893"/>
    <mergeCell ref="EVQ5893:EVX5893"/>
    <mergeCell ref="EVY5893:EWF5893"/>
    <mergeCell ref="EWG5893:EWN5893"/>
    <mergeCell ref="EWO5893:EWV5893"/>
    <mergeCell ref="EWW5893:EXD5893"/>
    <mergeCell ref="EXE5893:EXL5893"/>
    <mergeCell ref="EXM5893:EXT5893"/>
    <mergeCell ref="EXU5893:EYB5893"/>
    <mergeCell ref="EYC5893:EYJ5893"/>
    <mergeCell ref="EYK5893:EYR5893"/>
    <mergeCell ref="EOG5893:EON5893"/>
    <mergeCell ref="EOO5893:EOV5893"/>
    <mergeCell ref="EOW5893:EPD5893"/>
    <mergeCell ref="EPE5893:EPL5893"/>
    <mergeCell ref="EPM5893:EPT5893"/>
    <mergeCell ref="EPU5893:EQB5893"/>
    <mergeCell ref="EQC5893:EQJ5893"/>
    <mergeCell ref="EQK5893:EQR5893"/>
    <mergeCell ref="EQS5893:EQZ5893"/>
    <mergeCell ref="ERA5893:ERH5893"/>
    <mergeCell ref="ERI5893:ERP5893"/>
    <mergeCell ref="ERQ5893:ERX5893"/>
    <mergeCell ref="ERY5893:ESF5893"/>
    <mergeCell ref="ESG5893:ESN5893"/>
    <mergeCell ref="ESO5893:ESV5893"/>
    <mergeCell ref="ESW5893:ETD5893"/>
    <mergeCell ref="ETE5893:ETL5893"/>
    <mergeCell ref="EJA5893:EJH5893"/>
    <mergeCell ref="EJI5893:EJP5893"/>
    <mergeCell ref="EJQ5893:EJX5893"/>
    <mergeCell ref="EJY5893:EKF5893"/>
    <mergeCell ref="EKG5893:EKN5893"/>
    <mergeCell ref="EKO5893:EKV5893"/>
    <mergeCell ref="EKW5893:ELD5893"/>
    <mergeCell ref="ELE5893:ELL5893"/>
    <mergeCell ref="ELM5893:ELT5893"/>
    <mergeCell ref="ELU5893:EMB5893"/>
    <mergeCell ref="EMC5893:EMJ5893"/>
    <mergeCell ref="EMK5893:EMR5893"/>
    <mergeCell ref="EMS5893:EMZ5893"/>
    <mergeCell ref="ENA5893:ENH5893"/>
    <mergeCell ref="ENI5893:ENP5893"/>
    <mergeCell ref="ENQ5893:ENX5893"/>
    <mergeCell ref="ENY5893:EOF5893"/>
    <mergeCell ref="EDU5893:EEB5893"/>
    <mergeCell ref="EEC5893:EEJ5893"/>
    <mergeCell ref="EEK5893:EER5893"/>
    <mergeCell ref="EES5893:EEZ5893"/>
    <mergeCell ref="EFA5893:EFH5893"/>
    <mergeCell ref="EFI5893:EFP5893"/>
    <mergeCell ref="EFQ5893:EFX5893"/>
    <mergeCell ref="EFY5893:EGF5893"/>
    <mergeCell ref="EGG5893:EGN5893"/>
    <mergeCell ref="EGO5893:EGV5893"/>
    <mergeCell ref="EGW5893:EHD5893"/>
    <mergeCell ref="EHE5893:EHL5893"/>
    <mergeCell ref="EHM5893:EHT5893"/>
    <mergeCell ref="EHU5893:EIB5893"/>
    <mergeCell ref="EIC5893:EIJ5893"/>
    <mergeCell ref="EIK5893:EIR5893"/>
    <mergeCell ref="EIS5893:EIZ5893"/>
    <mergeCell ref="DYO5893:DYV5893"/>
    <mergeCell ref="DYW5893:DZD5893"/>
    <mergeCell ref="DZE5893:DZL5893"/>
    <mergeCell ref="DZM5893:DZT5893"/>
    <mergeCell ref="DZU5893:EAB5893"/>
    <mergeCell ref="EAC5893:EAJ5893"/>
    <mergeCell ref="EAK5893:EAR5893"/>
    <mergeCell ref="EAS5893:EAZ5893"/>
    <mergeCell ref="EBA5893:EBH5893"/>
    <mergeCell ref="EBI5893:EBP5893"/>
    <mergeCell ref="EBQ5893:EBX5893"/>
    <mergeCell ref="EBY5893:ECF5893"/>
    <mergeCell ref="ECG5893:ECN5893"/>
    <mergeCell ref="ECO5893:ECV5893"/>
    <mergeCell ref="ECW5893:EDD5893"/>
    <mergeCell ref="EDE5893:EDL5893"/>
    <mergeCell ref="EDM5893:EDT5893"/>
    <mergeCell ref="DTI5893:DTP5893"/>
    <mergeCell ref="DTQ5893:DTX5893"/>
    <mergeCell ref="DTY5893:DUF5893"/>
    <mergeCell ref="DUG5893:DUN5893"/>
    <mergeCell ref="DUO5893:DUV5893"/>
    <mergeCell ref="DUW5893:DVD5893"/>
    <mergeCell ref="DVE5893:DVL5893"/>
    <mergeCell ref="DVM5893:DVT5893"/>
    <mergeCell ref="DVU5893:DWB5893"/>
    <mergeCell ref="DWC5893:DWJ5893"/>
    <mergeCell ref="DWK5893:DWR5893"/>
    <mergeCell ref="DWS5893:DWZ5893"/>
    <mergeCell ref="DXA5893:DXH5893"/>
    <mergeCell ref="DXI5893:DXP5893"/>
    <mergeCell ref="DXQ5893:DXX5893"/>
    <mergeCell ref="DXY5893:DYF5893"/>
    <mergeCell ref="DYG5893:DYN5893"/>
    <mergeCell ref="DOC5893:DOJ5893"/>
    <mergeCell ref="DOK5893:DOR5893"/>
    <mergeCell ref="DOS5893:DOZ5893"/>
    <mergeCell ref="DPA5893:DPH5893"/>
    <mergeCell ref="DPI5893:DPP5893"/>
    <mergeCell ref="DPQ5893:DPX5893"/>
    <mergeCell ref="DPY5893:DQF5893"/>
    <mergeCell ref="DQG5893:DQN5893"/>
    <mergeCell ref="DQO5893:DQV5893"/>
    <mergeCell ref="DQW5893:DRD5893"/>
    <mergeCell ref="DRE5893:DRL5893"/>
    <mergeCell ref="DRM5893:DRT5893"/>
    <mergeCell ref="DRU5893:DSB5893"/>
    <mergeCell ref="DSC5893:DSJ5893"/>
    <mergeCell ref="DSK5893:DSR5893"/>
    <mergeCell ref="DSS5893:DSZ5893"/>
    <mergeCell ref="DTA5893:DTH5893"/>
    <mergeCell ref="DIW5893:DJD5893"/>
    <mergeCell ref="DJE5893:DJL5893"/>
    <mergeCell ref="DJM5893:DJT5893"/>
    <mergeCell ref="DJU5893:DKB5893"/>
    <mergeCell ref="DKC5893:DKJ5893"/>
    <mergeCell ref="DKK5893:DKR5893"/>
    <mergeCell ref="DKS5893:DKZ5893"/>
    <mergeCell ref="DLA5893:DLH5893"/>
    <mergeCell ref="DLI5893:DLP5893"/>
    <mergeCell ref="DLQ5893:DLX5893"/>
    <mergeCell ref="DLY5893:DMF5893"/>
    <mergeCell ref="DMG5893:DMN5893"/>
    <mergeCell ref="DMO5893:DMV5893"/>
    <mergeCell ref="DMW5893:DND5893"/>
    <mergeCell ref="DNE5893:DNL5893"/>
    <mergeCell ref="DNM5893:DNT5893"/>
    <mergeCell ref="DNU5893:DOB5893"/>
    <mergeCell ref="DDQ5893:DDX5893"/>
    <mergeCell ref="DDY5893:DEF5893"/>
    <mergeCell ref="DEG5893:DEN5893"/>
    <mergeCell ref="DEO5893:DEV5893"/>
    <mergeCell ref="DEW5893:DFD5893"/>
    <mergeCell ref="DFE5893:DFL5893"/>
    <mergeCell ref="DFM5893:DFT5893"/>
    <mergeCell ref="DFU5893:DGB5893"/>
    <mergeCell ref="DGC5893:DGJ5893"/>
    <mergeCell ref="DGK5893:DGR5893"/>
    <mergeCell ref="DGS5893:DGZ5893"/>
    <mergeCell ref="DHA5893:DHH5893"/>
    <mergeCell ref="DHI5893:DHP5893"/>
    <mergeCell ref="DHQ5893:DHX5893"/>
    <mergeCell ref="DHY5893:DIF5893"/>
    <mergeCell ref="DIG5893:DIN5893"/>
    <mergeCell ref="DIO5893:DIV5893"/>
    <mergeCell ref="CYK5893:CYR5893"/>
    <mergeCell ref="CYS5893:CYZ5893"/>
    <mergeCell ref="CZA5893:CZH5893"/>
    <mergeCell ref="CZI5893:CZP5893"/>
    <mergeCell ref="CZQ5893:CZX5893"/>
    <mergeCell ref="CZY5893:DAF5893"/>
    <mergeCell ref="DAG5893:DAN5893"/>
    <mergeCell ref="DAO5893:DAV5893"/>
    <mergeCell ref="DAW5893:DBD5893"/>
    <mergeCell ref="DBE5893:DBL5893"/>
    <mergeCell ref="DBM5893:DBT5893"/>
    <mergeCell ref="DBU5893:DCB5893"/>
    <mergeCell ref="DCC5893:DCJ5893"/>
    <mergeCell ref="DCK5893:DCR5893"/>
    <mergeCell ref="DCS5893:DCZ5893"/>
    <mergeCell ref="DDA5893:DDH5893"/>
    <mergeCell ref="DDI5893:DDP5893"/>
    <mergeCell ref="CTE5893:CTL5893"/>
    <mergeCell ref="CTM5893:CTT5893"/>
    <mergeCell ref="CTU5893:CUB5893"/>
    <mergeCell ref="CUC5893:CUJ5893"/>
    <mergeCell ref="CUK5893:CUR5893"/>
    <mergeCell ref="CUS5893:CUZ5893"/>
    <mergeCell ref="CVA5893:CVH5893"/>
    <mergeCell ref="CVI5893:CVP5893"/>
    <mergeCell ref="CVQ5893:CVX5893"/>
    <mergeCell ref="CVY5893:CWF5893"/>
    <mergeCell ref="CWG5893:CWN5893"/>
    <mergeCell ref="CWO5893:CWV5893"/>
    <mergeCell ref="CWW5893:CXD5893"/>
    <mergeCell ref="CXE5893:CXL5893"/>
    <mergeCell ref="CXM5893:CXT5893"/>
    <mergeCell ref="CXU5893:CYB5893"/>
    <mergeCell ref="CYC5893:CYJ5893"/>
    <mergeCell ref="CNY5893:COF5893"/>
    <mergeCell ref="COG5893:CON5893"/>
    <mergeCell ref="COO5893:COV5893"/>
    <mergeCell ref="COW5893:CPD5893"/>
    <mergeCell ref="CPE5893:CPL5893"/>
    <mergeCell ref="CPM5893:CPT5893"/>
    <mergeCell ref="CPU5893:CQB5893"/>
    <mergeCell ref="CQC5893:CQJ5893"/>
    <mergeCell ref="CQK5893:CQR5893"/>
    <mergeCell ref="CQS5893:CQZ5893"/>
    <mergeCell ref="CRA5893:CRH5893"/>
    <mergeCell ref="CRI5893:CRP5893"/>
    <mergeCell ref="CRQ5893:CRX5893"/>
    <mergeCell ref="CRY5893:CSF5893"/>
    <mergeCell ref="CSG5893:CSN5893"/>
    <mergeCell ref="CSO5893:CSV5893"/>
    <mergeCell ref="CSW5893:CTD5893"/>
    <mergeCell ref="CIS5893:CIZ5893"/>
    <mergeCell ref="CJA5893:CJH5893"/>
    <mergeCell ref="CJI5893:CJP5893"/>
    <mergeCell ref="CJQ5893:CJX5893"/>
    <mergeCell ref="CJY5893:CKF5893"/>
    <mergeCell ref="CKG5893:CKN5893"/>
    <mergeCell ref="CKO5893:CKV5893"/>
    <mergeCell ref="CKW5893:CLD5893"/>
    <mergeCell ref="CLE5893:CLL5893"/>
    <mergeCell ref="CLM5893:CLT5893"/>
    <mergeCell ref="CLU5893:CMB5893"/>
    <mergeCell ref="CMC5893:CMJ5893"/>
    <mergeCell ref="CMK5893:CMR5893"/>
    <mergeCell ref="CMS5893:CMZ5893"/>
    <mergeCell ref="CNA5893:CNH5893"/>
    <mergeCell ref="CNI5893:CNP5893"/>
    <mergeCell ref="CNQ5893:CNX5893"/>
    <mergeCell ref="CDM5893:CDT5893"/>
    <mergeCell ref="CDU5893:CEB5893"/>
    <mergeCell ref="CEC5893:CEJ5893"/>
    <mergeCell ref="CEK5893:CER5893"/>
    <mergeCell ref="CES5893:CEZ5893"/>
    <mergeCell ref="CFA5893:CFH5893"/>
    <mergeCell ref="CFI5893:CFP5893"/>
    <mergeCell ref="CFQ5893:CFX5893"/>
    <mergeCell ref="CFY5893:CGF5893"/>
    <mergeCell ref="CGG5893:CGN5893"/>
    <mergeCell ref="CGO5893:CGV5893"/>
    <mergeCell ref="CGW5893:CHD5893"/>
    <mergeCell ref="CHE5893:CHL5893"/>
    <mergeCell ref="CHM5893:CHT5893"/>
    <mergeCell ref="CHU5893:CIB5893"/>
    <mergeCell ref="CIC5893:CIJ5893"/>
    <mergeCell ref="CIK5893:CIR5893"/>
    <mergeCell ref="BYG5893:BYN5893"/>
    <mergeCell ref="BYO5893:BYV5893"/>
    <mergeCell ref="BYW5893:BZD5893"/>
    <mergeCell ref="BZE5893:BZL5893"/>
    <mergeCell ref="BZM5893:BZT5893"/>
    <mergeCell ref="BZU5893:CAB5893"/>
    <mergeCell ref="CAC5893:CAJ5893"/>
    <mergeCell ref="CAK5893:CAR5893"/>
    <mergeCell ref="CAS5893:CAZ5893"/>
    <mergeCell ref="CBA5893:CBH5893"/>
    <mergeCell ref="CBI5893:CBP5893"/>
    <mergeCell ref="CBQ5893:CBX5893"/>
    <mergeCell ref="CBY5893:CCF5893"/>
    <mergeCell ref="CCG5893:CCN5893"/>
    <mergeCell ref="CCO5893:CCV5893"/>
    <mergeCell ref="CCW5893:CDD5893"/>
    <mergeCell ref="CDE5893:CDL5893"/>
    <mergeCell ref="BTA5893:BTH5893"/>
    <mergeCell ref="BTI5893:BTP5893"/>
    <mergeCell ref="BTQ5893:BTX5893"/>
    <mergeCell ref="BTY5893:BUF5893"/>
    <mergeCell ref="BUG5893:BUN5893"/>
    <mergeCell ref="BUO5893:BUV5893"/>
    <mergeCell ref="BUW5893:BVD5893"/>
    <mergeCell ref="BVE5893:BVL5893"/>
    <mergeCell ref="BVM5893:BVT5893"/>
    <mergeCell ref="BVU5893:BWB5893"/>
    <mergeCell ref="BWC5893:BWJ5893"/>
    <mergeCell ref="BWK5893:BWR5893"/>
    <mergeCell ref="BWS5893:BWZ5893"/>
    <mergeCell ref="BXA5893:BXH5893"/>
    <mergeCell ref="BXI5893:BXP5893"/>
    <mergeCell ref="BXQ5893:BXX5893"/>
    <mergeCell ref="BXY5893:BYF5893"/>
    <mergeCell ref="BNU5893:BOB5893"/>
    <mergeCell ref="BOC5893:BOJ5893"/>
    <mergeCell ref="BOK5893:BOR5893"/>
    <mergeCell ref="BOS5893:BOZ5893"/>
    <mergeCell ref="BPA5893:BPH5893"/>
    <mergeCell ref="BPI5893:BPP5893"/>
    <mergeCell ref="BPQ5893:BPX5893"/>
    <mergeCell ref="BPY5893:BQF5893"/>
    <mergeCell ref="BQG5893:BQN5893"/>
    <mergeCell ref="BQO5893:BQV5893"/>
    <mergeCell ref="BQW5893:BRD5893"/>
    <mergeCell ref="BRE5893:BRL5893"/>
    <mergeCell ref="BRM5893:BRT5893"/>
    <mergeCell ref="BRU5893:BSB5893"/>
    <mergeCell ref="BSC5893:BSJ5893"/>
    <mergeCell ref="BSK5893:BSR5893"/>
    <mergeCell ref="BSS5893:BSZ5893"/>
    <mergeCell ref="BIO5893:BIV5893"/>
    <mergeCell ref="BIW5893:BJD5893"/>
    <mergeCell ref="BJE5893:BJL5893"/>
    <mergeCell ref="BJM5893:BJT5893"/>
    <mergeCell ref="BJU5893:BKB5893"/>
    <mergeCell ref="BKC5893:BKJ5893"/>
    <mergeCell ref="BKK5893:BKR5893"/>
    <mergeCell ref="BKS5893:BKZ5893"/>
    <mergeCell ref="BLA5893:BLH5893"/>
    <mergeCell ref="BLI5893:BLP5893"/>
    <mergeCell ref="BLQ5893:BLX5893"/>
    <mergeCell ref="BLY5893:BMF5893"/>
    <mergeCell ref="BMG5893:BMN5893"/>
    <mergeCell ref="BMO5893:BMV5893"/>
    <mergeCell ref="BMW5893:BND5893"/>
    <mergeCell ref="BNE5893:BNL5893"/>
    <mergeCell ref="BNM5893:BNT5893"/>
    <mergeCell ref="BDI5893:BDP5893"/>
    <mergeCell ref="BDQ5893:BDX5893"/>
    <mergeCell ref="BDY5893:BEF5893"/>
    <mergeCell ref="BEG5893:BEN5893"/>
    <mergeCell ref="BEO5893:BEV5893"/>
    <mergeCell ref="BEW5893:BFD5893"/>
    <mergeCell ref="BFE5893:BFL5893"/>
    <mergeCell ref="BFM5893:BFT5893"/>
    <mergeCell ref="BFU5893:BGB5893"/>
    <mergeCell ref="BGC5893:BGJ5893"/>
    <mergeCell ref="BGK5893:BGR5893"/>
    <mergeCell ref="BGS5893:BGZ5893"/>
    <mergeCell ref="BHA5893:BHH5893"/>
    <mergeCell ref="BHI5893:BHP5893"/>
    <mergeCell ref="BHQ5893:BHX5893"/>
    <mergeCell ref="BHY5893:BIF5893"/>
    <mergeCell ref="BIG5893:BIN5893"/>
    <mergeCell ref="AYC5893:AYJ5893"/>
    <mergeCell ref="AYK5893:AYR5893"/>
    <mergeCell ref="AYS5893:AYZ5893"/>
    <mergeCell ref="AZA5893:AZH5893"/>
    <mergeCell ref="AZI5893:AZP5893"/>
    <mergeCell ref="AZQ5893:AZX5893"/>
    <mergeCell ref="AZY5893:BAF5893"/>
    <mergeCell ref="BAG5893:BAN5893"/>
    <mergeCell ref="BAO5893:BAV5893"/>
    <mergeCell ref="BAW5893:BBD5893"/>
    <mergeCell ref="BBE5893:BBL5893"/>
    <mergeCell ref="BBM5893:BBT5893"/>
    <mergeCell ref="BBU5893:BCB5893"/>
    <mergeCell ref="BCC5893:BCJ5893"/>
    <mergeCell ref="BCK5893:BCR5893"/>
    <mergeCell ref="BCS5893:BCZ5893"/>
    <mergeCell ref="BDA5893:BDH5893"/>
    <mergeCell ref="ASW5893:ATD5893"/>
    <mergeCell ref="ATE5893:ATL5893"/>
    <mergeCell ref="ATM5893:ATT5893"/>
    <mergeCell ref="ATU5893:AUB5893"/>
    <mergeCell ref="AUC5893:AUJ5893"/>
    <mergeCell ref="AUK5893:AUR5893"/>
    <mergeCell ref="AUS5893:AUZ5893"/>
    <mergeCell ref="AVA5893:AVH5893"/>
    <mergeCell ref="AVI5893:AVP5893"/>
    <mergeCell ref="AVQ5893:AVX5893"/>
    <mergeCell ref="AVY5893:AWF5893"/>
    <mergeCell ref="AWG5893:AWN5893"/>
    <mergeCell ref="AWO5893:AWV5893"/>
    <mergeCell ref="AWW5893:AXD5893"/>
    <mergeCell ref="AXE5893:AXL5893"/>
    <mergeCell ref="AXM5893:AXT5893"/>
    <mergeCell ref="AXU5893:AYB5893"/>
    <mergeCell ref="ANQ5893:ANX5893"/>
    <mergeCell ref="ANY5893:AOF5893"/>
    <mergeCell ref="AOG5893:AON5893"/>
    <mergeCell ref="AOO5893:AOV5893"/>
    <mergeCell ref="AOW5893:APD5893"/>
    <mergeCell ref="APE5893:APL5893"/>
    <mergeCell ref="APM5893:APT5893"/>
    <mergeCell ref="APU5893:AQB5893"/>
    <mergeCell ref="AQC5893:AQJ5893"/>
    <mergeCell ref="AQK5893:AQR5893"/>
    <mergeCell ref="AQS5893:AQZ5893"/>
    <mergeCell ref="ARA5893:ARH5893"/>
    <mergeCell ref="ARI5893:ARP5893"/>
    <mergeCell ref="ARQ5893:ARX5893"/>
    <mergeCell ref="ARY5893:ASF5893"/>
    <mergeCell ref="ASG5893:ASN5893"/>
    <mergeCell ref="ASO5893:ASV5893"/>
    <mergeCell ref="AIK5893:AIR5893"/>
    <mergeCell ref="AIS5893:AIZ5893"/>
    <mergeCell ref="AJA5893:AJH5893"/>
    <mergeCell ref="AJI5893:AJP5893"/>
    <mergeCell ref="AJQ5893:AJX5893"/>
    <mergeCell ref="AJY5893:AKF5893"/>
    <mergeCell ref="AKG5893:AKN5893"/>
    <mergeCell ref="AKO5893:AKV5893"/>
    <mergeCell ref="AKW5893:ALD5893"/>
    <mergeCell ref="ALE5893:ALL5893"/>
    <mergeCell ref="ALM5893:ALT5893"/>
    <mergeCell ref="ALU5893:AMB5893"/>
    <mergeCell ref="AMC5893:AMJ5893"/>
    <mergeCell ref="AMK5893:AMR5893"/>
    <mergeCell ref="AMS5893:AMZ5893"/>
    <mergeCell ref="ANA5893:ANH5893"/>
    <mergeCell ref="ANI5893:ANP5893"/>
    <mergeCell ref="ADE5893:ADL5893"/>
    <mergeCell ref="ADM5893:ADT5893"/>
    <mergeCell ref="ADU5893:AEB5893"/>
    <mergeCell ref="AEC5893:AEJ5893"/>
    <mergeCell ref="AEK5893:AER5893"/>
    <mergeCell ref="AES5893:AEZ5893"/>
    <mergeCell ref="AFA5893:AFH5893"/>
    <mergeCell ref="AFI5893:AFP5893"/>
    <mergeCell ref="AFQ5893:AFX5893"/>
    <mergeCell ref="AFY5893:AGF5893"/>
    <mergeCell ref="AGG5893:AGN5893"/>
    <mergeCell ref="AGO5893:AGV5893"/>
    <mergeCell ref="AGW5893:AHD5893"/>
    <mergeCell ref="AHE5893:AHL5893"/>
    <mergeCell ref="AHM5893:AHT5893"/>
    <mergeCell ref="AHU5893:AIB5893"/>
    <mergeCell ref="AIC5893:AIJ5893"/>
    <mergeCell ref="XY5893:YF5893"/>
    <mergeCell ref="YG5893:YN5893"/>
    <mergeCell ref="YO5893:YV5893"/>
    <mergeCell ref="YW5893:ZD5893"/>
    <mergeCell ref="ZE5893:ZL5893"/>
    <mergeCell ref="ZM5893:ZT5893"/>
    <mergeCell ref="ZU5893:AAB5893"/>
    <mergeCell ref="AAC5893:AAJ5893"/>
    <mergeCell ref="AAK5893:AAR5893"/>
    <mergeCell ref="AAS5893:AAZ5893"/>
    <mergeCell ref="ABA5893:ABH5893"/>
    <mergeCell ref="ABI5893:ABP5893"/>
    <mergeCell ref="ABQ5893:ABX5893"/>
    <mergeCell ref="ABY5893:ACF5893"/>
    <mergeCell ref="ACG5893:ACN5893"/>
    <mergeCell ref="ACO5893:ACV5893"/>
    <mergeCell ref="ACW5893:ADD5893"/>
    <mergeCell ref="SS5893:SZ5893"/>
    <mergeCell ref="TA5893:TH5893"/>
    <mergeCell ref="TI5893:TP5893"/>
    <mergeCell ref="TQ5893:TX5893"/>
    <mergeCell ref="TY5893:UF5893"/>
    <mergeCell ref="UG5893:UN5893"/>
    <mergeCell ref="UO5893:UV5893"/>
    <mergeCell ref="UW5893:VD5893"/>
    <mergeCell ref="VE5893:VL5893"/>
    <mergeCell ref="VM5893:VT5893"/>
    <mergeCell ref="VU5893:WB5893"/>
    <mergeCell ref="WC5893:WJ5893"/>
    <mergeCell ref="WK5893:WR5893"/>
    <mergeCell ref="WS5893:WZ5893"/>
    <mergeCell ref="XA5893:XH5893"/>
    <mergeCell ref="XI5893:XP5893"/>
    <mergeCell ref="XQ5893:XX5893"/>
    <mergeCell ref="NM5893:NT5893"/>
    <mergeCell ref="NU5893:OB5893"/>
    <mergeCell ref="OC5893:OJ5893"/>
    <mergeCell ref="OK5893:OR5893"/>
    <mergeCell ref="OS5893:OZ5893"/>
    <mergeCell ref="PA5893:PH5893"/>
    <mergeCell ref="PI5893:PP5893"/>
    <mergeCell ref="PQ5893:PX5893"/>
    <mergeCell ref="PY5893:QF5893"/>
    <mergeCell ref="QG5893:QN5893"/>
    <mergeCell ref="QO5893:QV5893"/>
    <mergeCell ref="QW5893:RD5893"/>
    <mergeCell ref="RE5893:RL5893"/>
    <mergeCell ref="RM5893:RT5893"/>
    <mergeCell ref="RU5893:SB5893"/>
    <mergeCell ref="SC5893:SJ5893"/>
    <mergeCell ref="SK5893:SR5893"/>
    <mergeCell ref="IG5893:IN5893"/>
    <mergeCell ref="IO5893:IV5893"/>
    <mergeCell ref="IW5893:JD5893"/>
    <mergeCell ref="JE5893:JL5893"/>
    <mergeCell ref="JM5893:JT5893"/>
    <mergeCell ref="JU5893:KB5893"/>
    <mergeCell ref="KC5893:KJ5893"/>
    <mergeCell ref="KK5893:KR5893"/>
    <mergeCell ref="KS5893:KZ5893"/>
    <mergeCell ref="LA5893:LH5893"/>
    <mergeCell ref="LI5893:LP5893"/>
    <mergeCell ref="LQ5893:LX5893"/>
    <mergeCell ref="LY5893:MF5893"/>
    <mergeCell ref="MG5893:MN5893"/>
    <mergeCell ref="MO5893:MV5893"/>
    <mergeCell ref="MW5893:ND5893"/>
    <mergeCell ref="NE5893:NL5893"/>
    <mergeCell ref="DA5893:DH5893"/>
    <mergeCell ref="DI5893:DP5893"/>
    <mergeCell ref="DQ5893:DX5893"/>
    <mergeCell ref="DY5893:EF5893"/>
    <mergeCell ref="EG5893:EN5893"/>
    <mergeCell ref="EO5893:EV5893"/>
    <mergeCell ref="EW5893:FD5893"/>
    <mergeCell ref="FE5893:FL5893"/>
    <mergeCell ref="FM5893:FT5893"/>
    <mergeCell ref="FU5893:GB5893"/>
    <mergeCell ref="GC5893:GJ5893"/>
    <mergeCell ref="GK5893:GR5893"/>
    <mergeCell ref="GS5893:GZ5893"/>
    <mergeCell ref="HA5893:HH5893"/>
    <mergeCell ref="HI5893:HP5893"/>
    <mergeCell ref="HQ5893:HX5893"/>
    <mergeCell ref="HY5893:IF5893"/>
    <mergeCell ref="I5893:P5893"/>
    <mergeCell ref="Q5893:X5893"/>
    <mergeCell ref="Y5893:AF5893"/>
    <mergeCell ref="AG5893:AN5893"/>
    <mergeCell ref="AO5893:AV5893"/>
    <mergeCell ref="AW5893:BD5893"/>
    <mergeCell ref="BE5893:BL5893"/>
    <mergeCell ref="BM5893:BT5893"/>
    <mergeCell ref="BU5893:CB5893"/>
    <mergeCell ref="CC5893:CJ5893"/>
    <mergeCell ref="CK5893:CR5893"/>
    <mergeCell ref="CS5893:CZ5893"/>
    <mergeCell ref="A3597:H3597"/>
    <mergeCell ref="A3552:H3552"/>
    <mergeCell ref="A3487:H3487"/>
    <mergeCell ref="A3724:H3724"/>
    <mergeCell ref="A3723:H3723"/>
    <mergeCell ref="A3721:H3721"/>
    <mergeCell ref="A3718:H3718"/>
    <mergeCell ref="A3712:H3712"/>
    <mergeCell ref="A3706:H3706"/>
    <mergeCell ref="A3687:H3687"/>
    <mergeCell ref="A3686:H3686"/>
    <mergeCell ref="A3682:H3682"/>
    <mergeCell ref="A3680:H3680"/>
    <mergeCell ref="A3676:H3676"/>
    <mergeCell ref="A3577:H3577"/>
    <mergeCell ref="A3579:H3579"/>
    <mergeCell ref="A3558:H3558"/>
    <mergeCell ref="A3605:H3605"/>
    <mergeCell ref="A4404:H4404"/>
    <mergeCell ref="A4161:H4161"/>
    <mergeCell ref="A3534:H3534"/>
    <mergeCell ref="A3473:H3473"/>
    <mergeCell ref="A3438:H3438"/>
    <mergeCell ref="A3132:H3132"/>
    <mergeCell ref="A3328:H3328"/>
    <mergeCell ref="A3175:H3175"/>
    <mergeCell ref="A3182:H3182"/>
    <mergeCell ref="A3135:H3135"/>
    <mergeCell ref="A3178:H3178"/>
    <mergeCell ref="A3537:H3537"/>
    <mergeCell ref="A4409:H4409"/>
    <mergeCell ref="A3455:H3455"/>
    <mergeCell ref="A3869:H3869"/>
    <mergeCell ref="A3583:H3583"/>
    <mergeCell ref="A3615:H3615"/>
    <mergeCell ref="A3616:H3616"/>
    <mergeCell ref="A3791:H3791"/>
    <mergeCell ref="A3766:H3766"/>
    <mergeCell ref="A3511:H3511"/>
    <mergeCell ref="A3439:H3439"/>
    <mergeCell ref="A3460:H3460"/>
    <mergeCell ref="A3708:H3708"/>
    <mergeCell ref="A3603:H3603"/>
    <mergeCell ref="A3481:H3481"/>
    <mergeCell ref="A3136:H3136"/>
    <mergeCell ref="A3169:H3169"/>
    <mergeCell ref="A3587:H3587"/>
    <mergeCell ref="A3174:H3174"/>
    <mergeCell ref="A4388:H4388"/>
    <mergeCell ref="A4158:H4158"/>
    <mergeCell ref="A3165:H3165"/>
    <mergeCell ref="A4181:H4181"/>
    <mergeCell ref="A4206:H4206"/>
    <mergeCell ref="A4391:H4391"/>
    <mergeCell ref="A4545:H4545"/>
    <mergeCell ref="A4546:H4546"/>
    <mergeCell ref="A4405:H4405"/>
    <mergeCell ref="A4361:H4361"/>
    <mergeCell ref="A4305:H4305"/>
    <mergeCell ref="A4295:H4295"/>
    <mergeCell ref="A6068:H6068"/>
    <mergeCell ref="A6067:H6067"/>
    <mergeCell ref="A5510:H5510"/>
    <mergeCell ref="A5871:H5871"/>
    <mergeCell ref="A5872:H5872"/>
    <mergeCell ref="A4385:H4385"/>
    <mergeCell ref="A4407:H4407"/>
    <mergeCell ref="A4396:H4396"/>
    <mergeCell ref="A4333:H4333"/>
    <mergeCell ref="A4599:H4599"/>
    <mergeCell ref="A5900:H5900"/>
    <mergeCell ref="A5885:H5885"/>
    <mergeCell ref="A5840:H5840"/>
    <mergeCell ref="A5889:H5889"/>
    <mergeCell ref="A5892:H5892"/>
    <mergeCell ref="A5893:H5893"/>
    <mergeCell ref="A5859:H5859"/>
    <mergeCell ref="A5794:H5794"/>
    <mergeCell ref="A5043:H5043"/>
    <mergeCell ref="A5205:H5205"/>
    <mergeCell ref="A5219:H5219"/>
    <mergeCell ref="A5218:H5218"/>
    <mergeCell ref="A5850:H5850"/>
    <mergeCell ref="A5264:H5264"/>
    <mergeCell ref="A5311:H5311"/>
    <mergeCell ref="A5807:H5807"/>
    <mergeCell ref="A5298:H5298"/>
    <mergeCell ref="A5334:H5334"/>
    <mergeCell ref="A5519:H5519"/>
    <mergeCell ref="A5326:H5326"/>
    <mergeCell ref="B5340:G5340"/>
    <mergeCell ref="A5348:H5348"/>
    <mergeCell ref="A5902:H5902"/>
    <mergeCell ref="A5886:H5886"/>
    <mergeCell ref="A5514:H5514"/>
    <mergeCell ref="A5881:H5881"/>
    <mergeCell ref="A5262:H5262"/>
    <mergeCell ref="A5222:H5222"/>
    <mergeCell ref="A5855:H5855"/>
    <mergeCell ref="A5849:H5849"/>
    <mergeCell ref="A5228:H5228"/>
    <mergeCell ref="A5256:H5256"/>
    <mergeCell ref="A5223:H5223"/>
    <mergeCell ref="A5257:H5257"/>
    <mergeCell ref="A5297:H5297"/>
    <mergeCell ref="A5459:H5459"/>
    <mergeCell ref="A5460:H5460"/>
    <mergeCell ref="A5877:H5877"/>
    <mergeCell ref="A5832:H5832"/>
    <mergeCell ref="A5779:H5779"/>
    <mergeCell ref="A5280:H5280"/>
    <mergeCell ref="A5780:H5780"/>
    <mergeCell ref="A5783:H5783"/>
    <mergeCell ref="A5827:H5827"/>
    <mergeCell ref="A5243:H5243"/>
    <mergeCell ref="A5246:H5246"/>
    <mergeCell ref="A2450:H2450"/>
    <mergeCell ref="A2453:H2453"/>
    <mergeCell ref="A2495:H2495"/>
    <mergeCell ref="A3461:H3461"/>
    <mergeCell ref="A3464:H3464"/>
    <mergeCell ref="A3480:H3480"/>
    <mergeCell ref="A3502:H3502"/>
    <mergeCell ref="A3501:H3501"/>
    <mergeCell ref="A3630:H3630"/>
    <mergeCell ref="A3483:H3483"/>
    <mergeCell ref="A3541:H3541"/>
    <mergeCell ref="A3557:H3557"/>
    <mergeCell ref="A3469:H3469"/>
    <mergeCell ref="A3728:H3728"/>
    <mergeCell ref="A3729:H3729"/>
    <mergeCell ref="A3621:H3621"/>
    <mergeCell ref="A3613:H3613"/>
    <mergeCell ref="A3673:H3673"/>
    <mergeCell ref="A3589:H3589"/>
    <mergeCell ref="A3625:H3625"/>
    <mergeCell ref="A3606:H3606"/>
    <mergeCell ref="A3602:H3602"/>
    <mergeCell ref="A3528:H3528"/>
    <mergeCell ref="A3448:H3448"/>
    <mergeCell ref="B3674:G3674"/>
    <mergeCell ref="A3623:H3623"/>
    <mergeCell ref="A3450:H3450"/>
    <mergeCell ref="A3447:H3447"/>
    <mergeCell ref="A2718:H2718"/>
    <mergeCell ref="A2555:H2555"/>
    <mergeCell ref="B2750:G2750"/>
    <mergeCell ref="A2765:H2765"/>
    <mergeCell ref="A3166:H3166"/>
    <mergeCell ref="A3436:H3436"/>
    <mergeCell ref="A3298:H3298"/>
    <mergeCell ref="A5874:H5874"/>
    <mergeCell ref="A5876:H5876"/>
    <mergeCell ref="A5516:H5516"/>
    <mergeCell ref="A5509:H5509"/>
    <mergeCell ref="A5507:H5507"/>
    <mergeCell ref="A5505:H5505"/>
    <mergeCell ref="A5483:H5483"/>
    <mergeCell ref="A5454:H5454"/>
    <mergeCell ref="A5303:H5303"/>
    <mergeCell ref="A3838:H3838"/>
    <mergeCell ref="A4108:H4108"/>
    <mergeCell ref="A3868:H3868"/>
    <mergeCell ref="A3795:H3795"/>
    <mergeCell ref="A4600:H4600"/>
    <mergeCell ref="A3715:H3715"/>
    <mergeCell ref="A3586:H3586"/>
    <mergeCell ref="A3561:H3561"/>
    <mergeCell ref="B3677:G3677"/>
    <mergeCell ref="A3679:H3679"/>
    <mergeCell ref="A3533:H3533"/>
    <mergeCell ref="A3443:H3443"/>
    <mergeCell ref="A3591:H3591"/>
    <mergeCell ref="A3321:H3321"/>
    <mergeCell ref="A3327:H3327"/>
    <mergeCell ref="A3709:H3709"/>
    <mergeCell ref="A3716:H3716"/>
    <mergeCell ref="A3720:H3720"/>
    <mergeCell ref="A4191:H4191"/>
    <mergeCell ref="A5501:H5501"/>
    <mergeCell ref="A1351:H1351"/>
    <mergeCell ref="A2666:H2666"/>
    <mergeCell ref="A2451:H2451"/>
    <mergeCell ref="B2539:G2539"/>
    <mergeCell ref="A2556:H2556"/>
    <mergeCell ref="A2533:H2533"/>
    <mergeCell ref="A2713:H2713"/>
    <mergeCell ref="B3428:G3428"/>
    <mergeCell ref="A3416:H3416"/>
    <mergeCell ref="A3427:H3427"/>
    <mergeCell ref="A3118:H3118"/>
    <mergeCell ref="A2957:H2957"/>
    <mergeCell ref="A3094:H3094"/>
    <mergeCell ref="A3091:H3091"/>
    <mergeCell ref="A2962:H2962"/>
    <mergeCell ref="B3434:G3434"/>
    <mergeCell ref="A3172:H3172"/>
    <mergeCell ref="A3015:H3015"/>
    <mergeCell ref="A3385:H3385"/>
    <mergeCell ref="A3098:H3098"/>
    <mergeCell ref="A2697:H2697"/>
    <mergeCell ref="A3417:H3417"/>
    <mergeCell ref="A2822:H2822"/>
    <mergeCell ref="A3431:H3431"/>
    <mergeCell ref="A3421:H3421"/>
    <mergeCell ref="A3154:H3154"/>
    <mergeCell ref="A3155:H3155"/>
    <mergeCell ref="A2963:H2963"/>
    <mergeCell ref="A3115:H3115"/>
    <mergeCell ref="A3412:H3412"/>
    <mergeCell ref="A3323:H3323"/>
    <mergeCell ref="A3181:H3181"/>
    <mergeCell ref="A3122:H3122"/>
    <mergeCell ref="A3751:H3751"/>
    <mergeCell ref="A3619:H3619"/>
    <mergeCell ref="A3618:H3618"/>
    <mergeCell ref="A3592:H3592"/>
    <mergeCell ref="A3551:H3551"/>
    <mergeCell ref="A3670:H3670"/>
    <mergeCell ref="B3671:G3671"/>
    <mergeCell ref="A3576:H3576"/>
    <mergeCell ref="A3320:H3320"/>
    <mergeCell ref="A3470:H3470"/>
    <mergeCell ref="A2683:H2683"/>
    <mergeCell ref="A3414:H3414"/>
    <mergeCell ref="A3486:H3486"/>
    <mergeCell ref="A3582:H3582"/>
    <mergeCell ref="A3472:H3472"/>
    <mergeCell ref="A3467:H3467"/>
    <mergeCell ref="A3492:H3492"/>
    <mergeCell ref="A3466:H3466"/>
    <mergeCell ref="A3463:H3463"/>
    <mergeCell ref="A3177:H3177"/>
    <mergeCell ref="A2954:H2954"/>
    <mergeCell ref="A3014:H3014"/>
    <mergeCell ref="A3119:H3119"/>
    <mergeCell ref="A3183:H3183"/>
    <mergeCell ref="A3538:H3538"/>
    <mergeCell ref="A3540:H3540"/>
    <mergeCell ref="A3456:H3456"/>
    <mergeCell ref="A3433:H3433"/>
    <mergeCell ref="A3411:H3411"/>
    <mergeCell ref="A2724:H2724"/>
    <mergeCell ref="A3099:H3099"/>
    <mergeCell ref="A3145:H3145"/>
    <mergeCell ref="A2489:H2489"/>
    <mergeCell ref="B2823:G2823"/>
    <mergeCell ref="A2675:H2675"/>
    <mergeCell ref="A2687:H2687"/>
    <mergeCell ref="A2668:H2668"/>
    <mergeCell ref="A2648:H2648"/>
    <mergeCell ref="A2672:H2672"/>
    <mergeCell ref="A2680:H2680"/>
    <mergeCell ref="A2696:H2696"/>
    <mergeCell ref="A2727:H2727"/>
    <mergeCell ref="A2726:H2726"/>
    <mergeCell ref="A2749:H2749"/>
    <mergeCell ref="A2742:H2742"/>
    <mergeCell ref="A2744:H2744"/>
    <mergeCell ref="A2741:H2741"/>
    <mergeCell ref="A2989:H2989"/>
    <mergeCell ref="A3126:H3126"/>
    <mergeCell ref="A3125:H3125"/>
    <mergeCell ref="B2714:G2714"/>
    <mergeCell ref="A2669:H2669"/>
    <mergeCell ref="A2738:H2738"/>
    <mergeCell ref="A2739:H2739"/>
    <mergeCell ref="A2715:H2715"/>
    <mergeCell ref="A2734:H2734"/>
    <mergeCell ref="A2951:H2951"/>
    <mergeCell ref="A2733:H2733"/>
    <mergeCell ref="A2686:H2686"/>
    <mergeCell ref="A3017:H3017"/>
    <mergeCell ref="A2504:H2504"/>
    <mergeCell ref="A2709:H2709"/>
    <mergeCell ref="A3131:H3131"/>
    <mergeCell ref="A2469:H2469"/>
    <mergeCell ref="A2829:H2829"/>
    <mergeCell ref="B2820:G2820"/>
    <mergeCell ref="B2813:G2813"/>
    <mergeCell ref="A2561:H2561"/>
    <mergeCell ref="A2564:H2564"/>
    <mergeCell ref="A2827:H2827"/>
    <mergeCell ref="A2819:H2819"/>
    <mergeCell ref="A2711:H2711"/>
    <mergeCell ref="A2817:H2817"/>
    <mergeCell ref="A2774:H2774"/>
    <mergeCell ref="A2775:H2775"/>
    <mergeCell ref="A2792:H2792"/>
    <mergeCell ref="A2762:H2762"/>
    <mergeCell ref="A2758:H2758"/>
    <mergeCell ref="A2674:H2674"/>
    <mergeCell ref="A2721:H2721"/>
    <mergeCell ref="A2952:H2952"/>
    <mergeCell ref="A3090:H3090"/>
    <mergeCell ref="A3067:H3067"/>
    <mergeCell ref="A3066:H3066"/>
    <mergeCell ref="A2956:H2956"/>
    <mergeCell ref="A2722:H2722"/>
    <mergeCell ref="B2505:G2505"/>
    <mergeCell ref="A2679:H2679"/>
    <mergeCell ref="A2708:H2708"/>
    <mergeCell ref="A2551:H2551"/>
    <mergeCell ref="A2665:H2665"/>
    <mergeCell ref="A2804:H2804"/>
    <mergeCell ref="A2543:H2543"/>
    <mergeCell ref="A2542:H2542"/>
    <mergeCell ref="A2538:H2538"/>
    <mergeCell ref="A2511:H2511"/>
    <mergeCell ref="A2510:H2510"/>
    <mergeCell ref="A2959:H2959"/>
    <mergeCell ref="A2812:H2812"/>
    <mergeCell ref="B2565:G2565"/>
    <mergeCell ref="A2550:H2550"/>
    <mergeCell ref="A2760:H2760"/>
    <mergeCell ref="A2660:H2660"/>
    <mergeCell ref="A2661:H2661"/>
    <mergeCell ref="A2663:H2663"/>
    <mergeCell ref="A2569:H2569"/>
    <mergeCell ref="A2568:H2568"/>
    <mergeCell ref="A2562:H2562"/>
    <mergeCell ref="A2548:H2548"/>
    <mergeCell ref="A2567:H2567"/>
    <mergeCell ref="A2553:H2553"/>
    <mergeCell ref="A2716:H2716"/>
    <mergeCell ref="A2190:H2190"/>
    <mergeCell ref="A2154:H2154"/>
    <mergeCell ref="A2068:H2068"/>
    <mergeCell ref="A2158:H2158"/>
    <mergeCell ref="A2186:H2186"/>
    <mergeCell ref="A1371:H1371"/>
    <mergeCell ref="D2470:E2470"/>
    <mergeCell ref="A2719:H2719"/>
    <mergeCell ref="A2828:H2828"/>
    <mergeCell ref="A3170:H3170"/>
    <mergeCell ref="A2415:H2415"/>
    <mergeCell ref="A2420:H2420"/>
    <mergeCell ref="A2419:H2419"/>
    <mergeCell ref="A2439:G2439"/>
    <mergeCell ref="A2378:H2378"/>
    <mergeCell ref="A2366:H2366"/>
    <mergeCell ref="A2384:H2384"/>
    <mergeCell ref="A2364:H2364"/>
    <mergeCell ref="B2534:G2534"/>
    <mergeCell ref="A2536:H2536"/>
    <mergeCell ref="B2545:G2545"/>
    <mergeCell ref="A2935:H2935"/>
    <mergeCell ref="A3106:H3106"/>
    <mergeCell ref="A3129:H3129"/>
    <mergeCell ref="A2736:H2736"/>
    <mergeCell ref="A2730:H2730"/>
    <mergeCell ref="A2763:H2763"/>
    <mergeCell ref="A2422:H2422"/>
    <mergeCell ref="B2429:G2429"/>
    <mergeCell ref="A2424:H2424"/>
    <mergeCell ref="A2428:H2428"/>
    <mergeCell ref="A2488:H2488"/>
    <mergeCell ref="A962:H962"/>
    <mergeCell ref="A923:H923"/>
    <mergeCell ref="A921:H921"/>
    <mergeCell ref="A1009:H1009"/>
    <mergeCell ref="A1021:H1021"/>
    <mergeCell ref="A1994:H1994"/>
    <mergeCell ref="A1006:H1006"/>
    <mergeCell ref="A2174:H2174"/>
    <mergeCell ref="A1987:H1987"/>
    <mergeCell ref="A1366:H1366"/>
    <mergeCell ref="A2157:H2157"/>
    <mergeCell ref="A2137:H2137"/>
    <mergeCell ref="A2162:H2162"/>
    <mergeCell ref="B2163:G2163"/>
    <mergeCell ref="B2168:G2168"/>
    <mergeCell ref="A2166:H2166"/>
    <mergeCell ref="A2150:H2150"/>
    <mergeCell ref="B2172:G2172"/>
    <mergeCell ref="A2148:H2148"/>
    <mergeCell ref="A2142:H2142"/>
    <mergeCell ref="A2143:H2143"/>
    <mergeCell ref="A2165:H2165"/>
    <mergeCell ref="A2155:H2155"/>
    <mergeCell ref="A2123:H2123"/>
    <mergeCell ref="A1631:H1631"/>
    <mergeCell ref="A2107:H2107"/>
    <mergeCell ref="A2014:H2014"/>
    <mergeCell ref="A1973:H1973"/>
    <mergeCell ref="A1974:H1974"/>
    <mergeCell ref="A2119:H2119"/>
    <mergeCell ref="A2054:H2054"/>
    <mergeCell ref="A2067:H2067"/>
    <mergeCell ref="A1354:H1354"/>
    <mergeCell ref="A1414:H1414"/>
    <mergeCell ref="A1507:H1507"/>
    <mergeCell ref="B2151:G2151"/>
    <mergeCell ref="A2147:H2147"/>
    <mergeCell ref="A1804:H1804"/>
    <mergeCell ref="A2145:H2145"/>
    <mergeCell ref="A1429:H1429"/>
    <mergeCell ref="A2079:H2079"/>
    <mergeCell ref="A1475:H1475"/>
    <mergeCell ref="A2125:H2125"/>
    <mergeCell ref="A2127:H2127"/>
    <mergeCell ref="A2128:H2128"/>
    <mergeCell ref="A2011:H2011"/>
    <mergeCell ref="A1999:H1999"/>
    <mergeCell ref="A1730:H1730"/>
    <mergeCell ref="A1766:H1766"/>
    <mergeCell ref="A1718:H1718"/>
    <mergeCell ref="A2002:H2002"/>
    <mergeCell ref="A2003:H2003"/>
    <mergeCell ref="A1795:H1795"/>
    <mergeCell ref="A1716:H1716"/>
    <mergeCell ref="A1808:H1808"/>
    <mergeCell ref="A1976:H1976"/>
    <mergeCell ref="A1553:H1553"/>
    <mergeCell ref="A1732:H1732"/>
    <mergeCell ref="A1780:H1780"/>
    <mergeCell ref="A1781:H1781"/>
    <mergeCell ref="A2081:H2081"/>
    <mergeCell ref="A2082:H2082"/>
    <mergeCell ref="A1404:H1404"/>
    <mergeCell ref="A1379:H1379"/>
    <mergeCell ref="A383:H383"/>
    <mergeCell ref="A369:H369"/>
    <mergeCell ref="A965:H965"/>
    <mergeCell ref="A393:H393"/>
    <mergeCell ref="A789:H789"/>
    <mergeCell ref="A1:C5"/>
    <mergeCell ref="H2:H5"/>
    <mergeCell ref="D1:G5"/>
    <mergeCell ref="A351:H351"/>
    <mergeCell ref="A350:H350"/>
    <mergeCell ref="A347:H347"/>
    <mergeCell ref="A348:H348"/>
    <mergeCell ref="A388:H388"/>
    <mergeCell ref="A775:H775"/>
    <mergeCell ref="A776:H776"/>
    <mergeCell ref="A341:H341"/>
    <mergeCell ref="A387:H387"/>
    <mergeCell ref="A418:H418"/>
    <mergeCell ref="A401:H401"/>
    <mergeCell ref="A396:H396"/>
    <mergeCell ref="A330:H330"/>
    <mergeCell ref="A331:H331"/>
    <mergeCell ref="A766:H766"/>
    <mergeCell ref="A12:H12"/>
    <mergeCell ref="A409:H409"/>
    <mergeCell ref="A786:H786"/>
    <mergeCell ref="A354:H354"/>
    <mergeCell ref="A355:H355"/>
    <mergeCell ref="A743:H743"/>
    <mergeCell ref="A744:H744"/>
    <mergeCell ref="A949:H949"/>
    <mergeCell ref="A758:H758"/>
    <mergeCell ref="A400:H400"/>
    <mergeCell ref="A395:H395"/>
    <mergeCell ref="A968:H968"/>
    <mergeCell ref="A364:H364"/>
    <mergeCell ref="A751:H751"/>
    <mergeCell ref="A975:H975"/>
    <mergeCell ref="A920:H920"/>
    <mergeCell ref="A927:H927"/>
    <mergeCell ref="A948:H948"/>
    <mergeCell ref="A790:H790"/>
    <mergeCell ref="A1201:H1201"/>
    <mergeCell ref="A966:H966"/>
    <mergeCell ref="A925:H925"/>
    <mergeCell ref="A969:H969"/>
    <mergeCell ref="A4188:H4188"/>
    <mergeCell ref="A780:H780"/>
    <mergeCell ref="A781:H781"/>
    <mergeCell ref="A2122:H2122"/>
    <mergeCell ref="A1996:H1996"/>
    <mergeCell ref="A402:H402"/>
    <mergeCell ref="A1195:H1195"/>
    <mergeCell ref="A1044:H1044"/>
    <mergeCell ref="A1029:H1029"/>
    <mergeCell ref="A1010:H1010"/>
    <mergeCell ref="A1055:H1055"/>
    <mergeCell ref="A1367:H1367"/>
    <mergeCell ref="A1412:H1412"/>
    <mergeCell ref="A3827:H3827"/>
    <mergeCell ref="A3848:H3848"/>
    <mergeCell ref="A4156:H4156"/>
    <mergeCell ref="A1037:H1037"/>
    <mergeCell ref="A370:H370"/>
    <mergeCell ref="A6:H6"/>
    <mergeCell ref="A784:H784"/>
    <mergeCell ref="A317:H317"/>
    <mergeCell ref="A338:H338"/>
    <mergeCell ref="A339:H339"/>
    <mergeCell ref="A373:H373"/>
    <mergeCell ref="A318:H318"/>
    <mergeCell ref="A377:H377"/>
    <mergeCell ref="A374:H374"/>
    <mergeCell ref="A379:H379"/>
    <mergeCell ref="A420:H420"/>
    <mergeCell ref="A366:H366"/>
    <mergeCell ref="A367:H367"/>
    <mergeCell ref="A399:H399"/>
    <mergeCell ref="A7:H7"/>
    <mergeCell ref="A327:H327"/>
    <mergeCell ref="A328:H328"/>
    <mergeCell ref="A11:H11"/>
    <mergeCell ref="A415:H415"/>
    <mergeCell ref="A770:H770"/>
    <mergeCell ref="A756:H756"/>
    <mergeCell ref="A778:H778"/>
    <mergeCell ref="A382:H382"/>
    <mergeCell ref="A320:H320"/>
    <mergeCell ref="A783:H783"/>
    <mergeCell ref="A767:H767"/>
    <mergeCell ref="A421:H421"/>
    <mergeCell ref="A360:H360"/>
    <mergeCell ref="A755:H755"/>
    <mergeCell ref="A194:H194"/>
    <mergeCell ref="A359:H359"/>
    <mergeCell ref="A344:H344"/>
    <mergeCell ref="A928:H928"/>
    <mergeCell ref="A1202:H1202"/>
    <mergeCell ref="A1253:H1253"/>
    <mergeCell ref="A1140:H1140"/>
    <mergeCell ref="A1204:H1204"/>
    <mergeCell ref="A1288:H1288"/>
    <mergeCell ref="A1130:H1130"/>
    <mergeCell ref="A938:H938"/>
    <mergeCell ref="A1193:H1193"/>
    <mergeCell ref="A1180:H1180"/>
    <mergeCell ref="A1184:H1184"/>
    <mergeCell ref="A1190:H1190"/>
    <mergeCell ref="A1192:H1192"/>
    <mergeCell ref="A1549:H1549"/>
    <mergeCell ref="A1403:H1403"/>
    <mergeCell ref="A1119:H1119"/>
    <mergeCell ref="A1036:H1036"/>
    <mergeCell ref="A1002:H1002"/>
    <mergeCell ref="A1058:H1058"/>
    <mergeCell ref="A1003:H1003"/>
    <mergeCell ref="A1005:H1005"/>
    <mergeCell ref="A1034:H1034"/>
    <mergeCell ref="A1162:H1162"/>
    <mergeCell ref="A1023:H1023"/>
    <mergeCell ref="A1056:H1056"/>
    <mergeCell ref="A1142:H1142"/>
    <mergeCell ref="A1257:H1257"/>
    <mergeCell ref="A1177:H1177"/>
    <mergeCell ref="A1353:H1353"/>
    <mergeCell ref="A1350:H1350"/>
    <mergeCell ref="A1196:H1196"/>
    <mergeCell ref="A1148:H1148"/>
    <mergeCell ref="A410:H410"/>
    <mergeCell ref="A1139:H1139"/>
    <mergeCell ref="A1406:H1406"/>
    <mergeCell ref="A1407:H1407"/>
    <mergeCell ref="A405:H405"/>
    <mergeCell ref="A955:H955"/>
    <mergeCell ref="A1426:H1426"/>
    <mergeCell ref="A1428:H1428"/>
    <mergeCell ref="A1250:H1250"/>
    <mergeCell ref="A999:H999"/>
    <mergeCell ref="A1030:H1030"/>
    <mergeCell ref="A416:H416"/>
    <mergeCell ref="A1624:H1624"/>
    <mergeCell ref="A1762:H1762"/>
    <mergeCell ref="A1725:H1725"/>
    <mergeCell ref="A1959:H1959"/>
    <mergeCell ref="A1801:H1801"/>
    <mergeCell ref="A1713:H1713"/>
    <mergeCell ref="A1714:H1714"/>
    <mergeCell ref="A1733:H1733"/>
    <mergeCell ref="A1131:H1131"/>
    <mergeCell ref="A1181:H1181"/>
    <mergeCell ref="A1161:H1161"/>
    <mergeCell ref="A1155:H1155"/>
    <mergeCell ref="A1156:H1156"/>
    <mergeCell ref="A961:H961"/>
    <mergeCell ref="A1632:H1632"/>
    <mergeCell ref="A1590:H1590"/>
    <mergeCell ref="A1761:H1761"/>
    <mergeCell ref="A1348:H1348"/>
    <mergeCell ref="A1370:H1370"/>
    <mergeCell ref="A1689:H1689"/>
    <mergeCell ref="A345:H345"/>
    <mergeCell ref="A342:H342"/>
    <mergeCell ref="A1059:H1059"/>
    <mergeCell ref="A908:H908"/>
    <mergeCell ref="A412:H412"/>
    <mergeCell ref="A1958:H1958"/>
    <mergeCell ref="A1993:H1993"/>
    <mergeCell ref="A1411:H1411"/>
    <mergeCell ref="A1473:H1473"/>
    <mergeCell ref="A1183:H1183"/>
    <mergeCell ref="A1134:H1134"/>
    <mergeCell ref="A1133:H1133"/>
    <mergeCell ref="A1147:H1147"/>
    <mergeCell ref="A1363:H1363"/>
    <mergeCell ref="A1388:H1388"/>
    <mergeCell ref="A1383:H1383"/>
    <mergeCell ref="A1385:H1385"/>
    <mergeCell ref="A1387:H1387"/>
    <mergeCell ref="A1417:H1417"/>
    <mergeCell ref="A1472:H1472"/>
    <mergeCell ref="A1712:H1712"/>
    <mergeCell ref="A1007:H1007"/>
    <mergeCell ref="A1032:H1032"/>
    <mergeCell ref="A1125:H1125"/>
    <mergeCell ref="A1093:H1093"/>
    <mergeCell ref="A1120:H1120"/>
    <mergeCell ref="A1175:H1175"/>
    <mergeCell ref="A1174:H1174"/>
    <mergeCell ref="A1983:H1983"/>
    <mergeCell ref="A1810:H1810"/>
    <mergeCell ref="A1792:H1792"/>
    <mergeCell ref="A1809:H1809"/>
    <mergeCell ref="A1392:H1392"/>
    <mergeCell ref="A1794:H1794"/>
    <mergeCell ref="A1769:H1769"/>
    <mergeCell ref="A2084:H2084"/>
    <mergeCell ref="A1997:H1997"/>
    <mergeCell ref="A1920:H1920"/>
    <mergeCell ref="A1726:H1726"/>
    <mergeCell ref="A2053:H2053"/>
    <mergeCell ref="A2005:H2005"/>
    <mergeCell ref="A2078:H2078"/>
    <mergeCell ref="A2046:H2046"/>
    <mergeCell ref="A1985:H1985"/>
    <mergeCell ref="A2010:H2010"/>
    <mergeCell ref="A1771:H1771"/>
    <mergeCell ref="A1688:H1688"/>
    <mergeCell ref="A2059:H2059"/>
    <mergeCell ref="A2034:H2034"/>
    <mergeCell ref="A1988:H1988"/>
    <mergeCell ref="A1982:H1982"/>
    <mergeCell ref="A1419:H1419"/>
    <mergeCell ref="A1409:H1409"/>
    <mergeCell ref="A1543:H1543"/>
    <mergeCell ref="A1544:H1544"/>
    <mergeCell ref="A2394:H2394"/>
    <mergeCell ref="A2385:H2385"/>
    <mergeCell ref="A5230:H5230"/>
    <mergeCell ref="A1198:H1198"/>
    <mergeCell ref="A1136:H1136"/>
    <mergeCell ref="A1137:H1137"/>
    <mergeCell ref="A1150:H1150"/>
    <mergeCell ref="A1199:H1199"/>
    <mergeCell ref="A1237:H1237"/>
    <mergeCell ref="A1249:H1249"/>
    <mergeCell ref="A1124:H1124"/>
    <mergeCell ref="A1375:H1375"/>
    <mergeCell ref="A1168:H1168"/>
    <mergeCell ref="A1127:H1127"/>
    <mergeCell ref="A1252:H1252"/>
    <mergeCell ref="A1349:H1349"/>
    <mergeCell ref="A1625:H1625"/>
    <mergeCell ref="A1422:H1422"/>
    <mergeCell ref="A1768:H1768"/>
    <mergeCell ref="A1254:H1254"/>
    <mergeCell ref="A1258:H1258"/>
    <mergeCell ref="A1378:H1378"/>
    <mergeCell ref="A1364:H1364"/>
    <mergeCell ref="A1719:H1719"/>
    <mergeCell ref="A1205:H1205"/>
    <mergeCell ref="A1706:H1706"/>
    <mergeCell ref="A1765:H1765"/>
    <mergeCell ref="A1722:H1722"/>
    <mergeCell ref="A1554:H1554"/>
    <mergeCell ref="A1711:H1711"/>
    <mergeCell ref="A1423:H1423"/>
    <mergeCell ref="A1420:H1420"/>
    <mergeCell ref="A5259:H5259"/>
    <mergeCell ref="A6218:H6218"/>
    <mergeCell ref="A6128:H6128"/>
    <mergeCell ref="A6120:H6120"/>
    <mergeCell ref="A6091:H6091"/>
    <mergeCell ref="A6093:H6093"/>
    <mergeCell ref="A6090:H6090"/>
    <mergeCell ref="A6102:H6102"/>
    <mergeCell ref="A6098:H6098"/>
    <mergeCell ref="A6101:H6101"/>
    <mergeCell ref="A2007:H2007"/>
    <mergeCell ref="A2117:H2117"/>
    <mergeCell ref="A2108:H2108"/>
    <mergeCell ref="A2008:H2008"/>
    <mergeCell ref="A2171:H2171"/>
    <mergeCell ref="A2347:H2347"/>
    <mergeCell ref="A2367:H2367"/>
    <mergeCell ref="A2193:H2193"/>
    <mergeCell ref="B2175:G2175"/>
    <mergeCell ref="A2354:H2354"/>
    <mergeCell ref="A2340:H2340"/>
    <mergeCell ref="A2353:H2353"/>
    <mergeCell ref="A2400:H2400"/>
    <mergeCell ref="A2396:H2396"/>
    <mergeCell ref="A2361:H2361"/>
    <mergeCell ref="A2381:H2381"/>
    <mergeCell ref="A2013:H2013"/>
    <mergeCell ref="A2087:H2087"/>
    <mergeCell ref="A5469:H5469"/>
    <mergeCell ref="A2085:H2085"/>
    <mergeCell ref="A5806:H5806"/>
    <mergeCell ref="A2393:H2393"/>
    <mergeCell ref="A5504:H5504"/>
    <mergeCell ref="A5455:H5455"/>
    <mergeCell ref="A5457:H5457"/>
    <mergeCell ref="A5470:H5470"/>
    <mergeCell ref="A5350:H5350"/>
    <mergeCell ref="A5343:H5343"/>
    <mergeCell ref="A5339:H5339"/>
    <mergeCell ref="A5327:H5327"/>
    <mergeCell ref="A6176:H6176"/>
    <mergeCell ref="A6130:H6130"/>
    <mergeCell ref="A6131:H6131"/>
    <mergeCell ref="A6141:H6141"/>
    <mergeCell ref="A6115:H6115"/>
    <mergeCell ref="A6123:H6123"/>
    <mergeCell ref="A6064:H6064"/>
    <mergeCell ref="A6108:H6108"/>
    <mergeCell ref="A5616:H5616"/>
    <mergeCell ref="A5865:H5865"/>
    <mergeCell ref="A5793:H5793"/>
    <mergeCell ref="A5823:H5823"/>
    <mergeCell ref="A5824:H5824"/>
    <mergeCell ref="A5816:H5816"/>
    <mergeCell ref="A5817:H5817"/>
    <mergeCell ref="A5821:H5821"/>
    <mergeCell ref="A5993:H5993"/>
    <mergeCell ref="A5901:H5901"/>
    <mergeCell ref="A5895:H5895"/>
    <mergeCell ref="A5896:H5896"/>
    <mergeCell ref="A5898:H5898"/>
    <mergeCell ref="A6096:H6096"/>
    <mergeCell ref="A2120:H2120"/>
    <mergeCell ref="A4680:H4680"/>
    <mergeCell ref="A4683:H4683"/>
    <mergeCell ref="A2406:H2406"/>
    <mergeCell ref="A2405:H2405"/>
    <mergeCell ref="A2191:H2191"/>
    <mergeCell ref="A2194:H2194"/>
    <mergeCell ref="A2387:H2387"/>
    <mergeCell ref="A2425:H2425"/>
    <mergeCell ref="A2417:H2417"/>
    <mergeCell ref="B2411:G2411"/>
    <mergeCell ref="A2410:H2410"/>
    <mergeCell ref="A2408:H2408"/>
    <mergeCell ref="A2390:H2390"/>
    <mergeCell ref="A2348:H2348"/>
    <mergeCell ref="A2362:H2362"/>
    <mergeCell ref="A2389:H2389"/>
    <mergeCell ref="B2379:G2379"/>
    <mergeCell ref="A2397:H2397"/>
    <mergeCell ref="A2196:H2196"/>
    <mergeCell ref="A2197:H2197"/>
    <mergeCell ref="A2199:H2199"/>
    <mergeCell ref="A2206:H2206"/>
    <mergeCell ref="A2339:H2339"/>
    <mergeCell ref="A2205:H2205"/>
    <mergeCell ref="A2374:H2374"/>
    <mergeCell ref="B2375:G2375"/>
    <mergeCell ref="A2351:H2351"/>
    <mergeCell ref="A2370:G2370"/>
    <mergeCell ref="A2391:H2391"/>
    <mergeCell ref="A2207:H2207"/>
    <mergeCell ref="A2310:H2310"/>
    <mergeCell ref="A6240:H6240"/>
    <mergeCell ref="A6186:H6186"/>
    <mergeCell ref="A6126:H6126"/>
    <mergeCell ref="A6114:H6114"/>
    <mergeCell ref="A6111:H6111"/>
    <mergeCell ref="A6112:H6112"/>
    <mergeCell ref="A6117:H6117"/>
    <mergeCell ref="A6104:H6104"/>
    <mergeCell ref="A6118:H6118"/>
    <mergeCell ref="A6175:H6175"/>
    <mergeCell ref="A6122:H6122"/>
    <mergeCell ref="A6196:H6196"/>
    <mergeCell ref="A6194:H6194"/>
    <mergeCell ref="A6233:H6233"/>
    <mergeCell ref="B6234:H6234"/>
    <mergeCell ref="A6213:H6213"/>
    <mergeCell ref="A6224:H6224"/>
    <mergeCell ref="A6185:H6185"/>
    <mergeCell ref="A6125:H6125"/>
    <mergeCell ref="A6226:H6226"/>
    <mergeCell ref="A6230:H6230"/>
    <mergeCell ref="A6105:H6105"/>
    <mergeCell ref="A6142:H6142"/>
    <mergeCell ref="A6191:H6191"/>
    <mergeCell ref="A6236:H6236"/>
    <mergeCell ref="A6237:H6237"/>
    <mergeCell ref="A6239:H6239"/>
    <mergeCell ref="A6201:H6201"/>
    <mergeCell ref="A6209:H6209"/>
    <mergeCell ref="A6188:H6188"/>
    <mergeCell ref="B6227:H6227"/>
    <mergeCell ref="A6190:H6190"/>
    <mergeCell ref="A5233:H5233"/>
    <mergeCell ref="A5231:H5231"/>
    <mergeCell ref="A5790:H5790"/>
    <mergeCell ref="A5529:H5529"/>
    <mergeCell ref="A5234:H5234"/>
    <mergeCell ref="A6212:H6212"/>
    <mergeCell ref="A6094:H6094"/>
    <mergeCell ref="A6065:H6065"/>
    <mergeCell ref="A5241:H5241"/>
    <mergeCell ref="A5525:H5525"/>
    <mergeCell ref="A5846:H5846"/>
    <mergeCell ref="A5858:H5858"/>
    <mergeCell ref="A5528:H5528"/>
    <mergeCell ref="A5812:H5812"/>
    <mergeCell ref="A5814:H5814"/>
    <mergeCell ref="A5839:H5839"/>
    <mergeCell ref="A5819:H5819"/>
    <mergeCell ref="A5522:H5522"/>
    <mergeCell ref="A5523:H5523"/>
    <mergeCell ref="A5502:H5502"/>
    <mergeCell ref="A5351:H5351"/>
    <mergeCell ref="A5517:H5517"/>
    <mergeCell ref="A6099:H6099"/>
    <mergeCell ref="A5265:H5265"/>
    <mergeCell ref="A5284:H5284"/>
    <mergeCell ref="A5811:H5811"/>
    <mergeCell ref="A5345:H5345"/>
    <mergeCell ref="A5554:H5554"/>
    <mergeCell ref="A5346:H5346"/>
    <mergeCell ref="A5237:H5237"/>
    <mergeCell ref="A5854:H5854"/>
    <mergeCell ref="A5240:H5240"/>
    <mergeCell ref="A5213:H5213"/>
    <mergeCell ref="A6221:H6221"/>
    <mergeCell ref="B6222:H6222"/>
    <mergeCell ref="A4773:H4773"/>
    <mergeCell ref="A4774:H4774"/>
    <mergeCell ref="A6197:H6197"/>
    <mergeCell ref="A5352:H5352"/>
    <mergeCell ref="A5285:H5285"/>
    <mergeCell ref="A4766:H4766"/>
    <mergeCell ref="A5302:H5302"/>
    <mergeCell ref="A5094:H5094"/>
    <mergeCell ref="A5052:H5052"/>
    <mergeCell ref="B5041:G5041"/>
    <mergeCell ref="A5785:H5785"/>
    <mergeCell ref="A5786:H5786"/>
    <mergeCell ref="A5342:H5342"/>
    <mergeCell ref="A5482:H5482"/>
    <mergeCell ref="A4997:H4997"/>
    <mergeCell ref="A6014:H6014"/>
    <mergeCell ref="A5215:H5215"/>
    <mergeCell ref="A5093:H5093"/>
    <mergeCell ref="A4988:H4988"/>
    <mergeCell ref="A4958:H4958"/>
    <mergeCell ref="A4868:H4868"/>
    <mergeCell ref="A5055:H5055"/>
    <mergeCell ref="A5040:H5040"/>
    <mergeCell ref="A5312:H5312"/>
    <mergeCell ref="A5022:H5022"/>
    <mergeCell ref="A5216:H5216"/>
    <mergeCell ref="A5260:H5260"/>
    <mergeCell ref="A5226:H5226"/>
    <mergeCell ref="A5191:H5191"/>
    <mergeCell ref="A5087:H5087"/>
    <mergeCell ref="A5088:H5088"/>
    <mergeCell ref="A5090:H5090"/>
    <mergeCell ref="A4964:H4964"/>
    <mergeCell ref="A4950:H4950"/>
    <mergeCell ref="A4863:H4863"/>
    <mergeCell ref="A5076:H5076"/>
    <mergeCell ref="A5021:H5021"/>
    <mergeCell ref="A4982:H4982"/>
    <mergeCell ref="B5044:G5044"/>
    <mergeCell ref="A4864:H4864"/>
    <mergeCell ref="B5053:G5053"/>
    <mergeCell ref="A5210:H5210"/>
    <mergeCell ref="B5019:G5019"/>
    <mergeCell ref="A4985:H4985"/>
    <mergeCell ref="A4991:H4991"/>
    <mergeCell ref="B5008:G5008"/>
    <mergeCell ref="A4932:H4932"/>
    <mergeCell ref="A5184:H5184"/>
    <mergeCell ref="A5185:H5185"/>
    <mergeCell ref="A5209:H5209"/>
    <mergeCell ref="B5036:G5036"/>
    <mergeCell ref="A5002:H5002"/>
    <mergeCell ref="A4960:H4960"/>
    <mergeCell ref="A4949:H4949"/>
    <mergeCell ref="A5192:H5192"/>
    <mergeCell ref="A5198:H5198"/>
    <mergeCell ref="A5204:H5204"/>
    <mergeCell ref="A5092:H5092"/>
    <mergeCell ref="A4996:H4996"/>
    <mergeCell ref="A4994:H4994"/>
    <mergeCell ref="A4955:H4955"/>
    <mergeCell ref="A5225:H5225"/>
    <mergeCell ref="A5109:H5109"/>
    <mergeCell ref="A4741:H4741"/>
    <mergeCell ref="A5207:H5207"/>
    <mergeCell ref="A4979:H4979"/>
    <mergeCell ref="A5075:H5075"/>
    <mergeCell ref="A5048:H5048"/>
    <mergeCell ref="A4992:H4992"/>
    <mergeCell ref="A4711:H4711"/>
    <mergeCell ref="A4731:H4731"/>
    <mergeCell ref="A4729:H4729"/>
    <mergeCell ref="A4704:H4704"/>
    <mergeCell ref="A4715:H4715"/>
    <mergeCell ref="A4710:H4710"/>
    <mergeCell ref="A4556:H4556"/>
    <mergeCell ref="A4728:H4728"/>
    <mergeCell ref="A4716:H4716"/>
    <mergeCell ref="A4747:H4747"/>
    <mergeCell ref="A4739:H4739"/>
    <mergeCell ref="A4742:H4742"/>
    <mergeCell ref="A4859:H4859"/>
    <mergeCell ref="B5049:G5049"/>
    <mergeCell ref="B5028:G5028"/>
    <mergeCell ref="A5056:H5056"/>
    <mergeCell ref="B5005:G5005"/>
    <mergeCell ref="A5046:H5046"/>
    <mergeCell ref="A5004:H5004"/>
    <mergeCell ref="A5007:H5007"/>
    <mergeCell ref="A5018:H5018"/>
    <mergeCell ref="A5035:H5035"/>
    <mergeCell ref="A4750:H4750"/>
    <mergeCell ref="A4869:H4869"/>
    <mergeCell ref="B4770:G4770"/>
    <mergeCell ref="A4753:H4753"/>
    <mergeCell ref="A4867:H4867"/>
    <mergeCell ref="A4758:H4758"/>
    <mergeCell ref="A4984:H4984"/>
    <mergeCell ref="A4967:H4967"/>
    <mergeCell ref="A4677:H4677"/>
    <mergeCell ref="A4671:H4671"/>
    <mergeCell ref="B4692:G4692"/>
    <mergeCell ref="A4973:H4973"/>
    <mergeCell ref="A4972:H4972"/>
    <mergeCell ref="A4954:H4954"/>
    <mergeCell ref="A4952:H4952"/>
    <mergeCell ref="A4566:H4566"/>
    <mergeCell ref="A4681:H4681"/>
    <mergeCell ref="A4678:H4678"/>
    <mergeCell ref="A4619:H4619"/>
    <mergeCell ref="A4620:H4620"/>
    <mergeCell ref="A4762:H4762"/>
    <mergeCell ref="A4781:H4781"/>
    <mergeCell ref="A4813:H4813"/>
    <mergeCell ref="A4759:H4759"/>
    <mergeCell ref="A4957:H4957"/>
    <mergeCell ref="A4980:H4980"/>
    <mergeCell ref="A4767:H4767"/>
    <mergeCell ref="A4749:H4749"/>
    <mergeCell ref="A4969:H4969"/>
    <mergeCell ref="A4737:H4737"/>
    <mergeCell ref="A4756:H4756"/>
    <mergeCell ref="A4734:H4734"/>
    <mergeCell ref="A4733:H4733"/>
    <mergeCell ref="A4584:H4584"/>
    <mergeCell ref="A4623:H4623"/>
    <mergeCell ref="A4624:H4624"/>
    <mergeCell ref="A4585:H4585"/>
    <mergeCell ref="A4541:H4541"/>
    <mergeCell ref="A4552:H4552"/>
    <mergeCell ref="A4535:H4535"/>
    <mergeCell ref="A4504:H4504"/>
    <mergeCell ref="A4536:H4536"/>
    <mergeCell ref="A4713:H4713"/>
    <mergeCell ref="A4676:H4676"/>
    <mergeCell ref="A4685:H4685"/>
    <mergeCell ref="A4686:H4686"/>
    <mergeCell ref="A4606:H4606"/>
    <mergeCell ref="A4533:H4533"/>
    <mergeCell ref="A4554:H4554"/>
    <mergeCell ref="A4665:H4665"/>
    <mergeCell ref="A4574:H4574"/>
    <mergeCell ref="A4538:H4538"/>
    <mergeCell ref="A4557:H4557"/>
    <mergeCell ref="A4531:H4531"/>
    <mergeCell ref="A4551:H4551"/>
    <mergeCell ref="A4543:H4543"/>
    <mergeCell ref="A4540:H4540"/>
    <mergeCell ref="A4530:H4530"/>
    <mergeCell ref="A4689:H4689"/>
    <mergeCell ref="A4605:H4605"/>
    <mergeCell ref="A4664:H4664"/>
    <mergeCell ref="A4578:H4578"/>
    <mergeCell ref="A4379:H4379"/>
    <mergeCell ref="A4174:H4174"/>
    <mergeCell ref="A4169:H4169"/>
    <mergeCell ref="A4189:H4189"/>
    <mergeCell ref="A4263:H4263"/>
    <mergeCell ref="A4860:H4860"/>
    <mergeCell ref="A4966:H4966"/>
    <mergeCell ref="A4736:H4736"/>
    <mergeCell ref="A4752:H4752"/>
    <mergeCell ref="A4411:H4411"/>
    <mergeCell ref="A4393:H4393"/>
    <mergeCell ref="A4223:H4223"/>
    <mergeCell ref="A4203:H4203"/>
    <mergeCell ref="A4195:H4195"/>
    <mergeCell ref="A4173:H4173"/>
    <mergeCell ref="A4171:H4171"/>
    <mergeCell ref="A4410:H4410"/>
    <mergeCell ref="A4562:H4562"/>
    <mergeCell ref="A4668:H4668"/>
    <mergeCell ref="A4378:H4378"/>
    <mergeCell ref="A4399:H4399"/>
    <mergeCell ref="A4400:H4400"/>
    <mergeCell ref="A4395:H4395"/>
    <mergeCell ref="A4384:H4384"/>
    <mergeCell ref="A4667:H4667"/>
    <mergeCell ref="A4722:H4722"/>
    <mergeCell ref="A4387:H4387"/>
    <mergeCell ref="A4390:H4390"/>
    <mergeCell ref="A4314:H4314"/>
    <mergeCell ref="A4197:H4197"/>
    <mergeCell ref="A4330:H4330"/>
    <mergeCell ref="A4563:H4563"/>
    <mergeCell ref="A3850:H3850"/>
    <mergeCell ref="A3851:H3851"/>
    <mergeCell ref="A3780:H3780"/>
    <mergeCell ref="A3742:H3742"/>
    <mergeCell ref="A3776:H3776"/>
    <mergeCell ref="A3758:H3758"/>
    <mergeCell ref="A3781:H3781"/>
    <mergeCell ref="A3830:H3830"/>
    <mergeCell ref="A4674:H4674"/>
    <mergeCell ref="A4331:H4331"/>
    <mergeCell ref="A4313:H4313"/>
    <mergeCell ref="A4319:H4319"/>
    <mergeCell ref="A4320:H4320"/>
    <mergeCell ref="A4316:H4316"/>
    <mergeCell ref="A4691:H4691"/>
    <mergeCell ref="A4673:H4673"/>
    <mergeCell ref="A4240:H4240"/>
    <mergeCell ref="A4326:H4326"/>
    <mergeCell ref="A4573:H4573"/>
    <mergeCell ref="A4360:H4360"/>
    <mergeCell ref="A4381:H4381"/>
    <mergeCell ref="A4243:H4243"/>
    <mergeCell ref="A4544:H4544"/>
    <mergeCell ref="A4200:H4200"/>
    <mergeCell ref="A4382:H4382"/>
    <mergeCell ref="A4317:H4317"/>
    <mergeCell ref="A4307:H4307"/>
    <mergeCell ref="A4308:H4308"/>
    <mergeCell ref="A4244:H4244"/>
    <mergeCell ref="A3771:H3771"/>
    <mergeCell ref="A4103:H4103"/>
    <mergeCell ref="A4183:H4183"/>
    <mergeCell ref="A3738:H3738"/>
    <mergeCell ref="A3881:H3881"/>
    <mergeCell ref="A3775:H3775"/>
    <mergeCell ref="A3798:H3798"/>
    <mergeCell ref="A3829:H3829"/>
    <mergeCell ref="A3826:H3826"/>
    <mergeCell ref="A4165:H4165"/>
    <mergeCell ref="A3769:H3769"/>
    <mergeCell ref="A3843:H3843"/>
    <mergeCell ref="A4186:H4186"/>
    <mergeCell ref="A4184:H4184"/>
    <mergeCell ref="A4112:H4112"/>
    <mergeCell ref="A4162:H4162"/>
    <mergeCell ref="A4159:H4159"/>
    <mergeCell ref="A3847:H3847"/>
    <mergeCell ref="A4179:H4179"/>
    <mergeCell ref="A4106:H4106"/>
    <mergeCell ref="A3896:H3896"/>
    <mergeCell ref="A3895:H3895"/>
    <mergeCell ref="A4150:H4150"/>
    <mergeCell ref="A3836:H3836"/>
    <mergeCell ref="A3844:H3844"/>
    <mergeCell ref="A3872:H3872"/>
    <mergeCell ref="A4109:H4109"/>
    <mergeCell ref="A4168:H4168"/>
    <mergeCell ref="A4154:H4154"/>
    <mergeCell ref="A4153:H4153"/>
    <mergeCell ref="A3923:H3923"/>
    <mergeCell ref="A4176:H4176"/>
    <mergeCell ref="A4105:H4105"/>
    <mergeCell ref="A4113:H4113"/>
    <mergeCell ref="A3835:H3835"/>
    <mergeCell ref="A3624:H3624"/>
    <mergeCell ref="A4199:H4199"/>
    <mergeCell ref="A4194:H4194"/>
    <mergeCell ref="A4207:H4207"/>
    <mergeCell ref="A3146:H3146"/>
    <mergeCell ref="A2201:H2201"/>
    <mergeCell ref="A2202:H2202"/>
    <mergeCell ref="A4304:H4304"/>
    <mergeCell ref="A3783:H3783"/>
    <mergeCell ref="A3767:H3767"/>
    <mergeCell ref="A3734:H3734"/>
    <mergeCell ref="A3731:H3731"/>
    <mergeCell ref="A3755:H3755"/>
    <mergeCell ref="A3752:H3752"/>
    <mergeCell ref="A3705:H3705"/>
    <mergeCell ref="A3777:H3777"/>
    <mergeCell ref="A3778:H3778"/>
    <mergeCell ref="A3784:H3784"/>
    <mergeCell ref="A4178:H4178"/>
    <mergeCell ref="A3760:H3760"/>
    <mergeCell ref="A3873:H3873"/>
    <mergeCell ref="A3833:H3833"/>
    <mergeCell ref="A3737:H3737"/>
    <mergeCell ref="A3796:H3796"/>
    <mergeCell ref="A3894:H3894"/>
    <mergeCell ref="A3757:H3757"/>
    <mergeCell ref="A3856:H3856"/>
    <mergeCell ref="A3732:H3732"/>
    <mergeCell ref="A3774:H3774"/>
    <mergeCell ref="A3726:H3726"/>
    <mergeCell ref="A4222:H4222"/>
    <mergeCell ref="A3740:H374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YnA9rPKB7uGLaxLDlbEMQ7vhByiRAMsiqOzaZNE4d5M=</DigestValue>
    </Reference>
    <Reference Type="http://www.w3.org/2000/09/xmldsig#Object" URI="#idOfficeObject">
      <DigestMethod Algorithm="http://www.w3.org/2001/04/xmlenc#sha256"/>
      <DigestValue>F5Mf9S2r9i7SUOlohtdWKKOgQ92NzNlf05kfNQWRQU0=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cQHjZoEdVjPMU1s6nXXFl+3VqTHq1ujv/3B4YDddZDU=</DigestValue>
    </Reference>
    <Reference Type="http://www.w3.org/2000/09/xmldsig#Object" URI="#idValidSigLnImg">
      <DigestMethod Algorithm="http://www.w3.org/2001/04/xmlenc#sha256"/>
      <DigestValue>ay+7F1on2UoZkFotdfTM7zUdlbTiVArqn2D+QDi1AH4=</DigestValue>
    </Reference>
    <Reference Type="http://www.w3.org/2000/09/xmldsig#Object" URI="#idInvalidSigLnImg">
      <DigestMethod Algorithm="http://www.w3.org/2001/04/xmlenc#sha256"/>
      <DigestValue>+QUw4LYB7ugSkAP7u1yhzPq7NjI53IPTeDCYto9ADWM=</DigestValue>
    </Reference>
  </SignedInfo>
  <SignatureValue>iaQC5dy9ozpE70OQbo+J64JRlrYu0iTl1ZMnQPR0UdunXA3v0HJORW7CLK02pHfNQLqTarUNw+ls
k6iERUY61TSyvHvF5sNoJW8z+2sEd1CEC9PFY7lilQMVuyZvzlafIBNKFtlv1hYLjTjNb5Q+51mC
qSXL2Dkeq9Fpj3wTvHgb4LtvN9IcpAHr7uzFHAYZy47NuLuZgLiBkD3Un4fmM83a9b0rZ+nJIi52
qoiyzAswtt6Zyrj7pbBPDheM6QFHzLuDipkGNUL3t+0NdZ2c2MshTkUjkJW46KbvWyc1n2w5j55L
BaYvGs8VMIgtoUQ1PR+ofsCTu7pnOf11rxv+Rg==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cq8lqpg269WSmCdVT0LtuM+ZM+l2WyqqDWAv3MN/DKE=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aCprpV6S5TstGRb1xxWbdTDUgTR6HB5A9Mn3kCPkSPY=</DigestValue>
      </Reference>
      <Reference URI="/xl/media/image1.emf?ContentType=image/x-emf">
        <DigestMethod Algorithm="http://www.w3.org/2001/04/xmlenc#sha256"/>
        <DigestValue>XnfKdHjmNAZ+JR9Kus+2BcuA/VlRIlV6e04TilXeOxQ=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QlrduT0P38R2G0l3qn/gjxRanC7jmU3lQb0d2geWZhw=</DigestValue>
      </Reference>
      <Reference URI="/xl/styles.xml?ContentType=application/vnd.openxmlformats-officedocument.spreadsheetml.styles+xml">
        <DigestMethod Algorithm="http://www.w3.org/2001/04/xmlenc#sha256"/>
        <DigestValue>96oezxWwpJf3XfBXF6qcHYfa38GMeHw2MAcFu9QCwko=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4EU4HJPlad6RCo0QiFj6QVhV0So2Zx0nTQMPzeyvalA=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2024-06-14T14:43:52Z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{ADFADB68-0173-4583-88F0-53E1A8613429}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2024-06-14T14:43:52Z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DNsYNQzAC6XV2+gxgMCIA3oA5+XV28BAAAAAAAAABAQ8AMAAAAAAQAAAKDGAwLsxgMCEBDwAwAAAAAgN7XyfMYDApAoR3OgxgMCJA3oAwAAAAAAALR2mHgzbODGAwKLAecDBQAAAAAAAAAAAAAAot0ICwAAAABgyAMCCfGhdQAAAAAAAAAAAAAAAAAAAAAAAAAA7MYDAgAAAAAYEOcDBQAAAABSD3L8xgMCvZVSdQAAtHbwxgMCAAAAAPjGAwIAAAAAAAAAALGfUXUAAAAACQAAABDIAwIQyAMCAAIAAPz///8BAAAAAAAAAAAAAAAAAAAAAAAAAAAAAAAQjpMHZHYACAAAAAAlAAAADAAAAAEAAAAYAAAADAAAAAAAAAISAAAADAAAAAEAAAAeAAAAGAAAAMMAAAAEAAAA9wAAABEAAAAlAAAADAAAAAEAAABUAAAAhAAAAMQAAAAEAAAA9QAAABAAAAABAAAAVZXbQV9C20HEAAAABAAAAAkAAABMAAAAAAAAAAAAAAAAAAAA//////////9gAAAANgAvADEANA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lAiiaBGvc7AMC3OwDAmjs2moCAAAAxHcRaygAAAAACCICZAAAAAAAAACEekV3wOJTEgAAJQIgAAAAAAAAAAAAAAAAACICAgAAAAIAAABkAAAAAAAAANgpURIOAAAAAAAAAAsADgAw4VMSwOJTEsgpURIAACUCPO0DAgAAAwImPEF3AgAAAAAAAAAAAAAAAAAlAsDiUxICAAAAOO4DAvQqQXcAACUCAgAAAMDiUxLweg9yuOJTEgAAJQIAAAMCBwAAAAAAAACxn1F11CFBdwcAAACM7gMCjO4DAgACAAD8////AQAAAAAAAAAAAAAAAAAAABCOkwfkxLd1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VBII2QMC7NoDAu7xoXUNAQAAAAAAAMgbChEAAAAAIwEAACEBAADIqCUCAQAAAMjoBhIAAAAAOMcqEgAAAADgxgEBqL0qEgAAAAA4xyoSsJLeagMAAAC4kt5qAQAAAIjtgQ68ahFrvS3ZajZgtaOuwwgLwAEtAlzaAwIJ8aF1AAADAgYAAAAV8aF1VN8DAuD///8AAAAAAAAAAAAAAACQAQAAAAAAAQAAAABhAHIAaQBhAGwAAAAAAAAAAAAAAAAAAAAGAAAAAAAAALGfUXUAAAAABgAAAAzaAwIM2gMCAAIAAPz///8BAAAAAAAAAAAAAAAAAAAAEI6TB+TEt3V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GCgAwK9m6J1dg8AACCgAwIJECFYCRBYAAAAAAD/////dg9x//////8oNgAACnEKACA/VBIAAAAACRBY//////8oNgAAIVgBAMANHRwAAAAAnD3Odkk9oHUJECFY1BUoEgEAAAD/////AAAAADzBWxKMpAMCAAAAADzBWxIAACASWj2gdcANHRwJECFYAQAAANQVKBI8wVsSAAAAAAAAAAAJEFgAjKQDAgkQWP//////KDYAACFYAQDADR0cAAAAAJEVpHUJECFYQFM2FgkAAAD/////AAAAABAAAAADAQAAczQAABwAAAEJECFYMgAAAAAAAAABAAAA5MS3dW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O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E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U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F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hEgAAAAcKDQcKDQcJDQ4WMShFrjFU1TJV1gECBAIDBAECBQoRKyZBowsTMQEAAAAAfqbJd6PIeqDCQFZ4JTd0Lk/HMVPSGy5uFiE4GypVJ0KnHjN9AAABGxIAAACcz+7S6ffb7fnC0t1haH0hMm8aLXIuT8ggOIwoRKslP58cK08AAAEBAAAAAMHg9P///////////+bm5k9SXjw/SzBRzTFU0y1NwSAyVzFGXwEBAhsSCA8mnM/u69/SvI9jt4tgjIR9FBosDBEjMVTUMlXWMVPRKUSeDxk4AAAAAQAAAADT6ff///////+Tk5MjK0krSbkvUcsuT8YVJFoTIFIrSbgtTcEQHEcbEgAAAJzP7vT6/bTa8kRleixHhy1Nwi5PxiQtTnBwcJKSki81SRwtZAgOIwEAAAAAweD02+35gsLqZ5q6Jz1jNEJyOUZ4qamp+/v7////wdPeVnCJAQECMAAAAACv1/Ho8/ubzu6CwuqMudS3u769vb3////////////L5fZymsABAgNkAAAAAK/X8fz9/uLx+snk9uTy+vz9/v///////////////8vl9nKawAECA+++AAAAotHvtdryxOL1xOL1tdry0+r32+350+r3tdryxOL1pdPvc5rAAQIDYQAAAABpj7ZnjrZqj7Zqj7ZnjrZtkbdukrdtkbdnjrZqj7ZojrZ3rdUCAwQAAAAAAAAAAAAAAAAAAAAAAAAAAAAAAAAAAAAAAAAAAAAAAAAAAAAAAAAAAGk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zbGDUMwAul1dvoMYDAiAN6AOfl1dvAQAAAAAAAAAQEPADAAAAAAEAAACgxgMC7MYDAhAQ8AMAAAAAIDe18nzGAwKQKEdzoMYDAiQN6AMAAAAAAAC0dph4M2zgxgMCiwHnAwUAAAAAAAAAAAAAAKLdCAsAAAAAYMgDAgnxoXUAAAAAAAAAAAAAAAAAAAAAAAAAAOzGAwIAAAAAGBDnAwUAAAAAUg9y/MYDAr2VUnUAALR28MYDAgAAAAD4xgMCAAAAAAAAAACxn1F1AAAAAAkAAAAQyAMCEMgDAgACAAD8////AQAAAAAAAAAAAAAAAAAAAAAAAAAAAAAAEI6T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JQIomgRr3OwDAtzsAwJo7NpqAgAAAMR3EWsoAAAAAAgiAmQAAAAAAAAAhHpFd8DiUxIAACUCIAAAAAAAAAAAAAAAAAAiAgIAAAACAAAAZAAAAAAAAADYKVESDgAAAAAAAAALAA4AMOFTEsDiUxLIKVESAAAlAjztAwIAAAMCJjxBdwIAAAAAAAAAAAAAAAAAJQLA4lMSAgAAADjuAwL0KkF3AAAlAgIAAADA4lMS8HoPcrjiUxIAACUCAAADAgcAAAAAAAAAsZ9RddQhQXcHAAAAjO4DAozuAwIAAgAA/P///wEAAAAAAAAAAAAAAAAAAAAQjpMH5MS3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QSCNkDAuzaAwLu8aF1DQEAAAAAAADIGwoRAAAAACMBAAAhAQAAyKglAgEAAADI6AYSAAAAADjHKhIAAAAA4MYBAai9KhIAAAAAOMcqErCS3moDAAAAuJLeagEAAACI7YEOvGoRa70t2Wo2YLWjrsMIC8ABLQJc2gMCCfGhdQAAAwIGAAAAFfGhdVTfAwLg////AAAAAAAAAAAAAAAAkAEAAAAAAAEAAAAAYQByAGkAYQBsAAAAAAAAAAAAAAAAAAAABgAAAAAAAACxn1F1AAAAAAYAAAAM2gMCDNoDAgACAAD8////AQAAAAAAAAAAAAAAAAAAABCOkwfkxLd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goAMCvZuidXYPAAAgoAMCzRchls0XlgAAAAAAXk7ranYPcf//////KDYAAApxCgAgP1QSAAAAAM0Xlv//////KDYAACGWAQDADR0cAAAAAJw9znZJPaB1zRchltQVKBIBAAAA/////wAAAADoxFsSjKQDAgAAAADoxFsSAAAgElo9oHXADR0czRchlgEAAADUFSgS6MRbEgAAAAAAAAAAzReWAIykAwLNF5b//////yg2AAAhlgEAwA0dHAAAAACRFaR1zRchlshRORYRAAAA/////wAAAAAQAAAAAwEAAHM0AAAcAAABzRchllYAAAAAAAAAAQAAAOTEt3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Dg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hI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F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BQ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I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2024-06-14T14:43:31Z</dcterms:modified>
</cp:coreProperties>
</file>