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defaultThemeVersion="166925"/>
  <mc:AlternateContent xmlns:mc="http://schemas.openxmlformats.org/markup-compatibility/2006">
    <mc:Choice Requires="x15">
      <x15ac:absPath xmlns:x15ac="http://schemas.microsoft.com/office/spreadsheetml/2010/11/ac" url="https://d.docs.live.net/ae86fdc4d27280a9/Desktop/1. DIGITAL TRANSFORMATION/2. ISAA/4. e-Identity/Passports ^0 ID Project/PPP Project Government Decree/Final 28.12.2023 Government Session/"/>
    </mc:Choice>
  </mc:AlternateContent>
  <xr:revisionPtr revIDLastSave="83" documentId="8_{C22133C2-1AE7-4239-BB20-5F116E1DFD2D}" xr6:coauthVersionLast="47" xr6:coauthVersionMax="47" xr10:uidLastSave="{7B2661B7-206C-4797-A543-6A2DEB109DA2}"/>
  <bookViews>
    <workbookView xWindow="2976" yWindow="0" windowWidth="20064" windowHeight="12240" xr2:uid="{00000000-000D-0000-FFFF-FFFF00000000}"/>
  </bookViews>
  <sheets>
    <sheet name="General Data" sheetId="7" r:id="rId1"/>
    <sheet name="Document issuence data in AM" sheetId="6" r:id="rId2"/>
    <sheet name="Foreign missions" sheetId="5" r:id="rId3"/>
    <sheet name="Register" sheetId="1" state="hidden" r:id="rId4"/>
    <sheet name="Sheet1" sheetId="3" state="hidden" r:id="rId5"/>
    <sheet name="Req that may limit competition" sheetId="2" state="hidden" r:id="rId6"/>
  </sheets>
  <definedNames>
    <definedName name="_xlnm._FilterDatabase" localSheetId="1" hidden="1">'Document issuence data in AM'!$C$91:$J$142</definedName>
    <definedName name="_xlnm._FilterDatabase" localSheetId="2" hidden="1">'Foreign missions'!#REF!</definedName>
    <definedName name="_xlnm._FilterDatabase" localSheetId="0" hidden="1">'General Data'!#REF!</definedName>
    <definedName name="_xlnm._FilterDatabase" localSheetId="3" hidden="1">Register!$A$1:$F$83</definedName>
    <definedName name="_ftn1" localSheetId="1">'Document issuence data in AM'!#REF!</definedName>
    <definedName name="_ftn1" localSheetId="2">'Foreign missions'!#REF!</definedName>
    <definedName name="_ftn1" localSheetId="0">'General Data'!#REF!</definedName>
    <definedName name="_ftnref1" localSheetId="1">'Document issuence data in AM'!#REF!</definedName>
    <definedName name="_ftnref1" localSheetId="2">'Foreign missions'!#REF!</definedName>
    <definedName name="_ftnref1" localSheetId="0">'General Data'!#REF!</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"07/17/2023 12:46:46"</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 i="5" l="1"/>
  <c r="G6" i="5"/>
  <c r="F6" i="5"/>
  <c r="E6" i="5"/>
  <c r="D6" i="5"/>
  <c r="H8" i="6"/>
  <c r="G8" i="6"/>
  <c r="F8" i="6"/>
  <c r="E8" i="6"/>
</calcChain>
</file>

<file path=xl/sharedStrings.xml><?xml version="1.0" encoding="utf-8"?>
<sst xmlns="http://schemas.openxmlformats.org/spreadsheetml/2006/main" count="996" uniqueCount="608">
  <si>
    <t>#</t>
  </si>
  <si>
    <t>Metric</t>
  </si>
  <si>
    <t>Source</t>
  </si>
  <si>
    <t>-</t>
  </si>
  <si>
    <t>http://diaspora.gov.am/en/diasporas</t>
  </si>
  <si>
    <t>No.</t>
  </si>
  <si>
    <t>NA</t>
  </si>
  <si>
    <t>n/a</t>
  </si>
  <si>
    <t>30297</t>
  </si>
  <si>
    <t>2.2.</t>
  </si>
  <si>
    <t>I</t>
  </si>
  <si>
    <t>II</t>
  </si>
  <si>
    <t>TBD</t>
  </si>
  <si>
    <t>III</t>
  </si>
  <si>
    <t>Company</t>
  </si>
  <si>
    <t>Type of comments</t>
  </si>
  <si>
    <t>Is it a question?</t>
  </si>
  <si>
    <t>Short summary of the comment</t>
  </si>
  <si>
    <t>EY</t>
  </si>
  <si>
    <t>Refference requirement / more detailed comment</t>
  </si>
  <si>
    <t>Outcome after discussion w Vendor</t>
  </si>
  <si>
    <t>General</t>
  </si>
  <si>
    <t>Idemia</t>
  </si>
  <si>
    <t>Roles</t>
  </si>
  <si>
    <t>Q</t>
  </si>
  <si>
    <t xml:space="preserve">Split of responsibility for Identity verification requires clarification </t>
  </si>
  <si>
    <r>
      <t xml:space="preserve">We support for customer servant getting an answer "yes/no", TBD.
To check if GoA needs to approve.
</t>
    </r>
    <r>
      <rPr>
        <sz val="11"/>
        <color rgb="FFFF0000"/>
        <rFont val="Calibri"/>
        <family val="2"/>
        <charset val="186"/>
        <scheme val="minor"/>
      </rPr>
      <t>To discuss w Idemia on actual working.</t>
    </r>
  </si>
  <si>
    <t>We understand that the biometric database remains the responsibility of the contracting authority, but the respective roles need to be clarified with regard to operational activities related to the identity verification process. 
The identity verification is done in 2 steps: 
1. At the enrolment time. 
2. Through the back-end system. 
1. At the enrolment time 
The enrolment station verifies that the applicant is entitled to the document by sending an application to the Population Registry (Unique ID or name, date of birth, city of birth, etc.). If the person is found and is entitled to the requested document, the application form is sent to the Civil Agent who validates the identity of the applicant and approves the application. If the person is not registered in the population registry, he or she contact the civil agent for investigation. The enrolment (capture of the biometrics, etc.) only starts after the civil agent approval. Verification against watch list(s) can also be carried out by the civil agent at that time. 
 2. Through the back-end system 
When the document application is received by the Identity verification system, the back-end system checks whether the biometrics – fingerprints and face (Req. 272 and Req. 284) – associated with this person do not match other records (people) in the biometric database. The service provider could perform this check, and investigate if an applicant with a different name is found. If the manual biometric comparison on the investigation screen is not conclusive (a few cases in a year in theory), the file is sent to the contracting authority for final decision. 
Question: Does this description correspond to your expectation? Or do you expect ALL and EVERY biometric verification to be carried out exclusively by GoA employees (Req. 253)? 
Note: The SLA is impacted if a part of the process is outside the scope of the service provider.</t>
  </si>
  <si>
    <t>- To include in proposal evaluation - proposals how to optimize processes of Migration services
- In Albania they do biometric check - resources need to be counted for it, subject Armenia can give access to biometric data base and population registry</t>
  </si>
  <si>
    <t>Contracting Authority is responsible for the personalization facility, the data center and the DRS facility. What is meant by 'supervision'? i.e.: security of offices, guarding, network connection, power supply, etc?</t>
  </si>
  <si>
    <r>
      <t xml:space="preserve">desing and build, but only will provide; acess rights - to be supervised
</t>
    </r>
    <r>
      <rPr>
        <sz val="11"/>
        <color rgb="FFFF0000"/>
        <rFont val="Calibri"/>
        <family val="2"/>
        <charset val="186"/>
        <scheme val="minor"/>
      </rPr>
      <t>To be discussed w Idemia</t>
    </r>
  </si>
  <si>
    <t>No change</t>
  </si>
  <si>
    <t>PWPW</t>
  </si>
  <si>
    <t>eIDAS</t>
  </si>
  <si>
    <t>whether the eIDAS conformity assessment is to take place at the technical or formal-technical level.</t>
  </si>
  <si>
    <r>
      <t xml:space="preserve">Complient </t>
    </r>
    <r>
      <rPr>
        <b/>
        <sz val="11"/>
        <color theme="1"/>
        <rFont val="Calibri"/>
        <family val="2"/>
        <charset val="186"/>
        <scheme val="minor"/>
      </rPr>
      <t xml:space="preserve">OR </t>
    </r>
    <r>
      <rPr>
        <sz val="11"/>
        <color theme="1"/>
        <rFont val="Calibri"/>
        <family val="2"/>
        <charset val="186"/>
        <scheme val="minor"/>
      </rPr>
      <t>Complient / passed audits and certified.
Part of the service chain
Device issuence - certified 
CA - certified separetely</t>
    </r>
  </si>
  <si>
    <t>PCI</t>
  </si>
  <si>
    <t xml:space="preserve">recommend to remove the compliance to PCI standard as this standard does not apply to ID cards and systems. </t>
  </si>
  <si>
    <t>only to the extent CPP - issuence of secured documents / not DSS; not certification, but complience report</t>
  </si>
  <si>
    <t>Updated in the document CPP (Payment Card Industry (PCI) Card Production and Provisioning)</t>
  </si>
  <si>
    <t>Muehlbauer</t>
  </si>
  <si>
    <t>ISO</t>
  </si>
  <si>
    <t>We recommend to replace “ISO 27000” and “ISO 9000” (overview and vocabulary) by “ISO 27001” and “ISO 9001” (requirements) to which the certificates are issued.</t>
  </si>
  <si>
    <t>ok</t>
  </si>
  <si>
    <t>Updated</t>
  </si>
  <si>
    <t>DEV/TEST</t>
  </si>
  <si>
    <t>DEV and TEST environments do not have to be 1:1 the same as PROD environment, e.g. component redundancy</t>
  </si>
  <si>
    <r>
      <t xml:space="preserve">DEV could be different, but PROD and TEST - should have same configuration.
Multiple physical sites does not have to be, as long as configuration is the same.
</t>
    </r>
    <r>
      <rPr>
        <sz val="11"/>
        <color rgb="FFFF0000"/>
        <rFont val="Calibri"/>
        <family val="2"/>
        <charset val="186"/>
        <scheme val="minor"/>
      </rPr>
      <t>it is up to them to suggest / we evaluate</t>
    </r>
  </si>
  <si>
    <t>RTO/RPO</t>
  </si>
  <si>
    <t>Which functionalities are crucial for Req. 20 (disaster recovery solution)?</t>
  </si>
  <si>
    <t>To be clarified w PWPW - it is up to them to suggest / we evaluate</t>
  </si>
  <si>
    <t>DOCUMENTS</t>
  </si>
  <si>
    <t>INCM</t>
  </si>
  <si>
    <t>Color / lazer PP/ID</t>
  </si>
  <si>
    <t>Color / not color
lazer / or alternative technologies</t>
  </si>
  <si>
    <t>Color photo - must be
Technology - may be decided
Overall security concept will be evaluated at the proposal phase</t>
  </si>
  <si>
    <t>Augentic</t>
  </si>
  <si>
    <t>Toppan Gravity</t>
  </si>
  <si>
    <t>Passport pages</t>
  </si>
  <si>
    <t>This requirement may be wrongly written. It’s not possible to have a passport with 42 visa pages plus a polycarbonate data page., as they are printed in multiples of 4. Should be changed to: “The passport contains 40 visa pages numbered 3 to 42 plus a polycarbonate data page that will be page 1 and 2.”</t>
  </si>
  <si>
    <t>ISO 24789</t>
  </si>
  <si>
    <t>Req. 58 - Passport booklet (ID3 format) durability is examined according to different ISO standard than specified in the requirements. It should follow ISO 18745-1 not ISO 24789, which is proper for ID1 card.</t>
  </si>
  <si>
    <t>OK, udated text "Req. 58: The personalized passport shall have a lifespan of at least ten 10 years under normal conditions of use. The Ser+vice Provider shall provide a test report confirming the durability of the booklet based on the final design, established by an external laboratory and in conformity with ISO 18745-1. "</t>
  </si>
  <si>
    <t>58. The personalized passport shall have a lifespan of at least ten 10 years under normal conditions of use. The Service Provider shall provide a test report confirming the durability of the booklet based on the final design, established by an external laboratory and in conformity with ISO 24789 using 3-D profile.</t>
  </si>
  <si>
    <t xml:space="preserve">fluorescent patterns under UV </t>
  </si>
  <si>
    <t>It is strongly recommended not to perfectly aligned design of UV and gilded elements.</t>
  </si>
  <si>
    <r>
      <t xml:space="preserve">Ok, to remove "perfectly aligned with the gilded elements. It will comply with the BWS (Blue Wool Scale) Level 6 standard"
</t>
    </r>
    <r>
      <rPr>
        <sz val="11"/>
        <color rgb="FFFF0000"/>
        <rFont val="Calibri"/>
        <family val="2"/>
        <charset val="186"/>
        <scheme val="minor"/>
      </rPr>
      <t>For Thomas to check - if visually there will be a big differenc</t>
    </r>
  </si>
  <si>
    <t>65. The cover of the booklet will incorporate fluorescent patterns under UV (365 nm), perfectly aligned with the gilded elements. It will comply with the BWS (Blue Wool Scale) Level 6 standard. The Service Provider shall provide the appropriate test report</t>
  </si>
  <si>
    <t>To check</t>
  </si>
  <si>
    <t>data page / antena</t>
  </si>
  <si>
    <t xml:space="preserve">Antenna in the back cover would be preferable without any relevant disadvantage. </t>
  </si>
  <si>
    <t>Stays as is</t>
  </si>
  <si>
    <t>69. The data page shall be polycarbonate (100%) and integrate the chip and its antenna</t>
  </si>
  <si>
    <t>data page / chip</t>
  </si>
  <si>
    <t>The Customer shall delete the section of this requirement referring to the chip of the ePassport.</t>
  </si>
  <si>
    <t>data page / polycarbonate</t>
  </si>
  <si>
    <t>Is it possible to change the requirement to the data page, except the hinge, should be made of 100% polycarbonate.</t>
  </si>
  <si>
    <t>data page / number</t>
  </si>
  <si>
    <t>This narrows the scope of the solution to existing one with patent coverage (only one supplier).</t>
  </si>
  <si>
    <r>
      <t xml:space="preserve">Stays as is - </t>
    </r>
    <r>
      <rPr>
        <sz val="11"/>
        <color rgb="FFFF0000"/>
        <rFont val="Calibri"/>
        <family val="2"/>
        <charset val="186"/>
        <scheme val="minor"/>
      </rPr>
      <t>no pattent, talk to Augentic</t>
    </r>
  </si>
  <si>
    <t xml:space="preserve">73. The title page should include the passport document number pre-personalized thru the data page and the hinge.    </t>
  </si>
  <si>
    <t>Visa pages</t>
  </si>
  <si>
    <t xml:space="preserve">Additional enhanced security feature suggested for Visa Pages </t>
  </si>
  <si>
    <t>could be part of suggested security desing concept</t>
  </si>
  <si>
    <t>The concept of 'see-through' design comprises two components: an image printed on the front and a precisely aligned counterpart on the reverse side of the data page or visa page. When viewed under transmitted light, both elements become visible, forming a unified entity. 
This characteristic has long been employed in the production of banknotes, providing effective protection against counterfeiting. Its mplementation requires specialized machinery exclusively available to high-security printers, enabling simultaneous printing on both sides of the paper. 
In contrast, counterfeiters are compelled to print one side of a page before attempting to align and print on the reverse side, leading to a distorted image. The inability to achieve precise alignment with their limited equipment results in blurry  reproductions, thus preventing fraudsters from successfully duplicating the design. 
From the point of view of INCM document security, the “perfect register” motif on both sides or “see through register”, it’s a fundamental security element to have in a passport.</t>
  </si>
  <si>
    <t>no change</t>
  </si>
  <si>
    <t>Hindge</t>
  </si>
  <si>
    <t>98 requirement can be only fulfilled by IDEMIA (orconsortia with IDEMIA) as a service provider:</t>
  </si>
  <si>
    <t xml:space="preserve"> no pattent, talk to Augentic</t>
  </si>
  <si>
    <t>98. The hinge shall be secured by a micro-text chosen by the Authorities</t>
  </si>
  <si>
    <t xml:space="preserve">security features </t>
  </si>
  <si>
    <t>All the requirements concerning the security features of the ePassport and eID:
At the end of these requirements concerning the security features, the Government of Armenia shall ass the following requirement: “Final selection of security features for ePP and eID will be proposed by the PPP partner and approved by the Customer during the design preparation and final approval. The final design proposed by the Contractor shall follow ICAO best practices and international standards; it shall fulfil Customer’s needs.”</t>
  </si>
  <si>
    <t xml:space="preserve">its exectly the spirit of the securoy desing concpets, but some minimum requirements shall be
</t>
  </si>
  <si>
    <t>Chip and OS specifications for ID Cards</t>
  </si>
  <si>
    <t>OS / libraries owned</t>
  </si>
  <si>
    <t>only few companies who can be in the competition develop their own chip OS. This requirement is also not recommended if you want to be completely independent from the card manufacturer after the takeover of the system.</t>
  </si>
  <si>
    <t>To talk with companies why they cant comply with consortium; if not, then we can change</t>
  </si>
  <si>
    <t xml:space="preserve">"128. Operating system and the cryptographic libraries must be developed / owned by the Service Provider himself and not sourced from external suppliers. "        </t>
  </si>
  <si>
    <t>4 companies who can provie - companies can be part of several consortiums</t>
  </si>
  <si>
    <t>ICAO / eID applications</t>
  </si>
  <si>
    <t>There are two approaches for multi-functional products: two separate applets/applications dedicated for ICAO and signature functionality and one application with dedicated containers/Dedicated files. The requirement limits the usage of the solutions implementing 2nd approach. For the end user there is no difference in both cases as it is a technical difference.</t>
  </si>
  <si>
    <t>yes, two approaches; but approach w 2 applets is more securoty  - is stays as is</t>
  </si>
  <si>
    <t>EAL 5+</t>
  </si>
  <si>
    <t>Listed Protection Profiles require EAL 4+ certification. EAL 5+ does not add any beneficial security improvement as the difference between those levels affects the documentation part of the TOE.</t>
  </si>
  <si>
    <t>Differences between 4+ &amp; 5+ are located in the development requirements, documentation and testing the Applet with the same security target. Knowing that, it is up the Gov to choose with level of security/reliability they want (better EAL5+ of course),
Stays as is, nor price difference</t>
  </si>
  <si>
    <t>BAC</t>
  </si>
  <si>
    <t>BAC is no longer recommended.</t>
  </si>
  <si>
    <t>bac is still active on some readers, its older, but ned to be comlier; in the standard, we need to support it</t>
  </si>
  <si>
    <t>Chip and OS specifications for Passports</t>
  </si>
  <si>
    <t>Differences between 4+ &amp; 5+ are located in the development requirements, documentation and testing the Applet with the same security target. Knowing that, it is up the Gov to choose with level of security/reliability they want (better EAL5+ of course),</t>
  </si>
  <si>
    <t>BAC is still active on some card readers, its older, but need to be comlient; we keep it</t>
  </si>
  <si>
    <t>Middleware for ID card</t>
  </si>
  <si>
    <t>other commonly used OS</t>
  </si>
  <si>
    <t xml:space="preserve">“…and other commonly used operating systems.” We recommend to remove this part as it is difficult to commit on non-identified operating systems. </t>
  </si>
  <si>
    <t>To challange that its to secure future (xiomi?), talk to Idemia</t>
  </si>
  <si>
    <t>162. The card middleware shall support MS Windows, MacOS, Linux, Android, iOS and other commonly used operating systems for desktop computers, servers and smartphones.</t>
  </si>
  <si>
    <t>CryptoTokenKit</t>
  </si>
  <si>
    <t>The Customer shall delete “CryptoTokenKit” from the above-mentioned requirement.</t>
  </si>
  <si>
    <t>to talk w Idemia? Why build your own?</t>
  </si>
  <si>
    <t>“…Crypto Token Kit (CTK) for iOS.” We recommend to write “MacOS” instead of “iOS” as CTK for iOS is not specified (NFC is not available when using CTK API).</t>
  </si>
  <si>
    <t>OS / browsers</t>
  </si>
  <si>
    <t>Req.164 Could you please list all of these operating systems and browsers?</t>
  </si>
  <si>
    <t>OK, will add list of browsers for the middleware: Firefox, Google chrome, Apple Safari.</t>
  </si>
  <si>
    <t xml:space="preserve">164. The Vendor at all times of the contract term shall provide the smooth operation and updates of the software for all supported operating systems and browsers.  </t>
  </si>
  <si>
    <t>Non-functional requirements for IDMIS</t>
  </si>
  <si>
    <t>OSIA</t>
  </si>
  <si>
    <t>OSIA standard is limited to very few companies</t>
  </si>
  <si>
    <r>
      <t xml:space="preserve">Most common used in europe, not in middle east, but they can addopt and make effor to implement it
</t>
    </r>
    <r>
      <rPr>
        <sz val="11"/>
        <color rgb="FFFF0000"/>
        <rFont val="Calibri"/>
        <family val="2"/>
        <charset val="186"/>
        <scheme val="minor"/>
      </rPr>
      <t>Talk and explain we seek for standartized nterfaces</t>
    </r>
  </si>
  <si>
    <t>176. The system shall be flexible and be based on open standards. The solution shall comply with the “Open Standard Identity API” (OSIA) standard.
The Service Provider will have to present their system architecture showing compliance with the OSIA architecture model.</t>
  </si>
  <si>
    <t>Functional requirements for IDMIS</t>
  </si>
  <si>
    <t>user authentification</t>
  </si>
  <si>
    <t>In point 2.4.2 req. 234 Are there any other means of authentication for these users?</t>
  </si>
  <si>
    <t>yes, back up option may be good, but of same level of security -- &gt; would not answer yes</t>
  </si>
  <si>
    <t>"234. The operators shall authenticate to the system in a secured way based on digital certificate of their ID card.  "</t>
  </si>
  <si>
    <t>TSP</t>
  </si>
  <si>
    <t>Req. 234: Who is responsible for issuing of certificates stored on ID cards? Should we consider other ways of authentication?</t>
  </si>
  <si>
    <t>What will be the formal grounds for recognizing the entity as a TSP and entering it on the TSL list? (Design and implementation requirements )</t>
  </si>
  <si>
    <r>
      <t xml:space="preserve">Up to GoA
</t>
    </r>
    <r>
      <rPr>
        <sz val="11"/>
        <color rgb="FFFF0000"/>
        <rFont val="Calibri"/>
        <family val="2"/>
        <charset val="186"/>
        <scheme val="minor"/>
      </rPr>
      <t>Talk to the vendor</t>
    </r>
  </si>
  <si>
    <t>Cash collection</t>
  </si>
  <si>
    <t xml:space="preserve">We recommend that no fees be collected by the agent at enrolment facilities. We prefer a solution of prepaid vouchers or equivalent distributed by a partner with a large network (e.g. national bank, post office, etc.) or purchased on dedicated machines, or online payment by card when the citizen makes an appointment on the pre-enrolment site. </t>
  </si>
  <si>
    <t>Pos terminal on the site (credit card), pre-enrolment
yes - no cash</t>
  </si>
  <si>
    <t>Scanned picture</t>
  </si>
  <si>
    <t>Should scanning of face picture on enrolment station be allowed? Is a feature of detecting of scanned face picture required?</t>
  </si>
  <si>
    <t>it should not be allowed</t>
  </si>
  <si>
    <t>Upload photo</t>
  </si>
  <si>
    <t>To prevent morphing attacks, we recommend not to upload photos for the first application and related identification processes</t>
  </si>
  <si>
    <t>First time nesseary in the premise, change</t>
  </si>
  <si>
    <t xml:space="preserve">activating chip </t>
  </si>
  <si>
    <t>Req. 262: Does activating chip on a document mean possibility of using encryption keys and receiving of PIN?</t>
  </si>
  <si>
    <t>to clarofy w PWPW</t>
  </si>
  <si>
    <t xml:space="preserve">262. The Service Provider shall propose a solution to enable the chip of the document to be activated only after successful biometric authentication of the applicant.  </t>
  </si>
  <si>
    <t xml:space="preserve">digital archiving </t>
  </si>
  <si>
    <t>Req. 264: Does digital archiving mean storing documents in electronic form in main system or in separate archiving system (to be built)?</t>
  </si>
  <si>
    <t>In general, it is aechitecture decision by service provider</t>
  </si>
  <si>
    <t>Legacy data base migration</t>
  </si>
  <si>
    <t xml:space="preserve">Instead of interfacing the legacy database (Art. 3 of "Roles and Instead Responsibilities of Contracting Authorities" and Req. 317), we propose to migrate the former data to the new database not only for the biometric data (Req. 266), but also for the documents. </t>
  </si>
  <si>
    <r>
      <t xml:space="preserve">migration is better and provide data cleaning opportunities, but interface may be less risky
</t>
    </r>
    <r>
      <rPr>
        <sz val="11"/>
        <color rgb="FFFF0000"/>
        <rFont val="Calibri"/>
        <family val="2"/>
        <charset val="186"/>
        <scheme val="minor"/>
      </rPr>
      <t>Talk to Idemia, this can be open for vendors</t>
    </r>
  </si>
  <si>
    <t>Req. 266: In order to perform a migration it is necessary to receive full information about technical specification of existing data first (size, structure, etc.) It is also required to set size of the data formats that will be used.</t>
  </si>
  <si>
    <t>For GoA start to work on the old data base</t>
  </si>
  <si>
    <t>data encryption</t>
  </si>
  <si>
    <t>Req. 268: Please specify at which level data should be encrypted: data storage mediums/devices or logical structures?</t>
  </si>
  <si>
    <t>Data shall be stored encrypted in logical structure based on the  possibilities of products used (Oracle, …). eIDAS iencryption recommendations</t>
  </si>
  <si>
    <t xml:space="preserve">ABIS is state of the art </t>
  </si>
  <si>
    <t>Req. 277: It is impossible to fulfil second part of this requirement without strictly defined criteria necessary for objective/non-biased evaluation of the solution (as the state of the art).</t>
  </si>
  <si>
    <t>agree, to be clarified</t>
  </si>
  <si>
    <t>deduplication</t>
  </si>
  <si>
    <t>Req. 278: Does “deduplication” mean comparing “all-to-all” biometric data?</t>
  </si>
  <si>
    <t>yes,  both</t>
  </si>
  <si>
    <t>Req. 279: Does “deduplication” here mean 1:N identification?</t>
  </si>
  <si>
    <t>yes, both</t>
  </si>
  <si>
    <t>facial recognition algorithms</t>
  </si>
  <si>
    <t>Req. 282: We request to allow the manufacturer of the facial recognition algorithms being a selected supplier of the Bidder.</t>
  </si>
  <si>
    <t>we can allow it, not the service outsourced eg in China</t>
  </si>
  <si>
    <t>282. The Service Provider shall have submitted their facial recognition algorithms to "NIST FRVT ongoing" whose NIST report of March 2021 is available at: 
https://pages.nist.gov/frvt/html/frvt1N.html</t>
  </si>
  <si>
    <t xml:space="preserve">fingerprint recognition algorithms </t>
  </si>
  <si>
    <t>Req. 283: We request to allow the manufacturer of the fingerprint recognition algorithms being a selected supplier of the Bidder.</t>
  </si>
  <si>
    <t>we can allow it</t>
  </si>
  <si>
    <t>ABIS acceptence testing</t>
  </si>
  <si>
    <t>Req. 285: What kind of acceptance tests should be prepared and performed? Is providing of certification entity report sufficient?</t>
  </si>
  <si>
    <t>UAT test plan, approved by cstomer -  to clarofy that for PWPW</t>
  </si>
  <si>
    <t xml:space="preserve">Queuing system  </t>
  </si>
  <si>
    <t xml:space="preserve">With the digitalization of the process, an adapted sizing of the enrolment network and the encouragement to pre-enrol and make an appointment, a receptionist and a ticketing solution could be sufficient. </t>
  </si>
  <si>
    <t>up to service providers</t>
  </si>
  <si>
    <t>SLAs</t>
  </si>
  <si>
    <t>Zetes</t>
  </si>
  <si>
    <t>non-negotiable SLA</t>
  </si>
  <si>
    <t>Suggest piloting / testing before committing</t>
  </si>
  <si>
    <t>to discuss w GoA</t>
  </si>
  <si>
    <t>internet connection</t>
  </si>
  <si>
    <t>Note: The quality of the internet network is an important point for the respect of the SLA. What is the status of the internet network in the country</t>
  </si>
  <si>
    <t>to  be provided in tech requirements (speeds in current enrloment centers + perso + DC?)</t>
  </si>
  <si>
    <t xml:space="preserve">First available timeslot (Req. 318) </t>
  </si>
  <si>
    <t>The notion of ""Appointment in the 2 coming weeks"" is difficult to measure, as people may be willing to come later than in the 2 next weeks. For fast track demands, we can reserve a percentage of slots (e.g. 20%) on the daily planning but how to absorb the peaks of fast track demands?</t>
  </si>
  <si>
    <t xml:space="preserve">Open hours (Req. 322) </t>
  </si>
  <si>
    <t>In enrolment centers where the number of services does not require 2 full time agents, either a lunch break is granted, or 2 part-time agents are hired.</t>
  </si>
  <si>
    <t xml:space="preserve">Fast track (Req. 324) </t>
  </si>
  <si>
    <t xml:space="preserve">The time is counted from the receipt of the production order if the vetting (identity verification: deduplication and adjudication) is operated by the GoA. 
A 48 hour deadline is more reasonable, especially when the demand comes from an enrolment center located in a province. 
A document application received before 12:00 is given priority and the personalized document is delivered to the post office (or the selected transporter) by the next day. The post office then delivers the document to the enrolment center that made the demand. </t>
  </si>
  <si>
    <t>The fast track service is relevant for passports. Do you plan to offer a fast track service for the eID cards as well ? What would justify the production of an ID card in emergency? "</t>
  </si>
  <si>
    <t xml:space="preserve">Could the Government contract with the national post office to guarantee the delivery within 24 hours? </t>
  </si>
  <si>
    <t xml:space="preserve">Design and implementation requirements </t>
  </si>
  <si>
    <t>Launch date</t>
  </si>
  <si>
    <t>2024 Jan not realistic</t>
  </si>
  <si>
    <t>The average implementation time is 8-12 months.</t>
  </si>
  <si>
    <t>Hand back requirements</t>
  </si>
  <si>
    <t>Source code</t>
  </si>
  <si>
    <t>Suggested additional requirement:
“The entire source code of the provided software solutions (especially for Enrollment, Personalization, Issuance and Identity and Document Management Information System – IDMIS), including all algorithms, functions, classes, modules, etc.) must be submitted to the Government of Armenia”</t>
  </si>
  <si>
    <t>escrow agreement</t>
  </si>
  <si>
    <t xml:space="preserve">troubleshooting </t>
  </si>
  <si>
    <t>Suggest different clasiication of errors, a bit longer response times</t>
  </si>
  <si>
    <t>suggest the current ones, other did not object, can be reviewed by GoA</t>
  </si>
  <si>
    <t>GoA security requirements</t>
  </si>
  <si>
    <t>source code</t>
  </si>
  <si>
    <t>Suppling the source code is delicate. Would a Fortify report be sufficient, instead of a code audit?</t>
  </si>
  <si>
    <r>
      <t xml:space="preserve">software like Fortify only does quality check of the code, but does not identify securoty breaches
</t>
    </r>
    <r>
      <rPr>
        <sz val="11"/>
        <color rgb="FFFF0000"/>
        <rFont val="Calibri"/>
        <family val="2"/>
        <charset val="186"/>
        <scheme val="minor"/>
      </rPr>
      <t>Talk to Idemia</t>
    </r>
  </si>
  <si>
    <t>"The source code of the entire software package is provided in open form and is thoroughly reviewed by Government/Police professionals or a specialized organization before the system is implemented and operational"</t>
  </si>
  <si>
    <t>Yes: 2 questions and it was my task today to cover those.</t>
  </si>
  <si>
    <t>Please see here under the answers:</t>
  </si>
  <si>
    <r>
      <t>·</t>
    </r>
    <r>
      <rPr>
        <sz val="7"/>
        <color rgb="FF500050"/>
        <rFont val="Times New Roman"/>
        <family val="1"/>
        <charset val="186"/>
      </rPr>
      <t xml:space="preserve">  </t>
    </r>
    <r>
      <rPr>
        <sz val="11"/>
        <color rgb="FF500050"/>
        <rFont val="Arial"/>
        <family val="2"/>
        <charset val="186"/>
      </rPr>
      <t>Balanced security features list in the tender: this I need to work on, planned tomorrow morning after our meeting (or during),</t>
    </r>
  </si>
  <si>
    <t>eID</t>
  </si>
  <si>
    <t>Req. 47, 48, 49 (either color on top or inside or/and B&amp;W portrait), 50, 51, 52 (we could insist on the evaluation of this security design) are mandatory</t>
  </si>
  <si>
    <t>ePP</t>
  </si>
  <si>
    <t>Req. 58, 64, 65, 67, 68, 69, 70, 71, 72, 73, 74, 75, 76, 77, 78, 79, 80, 81, 83, 84, 85, 86, 87, 88, 89, 90, 91, 92 (we should keep this requirement as it increase the security to bind the datapage with the passport number and on the hinge, if not 100% polycarbonate then there is not added value to print something that can be done easily by fraudsters), 93, 94, 95, 96, 97, 98 are mandatory</t>
  </si>
  <si>
    <r>
      <t>·</t>
    </r>
    <r>
      <rPr>
        <sz val="7"/>
        <color rgb="FF500050"/>
        <rFont val="Times New Roman"/>
        <family val="1"/>
        <charset val="186"/>
      </rPr>
      <t xml:space="preserve">  </t>
    </r>
    <r>
      <rPr>
        <sz val="11"/>
        <color rgb="FF500050"/>
        <rFont val="Arial"/>
        <family val="2"/>
        <charset val="186"/>
      </rPr>
      <t>Crypto token kit point: </t>
    </r>
  </si>
  <si>
    <t>Crypto Token Kit (CTK) is the framework available from Apple for the developers to access tokens from physical devices such as eID cards, USB tokens and to perform common cryptographic operations.</t>
  </si>
  <si>
    <t>The CTK is not mandatory to be used from Apple but useful to keep in the requirements for iOS (but not mandatory, solution can be provided by using specific software) as it makes the integration easier for Apple smartphones. CTK is also already integrated by Apple in some software so that it can be directly used. We could change the requirement from iOS to MacOS to make it more open, as proposed by IDEMIA.</t>
  </si>
  <si>
    <t>Requirement</t>
  </si>
  <si>
    <t xml:space="preserve">Companies who claim </t>
  </si>
  <si>
    <t>Documents</t>
  </si>
  <si>
    <t>The document personalization shall be done solely by Laser engraving. No surface printing with or without additional varnish layer or security foil is allowed.</t>
  </si>
  <si>
    <t>INCM
Augentic
Muehlbauer</t>
  </si>
  <si>
    <t>The main photo shall be a colour photo embedded in the polycarbonate substrate and the Service Provider will describe how the technology employed protects against counterfeiting and fraud.</t>
  </si>
  <si>
    <t>INCM
Augentic
Muehlbauer
Toppan Gravity</t>
  </si>
  <si>
    <t xml:space="preserve">The data page shall be polycarbonate (100%) and integrate the chip and its antenna.      </t>
  </si>
  <si>
    <t>INCM
Augentic
Toppan Gravity</t>
  </si>
  <si>
    <t>The title page should include the passport document number pre-personalized thru the data page and the hinge.    </t>
  </si>
  <si>
    <t>Augentic
PWPW</t>
  </si>
  <si>
    <t xml:space="preserve">The main photo shall be a colour photo embedded in the polycarbonate and the Service Provider will describe how the technology employed protects against counterfeiting and fraud.          </t>
  </si>
  <si>
    <t>INCM
Augentic
PWPW
Toppan Gravity
Muehlbauer</t>
  </si>
  <si>
    <t>The passport number shall be laser engraved on the title page through the data page and the hinge.</t>
  </si>
  <si>
    <t>PWPW
Augentic</t>
  </si>
  <si>
    <t>The data page shall be 100% polycarbonate suitable for laser engraving, composed of white and transparent polycarbonate layers. The polycarbonate data page shall be attached at the stitching point with the cover and inner sheets with visa pages by means of a hinge that ends at the upper edge of the data page to avoid risk of delamination.</t>
  </si>
  <si>
    <t xml:space="preserve">Operating system and the cryptographic libraries must be developed / owned by the Service Provider himself and not sourced from external suppliers. </t>
  </si>
  <si>
    <t>Augentic
Toppan Gravity
PWPW
Muehlbauer</t>
  </si>
  <si>
    <t xml:space="preserve">The system shall be flexible and be based on open standards. The solution shall comply with the “Open Standard Identity API” (OSIA) standard.
The Service Provider will have to present their system architecture showing compliance with the OSIA architecture model.     </t>
  </si>
  <si>
    <t>Augentic
Toppan Gravity</t>
  </si>
  <si>
    <t xml:space="preserve">The enrolment for biometric passport or ID card shall not only by taking on-the-spot photo of a person, but also via attaching (uploading) the digital photo corresponding to the defined criteria. In any case the system should check the compliance of the photo attachment to the defined criteria. The system should have the opportunity of accepting the photo attachment through any other protected server via API or other rational and secure method. Scanned photos shall not be accepted.  </t>
  </si>
  <si>
    <t>PWPW
Muehlbauer</t>
  </si>
  <si>
    <t>The global identity management and document issuance solution shall be based on an integration platform that links the different modules of the solution and whose interfaces comply with OSIA specifications, to allow easy future evolution.</t>
  </si>
  <si>
    <t>The Service Provider shall explain how its biometric fusion mechanism integrated into the ABIS is state of the art in terms of precision, "accuracy" and performance (processing speed) by providing the effective performance of the ABIS proposed in this response.</t>
  </si>
  <si>
    <t>The ABIS shall comply with "Open Standards Identity API" (OSIA) standards, in order that standard APIs are accessible to external systems (public administrations, private entities, etc.).'</t>
  </si>
  <si>
    <t xml:space="preserve">The Service Provider shall have submitted their facial recognition algorithms to "NIST FRVT ongoing" whose NIST report of March 2021 is available at: 
https://pages.nist.gov/frvt/html/frvt1N.html </t>
  </si>
  <si>
    <t>The Service Provider shall have submitted their fingerprint recognition algorithms to NIST FpVTE. Provide the evaluation report.</t>
  </si>
  <si>
    <t xml:space="preserve">2.1. </t>
  </si>
  <si>
    <t>Общая статистика</t>
  </si>
  <si>
    <t>Население страны*</t>
  </si>
  <si>
    <t>Армстат</t>
  </si>
  <si>
    <t>Численность диаспоры (оценка)</t>
  </si>
  <si>
    <t>Количество граждан, имеющих 2 гражданства</t>
  </si>
  <si>
    <t>Миграционная служба</t>
  </si>
  <si>
    <t>Количество людей, пересекших границу РА, всего**</t>
  </si>
  <si>
    <t>Количество людей, пересекших границу РА с Грузией**</t>
  </si>
  <si>
    <t>Количество уникальных граждан, совершивших хотя бы 1 пересечение границы ***</t>
  </si>
  <si>
    <t>Количество граждан, имеющих удостоверение личности****</t>
  </si>
  <si>
    <t>Количество граждан, имеющих общегражданский паспорт****</t>
  </si>
  <si>
    <t>Количество граждан, имеющих биометрический паспорт****</t>
  </si>
  <si>
    <t>*Данные за 2023 год доступны по состоянию на 01 июля 2023 года</t>
  </si>
  <si>
    <t>**За 2023 год данные были доступны за период январь - июль 2023 года</t>
  </si>
  <si>
    <t>**За 2023 год данные были доступны за период январь - июнь 2023 года</t>
  </si>
  <si>
    <t>****За 2018-2022 годы данные рассчитываются исходя из выданных паспортов минус недействительные паспорта</t>
  </si>
  <si>
    <t>ДАННЫЕ О ВЫДАЧЕ ДОКУМЕНТОВ - Миграционная служба</t>
  </si>
  <si>
    <t>Информация про местоположение отделений выдачи документов и историчесский объем документов в Армении</t>
  </si>
  <si>
    <t>Паспортно-визовый отдел</t>
  </si>
  <si>
    <t xml:space="preserve">Паспортный отдел Шенгавита </t>
  </si>
  <si>
    <t xml:space="preserve">Паспортный отдел Арабкир </t>
  </si>
  <si>
    <t xml:space="preserve">Паспортный отдел Нор-Норк </t>
  </si>
  <si>
    <t>Паспортный отдел “Аван”</t>
  </si>
  <si>
    <t xml:space="preserve">Паспортный отдел Канакер-Зейтун </t>
  </si>
  <si>
    <t xml:space="preserve">Паспортный отдел Малатии </t>
  </si>
  <si>
    <t xml:space="preserve">Паспортный отдел Эребуни </t>
  </si>
  <si>
    <t xml:space="preserve">Паспортный отдел Мараш </t>
  </si>
  <si>
    <t xml:space="preserve">Центральный паспортный отдел </t>
  </si>
  <si>
    <t xml:space="preserve">Паспортный отдел имени Маштоца </t>
  </si>
  <si>
    <t xml:space="preserve">Паспортный отдел Давиташен </t>
  </si>
  <si>
    <t xml:space="preserve">Паспортный отдел г. Гюмри (Муш) </t>
  </si>
  <si>
    <t xml:space="preserve">Паспортный отдел Тарона </t>
  </si>
  <si>
    <t xml:space="preserve">Паспортный отдел г. Котайк </t>
  </si>
  <si>
    <t xml:space="preserve">Паспортный отдел Вайк </t>
  </si>
  <si>
    <t xml:space="preserve">Паспортный отдел Амасии </t>
  </si>
  <si>
    <t xml:space="preserve">Паспортный отдел АНИ </t>
  </si>
  <si>
    <t xml:space="preserve">Паспортный отдел Апарана </t>
  </si>
  <si>
    <t xml:space="preserve">Арагацкий паспортный отдел </t>
  </si>
  <si>
    <t xml:space="preserve">Паспортный отдел г. Арарат (Веди) </t>
  </si>
  <si>
    <t xml:space="preserve">Паспортный отдел г. Арарат </t>
  </si>
  <si>
    <t xml:space="preserve">Паспортный отдел г. Арташат </t>
  </si>
  <si>
    <t>Паспортный отдел “Артик”</t>
  </si>
  <si>
    <t xml:space="preserve">Паспортный отдел г. Аштарак </t>
  </si>
  <si>
    <t xml:space="preserve">Паспортный отдел Ахуряна </t>
  </si>
  <si>
    <t xml:space="preserve">Паспортный отдел Вардениса </t>
  </si>
  <si>
    <t xml:space="preserve">Паспортный отдел Гориса </t>
  </si>
  <si>
    <t xml:space="preserve">Гугаркский паспортный отдел </t>
  </si>
  <si>
    <t xml:space="preserve">Паспортный отдел Ашотск </t>
  </si>
  <si>
    <t xml:space="preserve">Паспортный отдел Джермука </t>
  </si>
  <si>
    <t xml:space="preserve">Паспортный отдел Дилижана </t>
  </si>
  <si>
    <t xml:space="preserve">Паспортный отдел Ехегнадзора </t>
  </si>
  <si>
    <t xml:space="preserve">Иджеванский паспортный отдел </t>
  </si>
  <si>
    <t xml:space="preserve">Паспортный отдел “Ташира” </t>
  </si>
  <si>
    <t xml:space="preserve">Паспортный отдел Гавара </t>
  </si>
  <si>
    <t xml:space="preserve">Когда работает паспортный отдел </t>
  </si>
  <si>
    <t xml:space="preserve">Паспортный отдел Чамбарака </t>
  </si>
  <si>
    <t xml:space="preserve">Паспортный отдел Мартуни </t>
  </si>
  <si>
    <t xml:space="preserve">Паспортный отдел Масиса </t>
  </si>
  <si>
    <t xml:space="preserve">Паспортный отдел Мегри </t>
  </si>
  <si>
    <t>Паспортный отдел “Наири”</t>
  </si>
  <si>
    <t xml:space="preserve">Ноемберянский паспортный отдел </t>
  </si>
  <si>
    <t xml:space="preserve">Паспортный отдел г. Армавира </t>
  </si>
  <si>
    <t xml:space="preserve">Разданский паспортный отдел </t>
  </si>
  <si>
    <t xml:space="preserve">Паспортный отдел Севана </t>
  </si>
  <si>
    <t xml:space="preserve">Паспортный отдел Сисиана </t>
  </si>
  <si>
    <t xml:space="preserve">Спитакский паспортный отдел </t>
  </si>
  <si>
    <t xml:space="preserve">Степанаванский паспортный отдел </t>
  </si>
  <si>
    <t xml:space="preserve">Талинский паспортный отдел </t>
  </si>
  <si>
    <t xml:space="preserve">Паспортный отдел им. Туманяна </t>
  </si>
  <si>
    <t xml:space="preserve">Тавушский паспортный отдел </t>
  </si>
  <si>
    <t xml:space="preserve">Паспортный отдел Вагаршабат </t>
  </si>
  <si>
    <t xml:space="preserve">Паспортный отдел Нор-Хачн </t>
  </si>
  <si>
    <t xml:space="preserve">Бюрегаванский паспортный отдел </t>
  </si>
  <si>
    <t xml:space="preserve">Паспортный отдел г. Мецамора </t>
  </si>
  <si>
    <t xml:space="preserve">Паспортный отдел Каджарана </t>
  </si>
  <si>
    <t xml:space="preserve">Паспортный отдел Чаренцавана </t>
  </si>
  <si>
    <t>Паспортный отдел Баграмяна</t>
  </si>
  <si>
    <t xml:space="preserve">Паспортный отдел Кумайри </t>
  </si>
  <si>
    <t xml:space="preserve">Паспортный отдел Гюмри </t>
  </si>
  <si>
    <t xml:space="preserve">Паспортный отдел Bazum </t>
  </si>
  <si>
    <t xml:space="preserve">Нубарашенский паспортный отдел </t>
  </si>
  <si>
    <t xml:space="preserve">Чарбахский паспортный отдел </t>
  </si>
  <si>
    <t>Паспортный отдел Закяна</t>
  </si>
  <si>
    <t>н/д</t>
  </si>
  <si>
    <t>ул. Г. Нжде 27</t>
  </si>
  <si>
    <t>ул. Мамиконянца 1, Арабкир</t>
  </si>
  <si>
    <t>ул. Боряна 1/1, Нор-Норк</t>
  </si>
  <si>
    <t>ул. Исаакяна 2, Аван</t>
  </si>
  <si>
    <t>ул. Агароняна 3, Канакер-Зейтун</t>
  </si>
  <si>
    <t>ул. С. Саргсяна 22, Малатия</t>
  </si>
  <si>
    <t>ул. Хоренаци 162а, Эребуни</t>
  </si>
  <si>
    <t>ул. Каджазнуну 11, Мараш</t>
  </si>
  <si>
    <t>ул. С. Врацяна 90</t>
  </si>
  <si>
    <t>ул. Ширарарнери 10/1, Маштоц</t>
  </si>
  <si>
    <t>ул. Т. Петросяна 31/2, 4-й бульвар Давиташен</t>
  </si>
  <si>
    <t>ул. Анания Ширакаци 17</t>
  </si>
  <si>
    <t>ул. Мхитара Гоша 3</t>
  </si>
  <si>
    <t>5 зор. ул. Андраника</t>
  </si>
  <si>
    <t>ул. Еритасардакан 2</t>
  </si>
  <si>
    <t>объект 9, ул. 2нс</t>
  </si>
  <si>
    <t>1 Еркатугайннери с.</t>
  </si>
  <si>
    <t>ул. Гаи 9</t>
  </si>
  <si>
    <t>ул. Бжскяна 5</t>
  </si>
  <si>
    <t>ул. Чаренца, 1</t>
  </si>
  <si>
    <t>ул. Шаумяна 12</t>
  </si>
  <si>
    <t>ул. Шаумяна 20</t>
  </si>
  <si>
    <t>ул. Горку 4</t>
  </si>
  <si>
    <t>ул. Тиграна Меца 46</t>
  </si>
  <si>
    <t>Ширакское шоссе 13</t>
  </si>
  <si>
    <t>ул. Л. Азгалдяна 6</t>
  </si>
  <si>
    <t>ул. Григора Нарекаци, 3</t>
  </si>
  <si>
    <t>ул. Тиграна Меца 18</t>
  </si>
  <si>
    <t>12/1, 1-я улица</t>
  </si>
  <si>
    <t>ул. Мясникяна 3</t>
  </si>
  <si>
    <t>ул. Мясникяна  57</t>
  </si>
  <si>
    <t>ул. Микояна 18</t>
  </si>
  <si>
    <t>ул. Ереваняна, 10</t>
  </si>
  <si>
    <t>ул. Пушкина, 100</t>
  </si>
  <si>
    <t>ул. Саядяна 30</t>
  </si>
  <si>
    <t>ул. Еркатугайиннери 4</t>
  </si>
  <si>
    <t>ул. Гарегина Нжде 121</t>
  </si>
  <si>
    <t>ул. Мясникяна, 9</t>
  </si>
  <si>
    <t>ул. Баграмяна 30</t>
  </si>
  <si>
    <t>ул. Андраник, 1, 1-й тупик</t>
  </si>
  <si>
    <t>ул. Ширак 2</t>
  </si>
  <si>
    <t>ул. Барекамутяна 4</t>
  </si>
  <si>
    <t>ул. Джинави 3</t>
  </si>
  <si>
    <t>1 Ай Фидаиннер, Ванатурский район</t>
  </si>
  <si>
    <t>ул. К. Демирчяна 8</t>
  </si>
  <si>
    <t>ул. Г. Нажде 6</t>
  </si>
  <si>
    <t>ул. А. Манукяна, 1-А</t>
  </si>
  <si>
    <t>ул. С.Саргсяна 37</t>
  </si>
  <si>
    <t>ул. М. Горку 14</t>
  </si>
  <si>
    <t>ул. Туманяна, 3</t>
  </si>
  <si>
    <t>ул. Левона Бека 12</t>
  </si>
  <si>
    <t>ул. Камо 15</t>
  </si>
  <si>
    <t>ул. Чаренца, 14</t>
  </si>
  <si>
    <t>42/1 Зор. ул. Андраник</t>
  </si>
  <si>
    <t>Административное здание мэрии</t>
  </si>
  <si>
    <t>ул. Абовяна 1</t>
  </si>
  <si>
    <t>ул. Шаумяна, 16, 6-й микрорайон</t>
  </si>
  <si>
    <t>ул. Баграмяна, 2</t>
  </si>
  <si>
    <t>ул. Горганяна 91/1</t>
  </si>
  <si>
    <t>пл. Каянамердз</t>
  </si>
  <si>
    <t>ул. Рустави 1</t>
  </si>
  <si>
    <t>ул. Нубарашен 14, 17</t>
  </si>
  <si>
    <t>ул. Ширак 56</t>
  </si>
  <si>
    <t>ул. Закяна 3, 118/1, 118/1</t>
  </si>
  <si>
    <t>Ереван</t>
  </si>
  <si>
    <t>Муш, Гюмри, Ширакская область</t>
  </si>
  <si>
    <t>Ванадзор (Тарон), Лорийская область</t>
  </si>
  <si>
    <t>Абовян (Котайк), Котайкская область</t>
  </si>
  <si>
    <t>Вайк, Вайоцдзорская область</t>
  </si>
  <si>
    <t>с. Амасия, Ширакская область</t>
  </si>
  <si>
    <t>Маралик, Ширакская область</t>
  </si>
  <si>
    <t>Апаран, Арагацотнская область</t>
  </si>
  <si>
    <t>с. Цахкаовит, Арагацотнская область</t>
  </si>
  <si>
    <t>Веди, Араратская область</t>
  </si>
  <si>
    <t>Арарат, Араратская область</t>
  </si>
  <si>
    <t>Арташат, Араратская область</t>
  </si>
  <si>
    <t>Артик, Ширакская область</t>
  </si>
  <si>
    <t>Аштарак, Арагацотнская область</t>
  </si>
  <si>
    <t>Ахурян, Ширакская область</t>
  </si>
  <si>
    <t>Варденис, Гегаркуникская область</t>
  </si>
  <si>
    <t>Горис, Сюникская область</t>
  </si>
  <si>
    <t>Ванадзор, Лорийская область</t>
  </si>
  <si>
    <t>с. Ашотск, Ширакская область</t>
  </si>
  <si>
    <t>Джермук, Вайоцдзорская область</t>
  </si>
  <si>
    <t>Дилижан, Тавушская область</t>
  </si>
  <si>
    <t>Ехегнадзор, Вайоцдзорская область</t>
  </si>
  <si>
    <t>Иджеван, Тавушская область</t>
  </si>
  <si>
    <t>Ташир, Лорийская область</t>
  </si>
  <si>
    <t>Гавар, Гегаркуникская область</t>
  </si>
  <si>
    <t>Капан, Сюникская область</t>
  </si>
  <si>
    <t>Чамбарак, Гегаркуникская область</t>
  </si>
  <si>
    <t>Мартуни, Гегаркуникская область</t>
  </si>
  <si>
    <t>Масис, Араратская область</t>
  </si>
  <si>
    <t>Мегри, Сюникская область</t>
  </si>
  <si>
    <t>Егвард (Наири), Ширакская область</t>
  </si>
  <si>
    <t>Ноемберян, Танушский район</t>
  </si>
  <si>
    <t>Армавир, Армавирская область</t>
  </si>
  <si>
    <t>Раздан, Котайкская область</t>
  </si>
  <si>
    <t>Севан, Гегаркуникская область</t>
  </si>
  <si>
    <t>Сисиан, Сюникская область</t>
  </si>
  <si>
    <t>Спитак, Лорийская область</t>
  </si>
  <si>
    <t>Степанаван, Лорийская область</t>
  </si>
  <si>
    <t>Талин, Арагацотнская область</t>
  </si>
  <si>
    <t>Алаверди (Туманян), Лорийская область</t>
  </si>
  <si>
    <t>Берд, Тавушская область</t>
  </si>
  <si>
    <t>Вагаршапат, Армавирская область</t>
  </si>
  <si>
    <t>Нор-Хачн, Котайкская область</t>
  </si>
  <si>
    <t>Бюрегаван, Котайкская область</t>
  </si>
  <si>
    <t>Мецамор, Армавирская область</t>
  </si>
  <si>
    <t>Каджаран, Сюникская область</t>
  </si>
  <si>
    <t>Котайкская область, г. Чаренцаван</t>
  </si>
  <si>
    <t>с. Баграмян, Армавирская область</t>
  </si>
  <si>
    <t>Кумайри, Гюмри, Ширакская область</t>
  </si>
  <si>
    <t>Гюмри, Ширакская область</t>
  </si>
  <si>
    <t>Ванадзор (Базум), Лорийская область</t>
  </si>
  <si>
    <t>ИТОГО по всем приемным отделениям Армении</t>
  </si>
  <si>
    <t>Название</t>
  </si>
  <si>
    <t>Адрес</t>
  </si>
  <si>
    <t>Город</t>
  </si>
  <si>
    <t>Количество сотрудников в паспортном отделе</t>
  </si>
  <si>
    <t>Количество приемных пунктов</t>
  </si>
  <si>
    <t>Приемные пункты, залы, м2</t>
  </si>
  <si>
    <t>Итого, м2</t>
  </si>
  <si>
    <t>Выданные паспорта (биометрические + небиометрические) ГОДОВОЙ ИТОГ</t>
  </si>
  <si>
    <t>Выданные идентификационные кары  ГОДОВОЙ ИТОГ</t>
  </si>
  <si>
    <t>Приемный пункт</t>
  </si>
  <si>
    <t>Выданные паспорта, 2021</t>
  </si>
  <si>
    <t>Янв</t>
  </si>
  <si>
    <t>Фев</t>
  </si>
  <si>
    <t>Мар</t>
  </si>
  <si>
    <t>Апр</t>
  </si>
  <si>
    <t>Май</t>
  </si>
  <si>
    <t>Июн</t>
  </si>
  <si>
    <t>Июл</t>
  </si>
  <si>
    <t>Авг</t>
  </si>
  <si>
    <t>Сен</t>
  </si>
  <si>
    <t>Окт</t>
  </si>
  <si>
    <t>Ноя</t>
  </si>
  <si>
    <t>Дек</t>
  </si>
  <si>
    <t>Выданные идентификационные карты, 2022</t>
  </si>
  <si>
    <t>Информация о местах выдачи документов и исторических объемах документов в иностранных представительствах</t>
  </si>
  <si>
    <t>Работает в настоящее время</t>
  </si>
  <si>
    <t>Посольство Армении в США</t>
  </si>
  <si>
    <t>Генеральное консульство Армении в Лос-Анджелесе</t>
  </si>
  <si>
    <t>Посольство Армении в Канаде</t>
  </si>
  <si>
    <t>Посольство Армении в Аргентине</t>
  </si>
  <si>
    <t>Посольство Армении в Бразилии</t>
  </si>
  <si>
    <t>Посольство Армении в Мексике</t>
  </si>
  <si>
    <t>Посольство Армении во Франции</t>
  </si>
  <si>
    <t xml:space="preserve">Генеральное консульство Армении в Марселе </t>
  </si>
  <si>
    <t>Генеральное консульство Армении в Лионе</t>
  </si>
  <si>
    <t>Посольство Армении в Бельгии</t>
  </si>
  <si>
    <t>Посольство Армении в Швейцарии</t>
  </si>
  <si>
    <t>Посольство Армении в Нидерландах</t>
  </si>
  <si>
    <t>Посольство Армении в Германии</t>
  </si>
  <si>
    <t>Посольство Армении в Австрии</t>
  </si>
  <si>
    <t>Посольство Армении в Великобритании</t>
  </si>
  <si>
    <t>Посольство Армении в Польше</t>
  </si>
  <si>
    <t>Посольство Армении в Чешской Республике</t>
  </si>
  <si>
    <t>Посольство Армении в Италии</t>
  </si>
  <si>
    <t>Посольство Армении в Испании</t>
  </si>
  <si>
    <t>Посольство Армении в Греции</t>
  </si>
  <si>
    <t>Посольство Армении в Болгарии</t>
  </si>
  <si>
    <t>Посольство Армении в Румынии</t>
  </si>
  <si>
    <t>Посольство Армении в Литве</t>
  </si>
  <si>
    <t>Посольство Армении в Швеции</t>
  </si>
  <si>
    <t>Посольство Армении в России</t>
  </si>
  <si>
    <t>Генеральное консульство Армении в Санкт-Петербурге</t>
  </si>
  <si>
    <t>Генеральное консульство Армении в Ростове-на-Дону</t>
  </si>
  <si>
    <t>Консульский отдел Посольства Армении в России (Сочи)</t>
  </si>
  <si>
    <t>Консульский отдел Посольства Армении в России (Новосибирск)</t>
  </si>
  <si>
    <t>Посольство Армении в Украине</t>
  </si>
  <si>
    <t>Генеральное консульство Армении в Одессе</t>
  </si>
  <si>
    <t>Посольство Армении в Беларуси</t>
  </si>
  <si>
    <t>Посольство Армении в Казахстане</t>
  </si>
  <si>
    <t>Посольство Армении в Грузии</t>
  </si>
  <si>
    <t>Генеральное консульство Армении в Батуми</t>
  </si>
  <si>
    <t>Посольство Армении в Туркменистане</t>
  </si>
  <si>
    <t>Посольство Армении в Сирии</t>
  </si>
  <si>
    <t>Генеральное консульство Армении в Алеппо</t>
  </si>
  <si>
    <t>Посольство Армении в Ираке</t>
  </si>
  <si>
    <t>Генеральное консульство Армении в Эрбиле</t>
  </si>
  <si>
    <t>Посольство Армении в Ливане</t>
  </si>
  <si>
    <t>Посольство Армении в ОАЭ</t>
  </si>
  <si>
    <t>Генеральное консульство Армении в Дубае</t>
  </si>
  <si>
    <t>Посольство Армении в Кувейте</t>
  </si>
  <si>
    <t>Посольство Армении в Египте</t>
  </si>
  <si>
    <t>Посольство Армении в Иране</t>
  </si>
  <si>
    <t>Посольство Армении в Катаре</t>
  </si>
  <si>
    <t>Посольство Армении в Израиле</t>
  </si>
  <si>
    <t>Посольство Армении в Китае</t>
  </si>
  <si>
    <t>Посольство Армении в Индии</t>
  </si>
  <si>
    <t>Посольство Армении в Японии</t>
  </si>
  <si>
    <t>Посольство Армении во Вьетнаме</t>
  </si>
  <si>
    <t>Посольство Армении в Индонезии</t>
  </si>
  <si>
    <t>Министерство иностранных дел[1]</t>
  </si>
  <si>
    <t>Будет открыт в 2024 году</t>
  </si>
  <si>
    <t>Посольство Армении в Эфиопии</t>
  </si>
  <si>
    <t>Консульский отдел Посольства Армении в России (Владикавказ)</t>
  </si>
  <si>
    <t>Генеральное консульство Армении в Тебризе</t>
  </si>
  <si>
    <t>Посольство Армении в Уругвае</t>
  </si>
  <si>
    <t>Консульское управление Посольства Армении в Чешской Республике (Белград, Сербия)</t>
  </si>
  <si>
    <t>Консульское управление посольства Армении в Греции (Никосия, Кипр)</t>
  </si>
  <si>
    <t>Посольства, консульства и консульские учреждения, которые планируется открыть в течение следующих 10 лет</t>
  </si>
  <si>
    <t>[1] Кроме того, ежегодно выдавалось около 650 дипломатических удостоверений личности</t>
  </si>
  <si>
    <t>ИТОГО</t>
  </si>
  <si>
    <t>Вашингтон, США</t>
  </si>
  <si>
    <t>Лос-Анджелес, США</t>
  </si>
  <si>
    <t>Оттава, Канада</t>
  </si>
  <si>
    <t>Буэнос-Айрес, Аргентина</t>
  </si>
  <si>
    <t>Бразилиа, Бразилия</t>
  </si>
  <si>
    <t>Мексика, Мексика</t>
  </si>
  <si>
    <t>Париж, Франция</t>
  </si>
  <si>
    <t xml:space="preserve">Марсель, Франция </t>
  </si>
  <si>
    <t>Лион, Франция</t>
  </si>
  <si>
    <t>Брюссель, Бельгия</t>
  </si>
  <si>
    <t>Женева, Швейцария</t>
  </si>
  <si>
    <t>Гаага, Нидерланды</t>
  </si>
  <si>
    <t>Берлин, Германия</t>
  </si>
  <si>
    <t>Вена, Австрия</t>
  </si>
  <si>
    <t>Лондон, Великобритания</t>
  </si>
  <si>
    <t>Варшава, Польша</t>
  </si>
  <si>
    <t>Прага, Чешская Республика</t>
  </si>
  <si>
    <t>Рим, Италия</t>
  </si>
  <si>
    <t>Мадрид, Испания</t>
  </si>
  <si>
    <t>Афины, Греция</t>
  </si>
  <si>
    <t>София, Болгария</t>
  </si>
  <si>
    <t>Бухарест, Румыния</t>
  </si>
  <si>
    <t>Вильнюс, Литва</t>
  </si>
  <si>
    <t>Стокгольм, Швеция</t>
  </si>
  <si>
    <t>Москва, Россия</t>
  </si>
  <si>
    <t>Санкт-Петербург, Россия</t>
  </si>
  <si>
    <t>Ростов-на-Дону, Россия</t>
  </si>
  <si>
    <t>Сочи, Россия</t>
  </si>
  <si>
    <t>Новосибирск, Россия</t>
  </si>
  <si>
    <t>Киев, Украина</t>
  </si>
  <si>
    <t>Одесса, Украина</t>
  </si>
  <si>
    <t>Минск, Беларусь</t>
  </si>
  <si>
    <t>Астана, Казахстан</t>
  </si>
  <si>
    <t>Тбилиси, Грузия</t>
  </si>
  <si>
    <t>Батуми, Грузия</t>
  </si>
  <si>
    <t>Ашхабад, Туркменистан</t>
  </si>
  <si>
    <t>Дамаск, Сирия</t>
  </si>
  <si>
    <t>Алеппо, Сирия</t>
  </si>
  <si>
    <t>Багдад, Ирак</t>
  </si>
  <si>
    <t>Эрбиль, Ирак</t>
  </si>
  <si>
    <t>Бейрут, Ливан</t>
  </si>
  <si>
    <t>Абу-Даби, ОАЭ</t>
  </si>
  <si>
    <t>Дубай, ОАЭ</t>
  </si>
  <si>
    <t>Эль-Кувейт, Кувейт</t>
  </si>
  <si>
    <t>Каир, Египет</t>
  </si>
  <si>
    <t>Тегеран, Иран</t>
  </si>
  <si>
    <t>Доха, Катар</t>
  </si>
  <si>
    <t>Тель-Авив-Яффо, Израиль</t>
  </si>
  <si>
    <t>Пекин, Китай</t>
  </si>
  <si>
    <t>Нью-Дели, Индия</t>
  </si>
  <si>
    <t>Токио, Япония</t>
  </si>
  <si>
    <t>Ханой, Вьетнам</t>
  </si>
  <si>
    <t>Джакарта, Индонезия</t>
  </si>
  <si>
    <t>Ереван, Армения</t>
  </si>
  <si>
    <t>Аддис-Абеба, Эфиопия</t>
  </si>
  <si>
    <t>Владикавказ, Россия</t>
  </si>
  <si>
    <t>Тебриз, Иран</t>
  </si>
  <si>
    <t>Монтевидео, Уругвай</t>
  </si>
  <si>
    <t>Белград, Сербия</t>
  </si>
  <si>
    <t>Никосия, Кипр</t>
  </si>
  <si>
    <t>Сеул, Южная Корея</t>
  </si>
  <si>
    <t>Количество выданных паспортов (небиометрических и биометрических)</t>
  </si>
  <si>
    <t>Количество необходимых приемных пунктов</t>
  </si>
  <si>
    <t>Наименование</t>
  </si>
  <si>
    <t>Местоположение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</si>
</sst>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186"/>
      <scheme val="minor"/>
    </font>
    <font>
      <sz val="11"/>
      <color theme="0" tint="-4.9989318521683403E-2"/>
      <name val="Calibri"/>
      <family val="2"/>
      <charset val="186"/>
      <scheme val="minor"/>
    </font>
    <font>
      <sz val="11"/>
      <color rgb="FFFF0000"/>
      <name val="Calibri"/>
      <family val="2"/>
      <charset val="186"/>
      <scheme val="minor"/>
    </font>
    <font>
      <b/>
      <sz val="11"/>
      <color theme="1"/>
      <name val="Calibri"/>
      <family val="2"/>
      <charset val="186"/>
      <scheme val="minor"/>
    </font>
    <font>
      <sz val="11"/>
      <name val="Calibri"/>
      <family val="2"/>
      <charset val="186"/>
      <scheme val="minor"/>
    </font>
    <font>
      <sz val="11"/>
      <color theme="1"/>
      <name val="Verdana"/>
      <family val="2"/>
      <charset val="186"/>
    </font>
    <font>
      <sz val="10"/>
      <color rgb="FF500050"/>
      <name val="Symbol"/>
      <family val="1"/>
      <charset val="2"/>
    </font>
    <font>
      <sz val="7"/>
      <color rgb="FF500050"/>
      <name val="Times New Roman"/>
      <family val="1"/>
      <charset val="186"/>
    </font>
    <font>
      <sz val="11"/>
      <color rgb="FF500050"/>
      <name val="Arial"/>
      <family val="2"/>
      <charset val="186"/>
    </font>
    <font>
      <u/>
      <sz val="11"/>
      <color theme="10"/>
      <name val="Calibri"/>
      <family val="2"/>
      <charset val="186"/>
      <scheme val="minor"/>
    </font>
    <font>
      <b/>
      <sz val="11"/>
      <name val="GHEA Grapalat"/>
      <family val="3"/>
    </font>
    <font>
      <sz val="11"/>
      <name val="GHEA Grapalat"/>
      <family val="3"/>
    </font>
    <font>
      <sz val="11"/>
      <color theme="1"/>
      <name val="GHEA Grapalat"/>
      <family val="3"/>
    </font>
    <font>
      <b/>
      <sz val="10"/>
      <color rgb="FFFFFFFF"/>
      <name val="GHEA Grapalat"/>
      <family val="3"/>
    </font>
    <font>
      <b/>
      <sz val="10"/>
      <color rgb="FF000000"/>
      <name val="GHEA Grapalat"/>
      <family val="3"/>
    </font>
    <font>
      <sz val="10"/>
      <color rgb="FF000000"/>
      <name val="GHEA Grapalat"/>
      <family val="3"/>
    </font>
    <font>
      <b/>
      <sz val="10"/>
      <name val="GHEA Grapalat"/>
      <family val="3"/>
    </font>
    <font>
      <i/>
      <sz val="10"/>
      <color rgb="FF808080"/>
      <name val="GHEA Grapalat"/>
      <family val="3"/>
    </font>
    <font>
      <sz val="8"/>
      <name val="Calibri"/>
      <family val="2"/>
      <charset val="186"/>
      <scheme val="minor"/>
    </font>
    <font>
      <b/>
      <sz val="10"/>
      <color theme="0"/>
      <name val="GHEA Grapalat"/>
      <family val="3"/>
    </font>
    <font>
      <sz val="10"/>
      <color theme="1"/>
      <name val="GHEA Grapalat"/>
      <family val="3"/>
    </font>
    <font>
      <b/>
      <sz val="12"/>
      <color theme="0"/>
      <name val="GHEA Grapalat"/>
      <family val="3"/>
    </font>
    <font>
      <sz val="12"/>
      <color theme="1"/>
      <name val="GHEA Grapalat"/>
      <family val="3"/>
    </font>
    <font>
      <sz val="12"/>
      <color theme="0"/>
      <name val="GHEA Grapalat"/>
      <family val="3"/>
    </font>
    <font>
      <b/>
      <sz val="10"/>
      <color theme="1"/>
      <name val="GHEA Grapalat"/>
      <family val="3"/>
    </font>
    <font>
      <sz val="10"/>
      <color theme="0"/>
      <name val="GHEA Grapalat"/>
      <family val="3"/>
    </font>
    <font>
      <u/>
      <sz val="10"/>
      <color theme="10"/>
      <name val="GHEA Grapalat"/>
      <family val="3"/>
    </font>
  </fonts>
  <fills count="10">
    <fill>
      <patternFill patternType="none"/>
    </fill>
    <fill>
      <patternFill patternType="gray125"/>
    </fill>
    <fill>
      <patternFill patternType="solid">
        <fgColor rgb="FFFFFF00"/>
        <bgColor indexed="64"/>
      </patternFill>
    </fill>
    <fill>
      <patternFill patternType="solid">
        <fgColor theme="0" tint="-0.499984740745262"/>
        <bgColor indexed="64"/>
      </patternFill>
    </fill>
    <fill>
      <patternFill patternType="solid">
        <fgColor rgb="FF92D050"/>
        <bgColor indexed="64"/>
      </patternFill>
    </fill>
    <fill>
      <patternFill patternType="solid">
        <fgColor rgb="FFFFC000"/>
        <bgColor indexed="64"/>
      </patternFill>
    </fill>
    <fill>
      <patternFill patternType="solid">
        <fgColor rgb="FF808080"/>
        <bgColor indexed="64"/>
      </patternFill>
    </fill>
    <fill>
      <patternFill patternType="solid">
        <fgColor rgb="FFD9D9D9"/>
        <bgColor indexed="64"/>
      </patternFill>
    </fill>
    <fill>
      <patternFill patternType="solid">
        <fgColor theme="0" tint="-4.9989318521683403E-2"/>
        <bgColor indexed="64"/>
      </patternFill>
    </fill>
    <fill>
      <patternFill patternType="solid">
        <fgColor theme="1" tint="0.49998474074526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applyNumberFormat="0" applyFill="0" applyBorder="0" applyAlignment="0" applyProtection="0"/>
  </cellStyleXfs>
  <cellXfs count="92">
    <xf numFmtId="0" fontId="0" fillId="0" borderId="0" xfId="0"/>
    <xf numFmtId="0" fontId="0" fillId="0" borderId="0" xfId="0" applyAlignment="1">
      <alignment wrapText="1"/>
    </xf>
    <xf numFmtId="0" fontId="1" fillId="3" borderId="0" xfId="0" applyFont="1" applyFill="1"/>
    <xf numFmtId="0" fontId="1" fillId="3" borderId="1" xfId="0" applyFont="1" applyFill="1" applyBorder="1"/>
    <xf numFmtId="0" fontId="1" fillId="3" borderId="1" xfId="0" applyFont="1" applyFill="1" applyBorder="1" applyAlignment="1">
      <alignment wrapText="1"/>
    </xf>
    <xf numFmtId="0" fontId="0" fillId="2" borderId="1" xfId="0" applyFill="1" applyBorder="1"/>
    <xf numFmtId="0" fontId="0" fillId="2" borderId="1" xfId="0" applyFill="1" applyBorder="1" applyAlignment="1">
      <alignment wrapText="1"/>
    </xf>
    <xf numFmtId="0" fontId="0" fillId="0" borderId="1" xfId="0" applyBorder="1"/>
    <xf numFmtId="0" fontId="0" fillId="0" borderId="1" xfId="0" applyBorder="1" applyAlignment="1">
      <alignment wrapText="1"/>
    </xf>
    <xf numFmtId="0" fontId="0" fillId="0" borderId="1" xfId="0" applyBorder="1" applyAlignment="1">
      <alignment vertical="top"/>
    </xf>
    <xf numFmtId="0" fontId="1" fillId="4" borderId="1" xfId="0" applyFont="1" applyFill="1" applyBorder="1"/>
    <xf numFmtId="0" fontId="0" fillId="4" borderId="1" xfId="0" applyFill="1" applyBorder="1"/>
    <xf numFmtId="0" fontId="0" fillId="4" borderId="0" xfId="0" applyFill="1"/>
    <xf numFmtId="0" fontId="0" fillId="0" borderId="1" xfId="0" applyBorder="1" applyAlignment="1">
      <alignment horizontal="left" wrapText="1"/>
    </xf>
    <xf numFmtId="0" fontId="1" fillId="2" borderId="1" xfId="0" applyFont="1" applyFill="1" applyBorder="1"/>
    <xf numFmtId="0" fontId="0" fillId="4" borderId="1" xfId="0" applyFill="1" applyBorder="1" applyAlignment="1">
      <alignment wrapText="1"/>
    </xf>
    <xf numFmtId="0" fontId="2" fillId="4" borderId="1" xfId="0" applyFont="1" applyFill="1" applyBorder="1"/>
    <xf numFmtId="0" fontId="4" fillId="4" borderId="1" xfId="0" applyFont="1" applyFill="1" applyBorder="1"/>
    <xf numFmtId="0" fontId="0" fillId="0" borderId="0" xfId="0" applyAlignment="1">
      <alignment vertical="center"/>
    </xf>
    <xf numFmtId="0" fontId="5" fillId="0" borderId="0" xfId="0" applyFont="1" applyAlignment="1">
      <alignment vertical="center"/>
    </xf>
    <xf numFmtId="0" fontId="6" fillId="0" borderId="0" xfId="0" applyFont="1" applyAlignment="1">
      <alignment horizontal="left" vertical="center" indent="7"/>
    </xf>
    <xf numFmtId="0" fontId="3" fillId="0" borderId="0" xfId="0" applyFont="1" applyAlignment="1">
      <alignment vertical="center"/>
    </xf>
    <xf numFmtId="0" fontId="0" fillId="4" borderId="1" xfId="0" applyFill="1" applyBorder="1" applyAlignment="1">
      <alignment vertical="top" wrapText="1"/>
    </xf>
    <xf numFmtId="0" fontId="2" fillId="4" borderId="1" xfId="0" applyFont="1" applyFill="1" applyBorder="1" applyAlignment="1">
      <alignment wrapText="1"/>
    </xf>
    <xf numFmtId="0" fontId="4" fillId="4" borderId="1" xfId="0" applyFont="1" applyFill="1" applyBorder="1" applyAlignment="1">
      <alignment wrapText="1"/>
    </xf>
    <xf numFmtId="0" fontId="2" fillId="4" borderId="0" xfId="0" applyFont="1" applyFill="1"/>
    <xf numFmtId="0" fontId="0" fillId="5" borderId="1" xfId="0" quotePrefix="1" applyFill="1" applyBorder="1" applyAlignment="1">
      <alignment wrapText="1"/>
    </xf>
    <xf numFmtId="0" fontId="0" fillId="5" borderId="1" xfId="0" applyFill="1" applyBorder="1"/>
    <xf numFmtId="0" fontId="11" fillId="0" borderId="0" xfId="0" applyFont="1"/>
    <xf numFmtId="0" fontId="12" fillId="0" borderId="0" xfId="0" applyFont="1"/>
    <xf numFmtId="0" fontId="13" fillId="6" borderId="1" xfId="0" applyFont="1" applyFill="1" applyBorder="1" applyAlignment="1">
      <alignment horizontal="center" vertical="center"/>
    </xf>
    <xf numFmtId="0" fontId="13" fillId="6" borderId="1" xfId="0" applyFont="1" applyFill="1" applyBorder="1" applyAlignment="1">
      <alignment horizontal="center" vertical="center" wrapText="1"/>
    </xf>
    <xf numFmtId="0" fontId="14" fillId="7" borderId="1" xfId="0" applyFont="1" applyFill="1" applyBorder="1" applyAlignment="1">
      <alignment horizontal="center" vertical="center"/>
    </xf>
    <xf numFmtId="0" fontId="14" fillId="7" borderId="1" xfId="0" applyFont="1" applyFill="1" applyBorder="1" applyAlignment="1">
      <alignment horizontal="left" vertical="center" wrapText="1"/>
    </xf>
    <xf numFmtId="0" fontId="14" fillId="7" borderId="1" xfId="0" applyFont="1" applyFill="1" applyBorder="1" applyAlignment="1">
      <alignment horizontal="left" vertical="center"/>
    </xf>
    <xf numFmtId="0" fontId="14" fillId="0" borderId="1" xfId="0" applyFont="1" applyBorder="1" applyAlignment="1">
      <alignment horizontal="center" vertical="center"/>
    </xf>
    <xf numFmtId="0" fontId="15" fillId="0" borderId="1" xfId="0" applyFont="1" applyBorder="1" applyAlignment="1">
      <alignment horizontal="left" vertical="center"/>
    </xf>
    <xf numFmtId="0" fontId="15" fillId="0" borderId="1" xfId="0" applyFont="1" applyBorder="1" applyAlignment="1">
      <alignment horizontal="center" vertical="center"/>
    </xf>
    <xf numFmtId="3" fontId="15" fillId="0" borderId="1" xfId="0" applyNumberFormat="1" applyFont="1" applyBorder="1" applyAlignment="1">
      <alignment horizontal="center" vertical="center"/>
    </xf>
    <xf numFmtId="0" fontId="12" fillId="0" borderId="1" xfId="0" applyFont="1" applyBorder="1" applyAlignment="1">
      <alignment vertical="top"/>
    </xf>
    <xf numFmtId="0" fontId="10" fillId="0" borderId="0" xfId="0" applyFont="1" applyAlignment="1">
      <alignment horizontal="center" vertical="center"/>
    </xf>
    <xf numFmtId="0" fontId="10" fillId="0" borderId="0" xfId="0" applyFont="1"/>
    <xf numFmtId="0" fontId="13" fillId="6" borderId="2" xfId="0" applyFont="1" applyFill="1" applyBorder="1" applyAlignment="1">
      <alignment horizontal="center" vertical="center"/>
    </xf>
    <xf numFmtId="0" fontId="16" fillId="8" borderId="1" xfId="0" applyFont="1" applyFill="1" applyBorder="1" applyAlignment="1">
      <alignment horizontal="center" vertical="center"/>
    </xf>
    <xf numFmtId="0" fontId="16" fillId="8" borderId="1" xfId="0" applyFont="1" applyFill="1" applyBorder="1" applyAlignment="1">
      <alignment horizontal="left" vertical="center"/>
    </xf>
    <xf numFmtId="3" fontId="16" fillId="8" borderId="1" xfId="0" applyNumberFormat="1" applyFont="1" applyFill="1" applyBorder="1" applyAlignment="1">
      <alignment horizontal="center" vertical="center"/>
    </xf>
    <xf numFmtId="0" fontId="14" fillId="0" borderId="3" xfId="0" applyFont="1" applyBorder="1" applyAlignment="1">
      <alignment horizontal="center" vertical="center"/>
    </xf>
    <xf numFmtId="0" fontId="15" fillId="0" borderId="3" xfId="0" applyFont="1" applyBorder="1" applyAlignment="1">
      <alignment horizontal="left" vertical="center"/>
    </xf>
    <xf numFmtId="3" fontId="12" fillId="0" borderId="1" xfId="0" applyNumberFormat="1" applyFont="1" applyBorder="1" applyAlignment="1">
      <alignment horizontal="center" vertical="center"/>
    </xf>
    <xf numFmtId="0" fontId="12" fillId="0" borderId="1" xfId="0" applyFont="1" applyBorder="1" applyAlignment="1">
      <alignment horizontal="center" vertical="center"/>
    </xf>
    <xf numFmtId="0" fontId="17" fillId="0" borderId="1" xfId="0" applyFont="1" applyBorder="1" applyAlignment="1">
      <alignment horizontal="center" vertical="center"/>
    </xf>
    <xf numFmtId="0" fontId="12" fillId="0" borderId="0" xfId="0" applyFont="1" applyAlignment="1">
      <alignment horizontal="center"/>
    </xf>
    <xf numFmtId="0" fontId="12" fillId="0" borderId="1" xfId="0" applyFont="1" applyBorder="1" applyAlignment="1">
      <alignment horizontal="center"/>
    </xf>
    <xf numFmtId="0" fontId="12" fillId="0" borderId="4" xfId="0" applyFont="1" applyBorder="1" applyAlignment="1">
      <alignment horizontal="center"/>
    </xf>
    <xf numFmtId="0" fontId="12" fillId="0" borderId="5" xfId="0" applyFont="1" applyBorder="1"/>
    <xf numFmtId="49" fontId="19" fillId="3" borderId="1" xfId="0" applyNumberFormat="1" applyFont="1" applyFill="1" applyBorder="1" applyAlignment="1">
      <alignment horizontal="center" vertical="center"/>
    </xf>
    <xf numFmtId="0" fontId="20" fillId="0" borderId="1" xfId="0" applyFont="1" applyBorder="1" applyAlignment="1">
      <alignment horizontal="center"/>
    </xf>
    <xf numFmtId="0" fontId="20" fillId="0" borderId="1" xfId="0" applyFont="1" applyBorder="1"/>
    <xf numFmtId="0" fontId="21" fillId="9" borderId="0" xfId="0" applyFont="1" applyFill="1" applyAlignment="1">
      <alignment horizontal="left" vertical="center"/>
    </xf>
    <xf numFmtId="0" fontId="22" fillId="0" borderId="0" xfId="0" applyFont="1"/>
    <xf numFmtId="0" fontId="21" fillId="9" borderId="0" xfId="0" applyFont="1" applyFill="1"/>
    <xf numFmtId="0" fontId="23" fillId="9" borderId="0" xfId="0" applyFont="1" applyFill="1"/>
    <xf numFmtId="0" fontId="20" fillId="0" borderId="0" xfId="0" applyFont="1" applyAlignment="1">
      <alignment horizontal="center" vertical="center"/>
    </xf>
    <xf numFmtId="0" fontId="20" fillId="0" borderId="0" xfId="0" applyFont="1"/>
    <xf numFmtId="0" fontId="24" fillId="0" borderId="0" xfId="0" applyFont="1" applyAlignment="1">
      <alignment horizontal="center" vertical="center"/>
    </xf>
    <xf numFmtId="0" fontId="24" fillId="0" borderId="0" xfId="0" applyFont="1"/>
    <xf numFmtId="0" fontId="25" fillId="0" borderId="1" xfId="0" applyFont="1" applyBorder="1" applyAlignment="1">
      <alignment horizontal="center" vertical="center"/>
    </xf>
    <xf numFmtId="0" fontId="25" fillId="0" borderId="1" xfId="0" applyFont="1" applyBorder="1"/>
    <xf numFmtId="0" fontId="20" fillId="0" borderId="1" xfId="0" applyFont="1" applyBorder="1" applyAlignment="1">
      <alignment horizontal="center" vertical="center"/>
    </xf>
    <xf numFmtId="3" fontId="20" fillId="0" borderId="1" xfId="0" applyNumberFormat="1" applyFont="1" applyBorder="1" applyAlignment="1">
      <alignment wrapText="1"/>
    </xf>
    <xf numFmtId="3" fontId="20" fillId="0" borderId="1" xfId="0" applyNumberFormat="1" applyFont="1" applyBorder="1"/>
    <xf numFmtId="3" fontId="20" fillId="0" borderId="1" xfId="0" quotePrefix="1" applyNumberFormat="1" applyFont="1" applyBorder="1"/>
    <xf numFmtId="0" fontId="26" fillId="0" borderId="1" xfId="1" applyFont="1" applyFill="1" applyBorder="1"/>
    <xf numFmtId="0" fontId="10" fillId="0" borderId="0" xfId="0" applyFont="1" applyAlignment="1">
      <alignment horizontal="center"/>
    </xf>
    <xf numFmtId="0" fontId="12" fillId="0" borderId="0" xfId="0" applyFont="1" applyAlignment="1">
      <alignment wrapText="1"/>
    </xf>
    <xf numFmtId="0" fontId="13" fillId="6" borderId="1" xfId="0" applyFont="1" applyFill="1" applyBorder="1" applyAlignment="1">
      <alignment vertical="center" wrapText="1"/>
    </xf>
    <xf numFmtId="0" fontId="10" fillId="0" borderId="0" xfId="0" applyFont="1" applyAlignment="1">
      <alignment horizontal="left"/>
    </xf>
    <xf numFmtId="0" fontId="19" fillId="3" borderId="2" xfId="0" applyFont="1" applyFill="1" applyBorder="1" applyAlignment="1">
      <alignment vertical="center"/>
    </xf>
    <xf numFmtId="0" fontId="13" fillId="6" borderId="2" xfId="0" applyFont="1" applyFill="1" applyBorder="1" applyAlignment="1">
      <alignment vertical="center"/>
    </xf>
    <xf numFmtId="0" fontId="13" fillId="6" borderId="0" xfId="0" applyFont="1" applyFill="1" applyAlignment="1">
      <alignment vertical="center" wrapText="1"/>
    </xf>
    <xf numFmtId="0" fontId="13" fillId="6" borderId="6" xfId="0" applyFont="1" applyFill="1" applyBorder="1" applyAlignment="1">
      <alignment vertical="center" wrapText="1"/>
    </xf>
    <xf numFmtId="0" fontId="13" fillId="6" borderId="0" xfId="0" applyFont="1" applyFill="1" applyAlignment="1">
      <alignment vertical="center"/>
    </xf>
    <xf numFmtId="0" fontId="13" fillId="6" borderId="6" xfId="0" applyFont="1" applyFill="1" applyBorder="1" applyAlignment="1">
      <alignment vertical="center"/>
    </xf>
    <xf numFmtId="0" fontId="17" fillId="0" borderId="0" xfId="0" applyFont="1" applyAlignment="1">
      <alignment horizontal="left" vertical="center"/>
    </xf>
    <xf numFmtId="0" fontId="13" fillId="6" borderId="2" xfId="0" applyFont="1" applyFill="1" applyBorder="1" applyAlignment="1">
      <alignment horizontal="center" vertical="center" wrapText="1"/>
    </xf>
    <xf numFmtId="0" fontId="13" fillId="6" borderId="4" xfId="0" applyFont="1" applyFill="1" applyBorder="1" applyAlignment="1">
      <alignment horizontal="center" vertical="center"/>
    </xf>
    <xf numFmtId="0" fontId="13" fillId="6" borderId="3" xfId="0" applyFont="1" applyFill="1" applyBorder="1" applyAlignment="1">
      <alignment horizontal="center" vertical="center"/>
    </xf>
    <xf numFmtId="0" fontId="13" fillId="6" borderId="2" xfId="0" applyFont="1" applyFill="1" applyBorder="1" applyAlignment="1">
      <alignment horizontal="center" vertical="center"/>
    </xf>
    <xf numFmtId="0" fontId="13" fillId="6" borderId="1" xfId="0" applyFont="1" applyFill="1" applyBorder="1" applyAlignment="1">
      <alignment horizontal="center" vertical="center" wrapText="1"/>
    </xf>
    <xf numFmtId="0" fontId="13" fillId="6" borderId="7" xfId="0" applyFont="1" applyFill="1" applyBorder="1" applyAlignment="1">
      <alignment horizontal="center" vertical="center" wrapText="1"/>
    </xf>
    <xf numFmtId="0" fontId="13" fillId="6" borderId="6" xfId="0" applyFont="1" applyFill="1" applyBorder="1" applyAlignment="1">
      <alignment horizontal="center" vertical="center" wrapText="1"/>
    </xf>
    <xf numFmtId="0" fontId="13" fillId="6" borderId="8"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diaspora.gov.am/en/diaspora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8810E-38A1-4E23-9B5F-8D5CA345CFBE}">
  <dimension ref="A3:I19"/>
  <sheetViews>
    <sheetView tabSelected="1" zoomScaleNormal="100" workbookViewId="0">
      <selection activeCell="A3" sqref="A3:XFD19"/>
    </sheetView>
  </sheetViews>
  <sheetFormatPr defaultRowHeight="15" x14ac:dyDescent="0.35"/>
  <cols>
    <col min="1" max="1" width="5.33203125" style="62" customWidth="1"/>
    <col min="2" max="2" width="62.6640625" style="63" customWidth="1"/>
    <col min="3" max="4" width="10.6640625" style="63" customWidth="1"/>
    <col min="5" max="5" width="11.109375" style="63" customWidth="1"/>
    <col min="6" max="7" width="10.6640625" style="63" customWidth="1"/>
    <col min="8" max="8" width="10.5546875" style="63" bestFit="1" customWidth="1"/>
    <col min="9" max="9" width="36" style="63" customWidth="1"/>
    <col min="10" max="18" width="8.88671875" style="63" customWidth="1"/>
    <col min="19" max="16384" width="8.88671875" style="63"/>
  </cols>
  <sheetData>
    <row r="3" spans="1:9" x14ac:dyDescent="0.35">
      <c r="A3" s="64">
        <v>1</v>
      </c>
      <c r="B3" s="65" t="s">
        <v>253</v>
      </c>
    </row>
    <row r="5" spans="1:9" x14ac:dyDescent="0.35">
      <c r="A5" s="66" t="s">
        <v>0</v>
      </c>
      <c r="B5" s="67" t="s">
        <v>1</v>
      </c>
      <c r="C5" s="67">
        <v>2018</v>
      </c>
      <c r="D5" s="67">
        <v>2019</v>
      </c>
      <c r="E5" s="67">
        <v>2020</v>
      </c>
      <c r="F5" s="67">
        <v>2021</v>
      </c>
      <c r="G5" s="67">
        <v>2022</v>
      </c>
      <c r="H5" s="67">
        <v>2023</v>
      </c>
      <c r="I5" s="67" t="s">
        <v>2</v>
      </c>
    </row>
    <row r="6" spans="1:9" x14ac:dyDescent="0.35">
      <c r="A6" s="68">
        <v>1</v>
      </c>
      <c r="B6" s="57" t="s">
        <v>254</v>
      </c>
      <c r="C6" s="69">
        <v>2965300</v>
      </c>
      <c r="D6" s="69">
        <v>2959700</v>
      </c>
      <c r="E6" s="69">
        <v>2963300</v>
      </c>
      <c r="F6" s="69">
        <v>2961400</v>
      </c>
      <c r="G6" s="69">
        <v>2976800</v>
      </c>
      <c r="H6" s="70">
        <v>2985100</v>
      </c>
      <c r="I6" s="57" t="s">
        <v>255</v>
      </c>
    </row>
    <row r="7" spans="1:9" x14ac:dyDescent="0.35">
      <c r="A7" s="68">
        <v>2</v>
      </c>
      <c r="B7" s="57" t="s">
        <v>256</v>
      </c>
      <c r="C7" s="71" t="s">
        <v>3</v>
      </c>
      <c r="D7" s="71" t="s">
        <v>3</v>
      </c>
      <c r="E7" s="71" t="s">
        <v>3</v>
      </c>
      <c r="F7" s="71" t="s">
        <v>3</v>
      </c>
      <c r="G7" s="71" t="s">
        <v>3</v>
      </c>
      <c r="H7" s="70">
        <v>7000000</v>
      </c>
      <c r="I7" s="72" t="s">
        <v>4</v>
      </c>
    </row>
    <row r="8" spans="1:9" x14ac:dyDescent="0.35">
      <c r="A8" s="68">
        <v>3</v>
      </c>
      <c r="B8" s="57" t="s">
        <v>257</v>
      </c>
      <c r="C8" s="71" t="s">
        <v>3</v>
      </c>
      <c r="D8" s="71" t="s">
        <v>3</v>
      </c>
      <c r="E8" s="71" t="s">
        <v>3</v>
      </c>
      <c r="F8" s="71" t="s">
        <v>3</v>
      </c>
      <c r="G8" s="71" t="s">
        <v>3</v>
      </c>
      <c r="H8" s="70">
        <v>200114</v>
      </c>
      <c r="I8" s="57" t="s">
        <v>258</v>
      </c>
    </row>
    <row r="9" spans="1:9" x14ac:dyDescent="0.35">
      <c r="A9" s="68">
        <v>4</v>
      </c>
      <c r="B9" s="57" t="s">
        <v>259</v>
      </c>
      <c r="C9" s="70">
        <v>2151323</v>
      </c>
      <c r="D9" s="70">
        <v>2399422</v>
      </c>
      <c r="E9" s="70">
        <v>454554</v>
      </c>
      <c r="F9" s="70">
        <v>762792</v>
      </c>
      <c r="G9" s="70">
        <v>1507739</v>
      </c>
      <c r="H9" s="70">
        <v>1086338</v>
      </c>
      <c r="I9" s="57" t="s">
        <v>255</v>
      </c>
    </row>
    <row r="10" spans="1:9" x14ac:dyDescent="0.35">
      <c r="A10" s="68">
        <v>5</v>
      </c>
      <c r="B10" s="57" t="s">
        <v>260</v>
      </c>
      <c r="C10" s="70">
        <v>1385508</v>
      </c>
      <c r="D10" s="70">
        <v>1535543</v>
      </c>
      <c r="E10" s="70">
        <v>240290</v>
      </c>
      <c r="F10" s="70">
        <v>160135</v>
      </c>
      <c r="G10" s="70">
        <v>817670</v>
      </c>
      <c r="H10" s="70">
        <v>555583</v>
      </c>
      <c r="I10" s="57" t="s">
        <v>255</v>
      </c>
    </row>
    <row r="11" spans="1:9" x14ac:dyDescent="0.35">
      <c r="A11" s="68">
        <v>6</v>
      </c>
      <c r="B11" s="57" t="s">
        <v>261</v>
      </c>
      <c r="C11" s="70">
        <v>925148</v>
      </c>
      <c r="D11" s="70">
        <v>945502</v>
      </c>
      <c r="E11" s="70">
        <v>248090</v>
      </c>
      <c r="F11" s="70">
        <v>503009</v>
      </c>
      <c r="G11" s="70">
        <v>721677</v>
      </c>
      <c r="H11" s="70">
        <v>856180</v>
      </c>
      <c r="I11" s="57" t="s">
        <v>255</v>
      </c>
    </row>
    <row r="12" spans="1:9" x14ac:dyDescent="0.35">
      <c r="A12" s="68">
        <v>7</v>
      </c>
      <c r="B12" s="57" t="s">
        <v>262</v>
      </c>
      <c r="C12" s="70">
        <v>80348</v>
      </c>
      <c r="D12" s="70">
        <v>70232</v>
      </c>
      <c r="E12" s="70">
        <v>68019</v>
      </c>
      <c r="F12" s="70">
        <v>96319</v>
      </c>
      <c r="G12" s="70">
        <v>157205</v>
      </c>
      <c r="H12" s="70">
        <v>1236740</v>
      </c>
      <c r="I12" s="57" t="s">
        <v>258</v>
      </c>
    </row>
    <row r="13" spans="1:9" x14ac:dyDescent="0.35">
      <c r="A13" s="68">
        <v>8</v>
      </c>
      <c r="B13" s="57" t="s">
        <v>263</v>
      </c>
      <c r="C13" s="70">
        <v>291466</v>
      </c>
      <c r="D13" s="70">
        <v>314289</v>
      </c>
      <c r="E13" s="70">
        <v>212071</v>
      </c>
      <c r="F13" s="70">
        <v>386204</v>
      </c>
      <c r="G13" s="70">
        <v>482777</v>
      </c>
      <c r="H13" s="70">
        <v>3319626</v>
      </c>
      <c r="I13" s="57" t="s">
        <v>258</v>
      </c>
    </row>
    <row r="14" spans="1:9" x14ac:dyDescent="0.35">
      <c r="A14" s="68">
        <v>9</v>
      </c>
      <c r="B14" s="57" t="s">
        <v>264</v>
      </c>
      <c r="C14" s="70">
        <v>10551</v>
      </c>
      <c r="D14" s="70">
        <v>12223</v>
      </c>
      <c r="E14" s="70">
        <v>9415</v>
      </c>
      <c r="F14" s="70">
        <v>12701</v>
      </c>
      <c r="G14" s="70">
        <v>17996</v>
      </c>
      <c r="H14" s="70">
        <v>321245</v>
      </c>
      <c r="I14" s="57" t="s">
        <v>258</v>
      </c>
    </row>
    <row r="16" spans="1:9" x14ac:dyDescent="0.35">
      <c r="B16" s="63" t="s">
        <v>265</v>
      </c>
    </row>
    <row r="17" spans="2:2" x14ac:dyDescent="0.35">
      <c r="B17" s="63" t="s">
        <v>266</v>
      </c>
    </row>
    <row r="18" spans="2:2" x14ac:dyDescent="0.35">
      <c r="B18" s="63" t="s">
        <v>267</v>
      </c>
    </row>
    <row r="19" spans="2:2" x14ac:dyDescent="0.35">
      <c r="B19" s="63" t="s">
        <v>268</v>
      </c>
    </row>
  </sheetData>
  <hyperlinks>
    <hyperlink ref="I7" r:id="rId1" xr:uid="{E65E60C4-4402-4D99-B604-B13F9DC456BD}"/>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D19E4-0E49-481F-AC59-FC93A5796AE4}">
  <dimension ref="A2:R212"/>
  <sheetViews>
    <sheetView topLeftCell="A142" zoomScaleNormal="100" workbookViewId="0">
      <selection activeCell="B147" sqref="B147:B211"/>
    </sheetView>
  </sheetViews>
  <sheetFormatPr defaultRowHeight="15.6" x14ac:dyDescent="0.35"/>
  <cols>
    <col min="1" max="1" width="5.6640625" style="29" bestFit="1" customWidth="1"/>
    <col min="2" max="2" width="46.21875" style="29" customWidth="1"/>
    <col min="3" max="4" width="18.77734375" style="29" customWidth="1"/>
    <col min="5" max="5" width="22.44140625" style="29" customWidth="1"/>
    <col min="6" max="6" width="20.5546875" style="29" customWidth="1"/>
    <col min="7" max="7" width="21.88671875" style="29" customWidth="1"/>
    <col min="8" max="8" width="13.6640625" style="29" customWidth="1"/>
    <col min="9" max="12" width="8.109375" style="29" customWidth="1"/>
    <col min="13" max="13" width="8.6640625" style="29" bestFit="1" customWidth="1"/>
    <col min="14" max="14" width="7" style="29" bestFit="1" customWidth="1"/>
    <col min="15" max="15" width="6.5546875" style="29" bestFit="1" customWidth="1"/>
    <col min="16" max="16" width="7.109375" style="29" bestFit="1" customWidth="1"/>
    <col min="17" max="17" width="7.33203125" style="29" bestFit="1" customWidth="1"/>
    <col min="18" max="18" width="7.77734375" style="29" bestFit="1" customWidth="1"/>
    <col min="19" max="16384" width="8.88671875" style="29"/>
  </cols>
  <sheetData>
    <row r="2" spans="1:18" x14ac:dyDescent="0.35">
      <c r="A2" s="40">
        <v>2</v>
      </c>
      <c r="B2" s="41" t="s">
        <v>269</v>
      </c>
      <c r="C2" s="41"/>
      <c r="D2" s="28"/>
      <c r="E2" s="28"/>
      <c r="F2" s="28"/>
      <c r="G2" s="28"/>
      <c r="H2" s="28"/>
      <c r="I2" s="28"/>
    </row>
    <row r="4" spans="1:18" s="59" customFormat="1" ht="18" x14ac:dyDescent="0.4">
      <c r="A4" s="60" t="s">
        <v>252</v>
      </c>
      <c r="B4" s="60" t="s">
        <v>270</v>
      </c>
      <c r="C4" s="61"/>
      <c r="D4" s="61"/>
      <c r="E4" s="61"/>
      <c r="F4" s="61"/>
      <c r="G4" s="61"/>
      <c r="H4" s="61"/>
      <c r="I4" s="61"/>
      <c r="J4" s="61"/>
      <c r="K4" s="61"/>
      <c r="L4" s="61"/>
      <c r="M4" s="61"/>
      <c r="N4" s="61"/>
      <c r="O4" s="61"/>
      <c r="P4" s="61"/>
      <c r="Q4" s="61"/>
      <c r="R4" s="61"/>
    </row>
    <row r="6" spans="1:18" ht="45" customHeight="1" x14ac:dyDescent="0.35">
      <c r="A6" s="78"/>
      <c r="B6" s="85" t="s">
        <v>453</v>
      </c>
      <c r="C6" s="87" t="s">
        <v>454</v>
      </c>
      <c r="D6" s="85" t="s">
        <v>455</v>
      </c>
      <c r="E6" s="84" t="s">
        <v>456</v>
      </c>
      <c r="F6" s="84" t="s">
        <v>457</v>
      </c>
      <c r="G6" s="84" t="s">
        <v>458</v>
      </c>
      <c r="H6" s="84" t="s">
        <v>459</v>
      </c>
      <c r="I6" s="88" t="s">
        <v>460</v>
      </c>
      <c r="J6" s="88"/>
      <c r="K6" s="88"/>
      <c r="L6" s="88"/>
      <c r="M6" s="88"/>
      <c r="N6" s="88" t="s">
        <v>461</v>
      </c>
      <c r="O6" s="88"/>
      <c r="P6" s="88"/>
      <c r="Q6" s="88"/>
      <c r="R6" s="88"/>
    </row>
    <row r="7" spans="1:18" x14ac:dyDescent="0.35">
      <c r="A7" s="78"/>
      <c r="B7" s="86"/>
      <c r="C7" s="86"/>
      <c r="D7" s="86"/>
      <c r="E7" s="42">
        <v>2022</v>
      </c>
      <c r="F7" s="42">
        <v>2022</v>
      </c>
      <c r="G7" s="42">
        <v>2022</v>
      </c>
      <c r="H7" s="42">
        <v>2022</v>
      </c>
      <c r="I7" s="42">
        <v>2018</v>
      </c>
      <c r="J7" s="42">
        <v>2019</v>
      </c>
      <c r="K7" s="42">
        <v>2020</v>
      </c>
      <c r="L7" s="42">
        <v>2021</v>
      </c>
      <c r="M7" s="42">
        <v>2022</v>
      </c>
      <c r="N7" s="42">
        <v>2018</v>
      </c>
      <c r="O7" s="42">
        <v>2019</v>
      </c>
      <c r="P7" s="42">
        <v>2020</v>
      </c>
      <c r="Q7" s="42">
        <v>2021</v>
      </c>
      <c r="R7" s="42">
        <v>2022</v>
      </c>
    </row>
    <row r="8" spans="1:18" x14ac:dyDescent="0.35">
      <c r="A8" s="43">
        <v>0</v>
      </c>
      <c r="B8" s="44" t="s">
        <v>452</v>
      </c>
      <c r="C8" s="43" t="s">
        <v>6</v>
      </c>
      <c r="D8" s="43" t="s">
        <v>6</v>
      </c>
      <c r="E8" s="45">
        <f>SUM(E9:E73)</f>
        <v>299</v>
      </c>
      <c r="F8" s="45">
        <f>SUM(F9:F73)</f>
        <v>260</v>
      </c>
      <c r="G8" s="45">
        <f>SUM(G9:G73)</f>
        <v>3147</v>
      </c>
      <c r="H8" s="45">
        <f>SUM(H9:H73)</f>
        <v>7101</v>
      </c>
      <c r="I8" s="45">
        <v>422033</v>
      </c>
      <c r="J8" s="45">
        <v>418382</v>
      </c>
      <c r="K8" s="45">
        <v>256385</v>
      </c>
      <c r="L8" s="45">
        <v>428115</v>
      </c>
      <c r="M8" s="45">
        <v>468895</v>
      </c>
      <c r="N8" s="45">
        <v>82226</v>
      </c>
      <c r="O8" s="45">
        <v>71778</v>
      </c>
      <c r="P8" s="45">
        <v>69427</v>
      </c>
      <c r="Q8" s="45">
        <v>98362</v>
      </c>
      <c r="R8" s="45">
        <v>152407</v>
      </c>
    </row>
    <row r="9" spans="1:18" x14ac:dyDescent="0.35">
      <c r="A9" s="46">
        <v>1</v>
      </c>
      <c r="B9" s="47" t="s">
        <v>271</v>
      </c>
      <c r="C9" s="83" t="s">
        <v>336</v>
      </c>
      <c r="E9" s="37">
        <v>15</v>
      </c>
      <c r="F9" s="37">
        <v>13</v>
      </c>
      <c r="G9" s="37">
        <v>99</v>
      </c>
      <c r="H9" s="37">
        <v>99</v>
      </c>
      <c r="I9" s="48" t="s">
        <v>8</v>
      </c>
      <c r="J9" s="49">
        <v>30408</v>
      </c>
      <c r="K9" s="49">
        <v>19717</v>
      </c>
      <c r="L9" s="49">
        <v>34627</v>
      </c>
      <c r="M9" s="49">
        <v>31058</v>
      </c>
      <c r="N9" s="49">
        <v>3630</v>
      </c>
      <c r="O9" s="49">
        <v>4658</v>
      </c>
      <c r="P9" s="49">
        <v>3276</v>
      </c>
      <c r="Q9" s="49">
        <v>4022</v>
      </c>
      <c r="R9" s="49">
        <v>8604</v>
      </c>
    </row>
    <row r="10" spans="1:18" x14ac:dyDescent="0.35">
      <c r="A10" s="35">
        <v>2</v>
      </c>
      <c r="B10" s="36" t="s">
        <v>272</v>
      </c>
      <c r="C10" s="36" t="s">
        <v>337</v>
      </c>
      <c r="D10" s="36" t="s">
        <v>401</v>
      </c>
      <c r="E10" s="37">
        <v>10</v>
      </c>
      <c r="F10" s="37">
        <v>8</v>
      </c>
      <c r="G10" s="37">
        <v>103</v>
      </c>
      <c r="H10" s="37">
        <v>208</v>
      </c>
      <c r="I10" s="49">
        <v>13355</v>
      </c>
      <c r="J10" s="49">
        <v>13935</v>
      </c>
      <c r="K10" s="49">
        <v>415</v>
      </c>
      <c r="L10" s="49">
        <v>14275</v>
      </c>
      <c r="M10" s="49">
        <v>18119</v>
      </c>
      <c r="N10" s="49">
        <v>3703</v>
      </c>
      <c r="O10" s="49">
        <v>3152</v>
      </c>
      <c r="P10" s="49">
        <v>3567</v>
      </c>
      <c r="Q10" s="49">
        <v>5281</v>
      </c>
      <c r="R10" s="49">
        <v>5956</v>
      </c>
    </row>
    <row r="11" spans="1:18" x14ac:dyDescent="0.35">
      <c r="A11" s="35">
        <v>3</v>
      </c>
      <c r="B11" s="36" t="s">
        <v>273</v>
      </c>
      <c r="C11" s="36" t="s">
        <v>338</v>
      </c>
      <c r="D11" s="36" t="s">
        <v>401</v>
      </c>
      <c r="E11" s="37">
        <v>12</v>
      </c>
      <c r="F11" s="37">
        <v>10</v>
      </c>
      <c r="G11" s="37">
        <v>75</v>
      </c>
      <c r="H11" s="37">
        <v>150</v>
      </c>
      <c r="I11" s="49">
        <v>14215</v>
      </c>
      <c r="J11" s="49">
        <v>13899</v>
      </c>
      <c r="K11" s="49">
        <v>8569</v>
      </c>
      <c r="L11" s="49">
        <v>17462</v>
      </c>
      <c r="M11" s="49">
        <v>14547</v>
      </c>
      <c r="N11" s="49">
        <v>2304</v>
      </c>
      <c r="O11" s="49">
        <v>4642</v>
      </c>
      <c r="P11" s="49">
        <v>4022</v>
      </c>
      <c r="Q11" s="49">
        <v>4506</v>
      </c>
      <c r="R11" s="49">
        <v>4958</v>
      </c>
    </row>
    <row r="12" spans="1:18" x14ac:dyDescent="0.35">
      <c r="A12" s="35">
        <v>4</v>
      </c>
      <c r="B12" s="36" t="s">
        <v>274</v>
      </c>
      <c r="C12" s="36" t="s">
        <v>339</v>
      </c>
      <c r="D12" s="36" t="s">
        <v>401</v>
      </c>
      <c r="E12" s="37">
        <v>12</v>
      </c>
      <c r="F12" s="37">
        <v>9</v>
      </c>
      <c r="G12" s="37">
        <v>119</v>
      </c>
      <c r="H12" s="37">
        <v>225</v>
      </c>
      <c r="I12" s="49">
        <v>14955</v>
      </c>
      <c r="J12" s="49">
        <v>15323</v>
      </c>
      <c r="K12" s="49">
        <v>8918</v>
      </c>
      <c r="L12" s="49">
        <v>17303</v>
      </c>
      <c r="M12" s="49">
        <v>18748</v>
      </c>
      <c r="N12" s="49">
        <v>1120</v>
      </c>
      <c r="O12" s="49">
        <v>3448</v>
      </c>
      <c r="P12" s="49">
        <v>3507</v>
      </c>
      <c r="Q12" s="49">
        <v>4944</v>
      </c>
      <c r="R12" s="49">
        <v>6864</v>
      </c>
    </row>
    <row r="13" spans="1:18" x14ac:dyDescent="0.35">
      <c r="A13" s="35">
        <v>5</v>
      </c>
      <c r="B13" s="36" t="s">
        <v>275</v>
      </c>
      <c r="C13" s="36" t="s">
        <v>340</v>
      </c>
      <c r="D13" s="36" t="s">
        <v>401</v>
      </c>
      <c r="E13" s="37">
        <v>5</v>
      </c>
      <c r="F13" s="37">
        <v>4</v>
      </c>
      <c r="G13" s="37">
        <v>95</v>
      </c>
      <c r="H13" s="37">
        <v>210</v>
      </c>
      <c r="I13" s="49">
        <v>6595</v>
      </c>
      <c r="J13" s="49">
        <v>6879</v>
      </c>
      <c r="K13" s="49">
        <v>9315</v>
      </c>
      <c r="L13" s="49">
        <v>7880</v>
      </c>
      <c r="M13" s="49">
        <v>9642</v>
      </c>
      <c r="N13" s="49">
        <v>1690</v>
      </c>
      <c r="O13" s="49">
        <v>1603</v>
      </c>
      <c r="P13" s="49">
        <v>1624</v>
      </c>
      <c r="Q13" s="49">
        <v>1657</v>
      </c>
      <c r="R13" s="49">
        <v>2570</v>
      </c>
    </row>
    <row r="14" spans="1:18" x14ac:dyDescent="0.35">
      <c r="A14" s="35">
        <v>6</v>
      </c>
      <c r="B14" s="36" t="s">
        <v>276</v>
      </c>
      <c r="C14" s="36" t="s">
        <v>341</v>
      </c>
      <c r="D14" s="36" t="s">
        <v>401</v>
      </c>
      <c r="E14" s="37">
        <v>8</v>
      </c>
      <c r="F14" s="37">
        <v>6</v>
      </c>
      <c r="G14" s="37">
        <v>54</v>
      </c>
      <c r="H14" s="37">
        <v>182</v>
      </c>
      <c r="I14" s="49">
        <v>8645</v>
      </c>
      <c r="J14" s="49">
        <v>9067</v>
      </c>
      <c r="K14" s="49">
        <v>4301</v>
      </c>
      <c r="L14" s="49">
        <v>11165</v>
      </c>
      <c r="M14" s="49">
        <v>13861</v>
      </c>
      <c r="N14" s="49">
        <v>2334</v>
      </c>
      <c r="O14" s="49">
        <v>2395</v>
      </c>
      <c r="P14" s="49">
        <v>2398</v>
      </c>
      <c r="Q14" s="49">
        <v>3309</v>
      </c>
      <c r="R14" s="49">
        <v>5329</v>
      </c>
    </row>
    <row r="15" spans="1:18" x14ac:dyDescent="0.35">
      <c r="A15" s="35">
        <v>7</v>
      </c>
      <c r="B15" s="36" t="s">
        <v>277</v>
      </c>
      <c r="C15" s="36" t="s">
        <v>342</v>
      </c>
      <c r="D15" s="36" t="s">
        <v>401</v>
      </c>
      <c r="E15" s="37">
        <v>13</v>
      </c>
      <c r="F15" s="37">
        <v>13</v>
      </c>
      <c r="G15" s="37">
        <v>93</v>
      </c>
      <c r="H15" s="37">
        <v>250</v>
      </c>
      <c r="I15" s="49">
        <v>18899</v>
      </c>
      <c r="J15" s="49">
        <v>19343</v>
      </c>
      <c r="K15" s="49">
        <v>5518</v>
      </c>
      <c r="L15" s="49">
        <v>20351</v>
      </c>
      <c r="M15" s="49">
        <v>22736</v>
      </c>
      <c r="N15" s="49">
        <v>2106</v>
      </c>
      <c r="O15" s="49">
        <v>2795</v>
      </c>
      <c r="P15" s="49">
        <v>3061</v>
      </c>
      <c r="Q15" s="49">
        <v>4173</v>
      </c>
      <c r="R15" s="49">
        <v>5361</v>
      </c>
    </row>
    <row r="16" spans="1:18" x14ac:dyDescent="0.35">
      <c r="A16" s="35">
        <v>8</v>
      </c>
      <c r="B16" s="36" t="s">
        <v>278</v>
      </c>
      <c r="C16" s="36" t="s">
        <v>343</v>
      </c>
      <c r="D16" s="36" t="s">
        <v>401</v>
      </c>
      <c r="E16" s="37">
        <v>11</v>
      </c>
      <c r="F16" s="37">
        <v>7</v>
      </c>
      <c r="G16" s="37">
        <v>170</v>
      </c>
      <c r="H16" s="37">
        <v>300</v>
      </c>
      <c r="I16" s="49">
        <v>15986</v>
      </c>
      <c r="J16" s="49">
        <v>15606</v>
      </c>
      <c r="K16" s="49">
        <v>11173</v>
      </c>
      <c r="L16" s="49">
        <v>17129</v>
      </c>
      <c r="M16" s="49">
        <v>18741</v>
      </c>
      <c r="N16" s="49">
        <v>809</v>
      </c>
      <c r="O16" s="49">
        <v>3230</v>
      </c>
      <c r="P16" s="49">
        <v>3260</v>
      </c>
      <c r="Q16" s="49">
        <v>4442</v>
      </c>
      <c r="R16" s="49">
        <v>6541</v>
      </c>
    </row>
    <row r="17" spans="1:18" x14ac:dyDescent="0.35">
      <c r="A17" s="35">
        <v>9</v>
      </c>
      <c r="B17" s="36" t="s">
        <v>279</v>
      </c>
      <c r="C17" s="36" t="s">
        <v>344</v>
      </c>
      <c r="D17" s="36" t="s">
        <v>401</v>
      </c>
      <c r="E17" s="37">
        <v>3</v>
      </c>
      <c r="F17" s="37" t="s">
        <v>3</v>
      </c>
      <c r="G17" s="37">
        <v>40</v>
      </c>
      <c r="H17" s="37">
        <v>120</v>
      </c>
      <c r="I17" s="49">
        <v>3909</v>
      </c>
      <c r="J17" s="49">
        <v>4073</v>
      </c>
      <c r="K17" s="49">
        <v>9480</v>
      </c>
      <c r="L17" s="49">
        <v>4440</v>
      </c>
      <c r="M17" s="49">
        <v>5880</v>
      </c>
      <c r="N17" s="49">
        <v>3087</v>
      </c>
      <c r="O17" s="49">
        <v>1074</v>
      </c>
      <c r="P17" s="49">
        <v>943</v>
      </c>
      <c r="Q17" s="49">
        <v>1379</v>
      </c>
      <c r="R17" s="49">
        <v>1967</v>
      </c>
    </row>
    <row r="18" spans="1:18" x14ac:dyDescent="0.35">
      <c r="A18" s="35">
        <v>10</v>
      </c>
      <c r="B18" s="36" t="s">
        <v>280</v>
      </c>
      <c r="C18" s="36" t="s">
        <v>345</v>
      </c>
      <c r="D18" s="36" t="s">
        <v>401</v>
      </c>
      <c r="E18" s="37">
        <v>10</v>
      </c>
      <c r="F18" s="37">
        <v>10</v>
      </c>
      <c r="G18" s="37">
        <v>125</v>
      </c>
      <c r="H18" s="37">
        <v>250</v>
      </c>
      <c r="I18" s="49">
        <v>9357</v>
      </c>
      <c r="J18" s="49">
        <v>10252</v>
      </c>
      <c r="K18" s="49">
        <v>2511</v>
      </c>
      <c r="L18" s="49">
        <v>12855</v>
      </c>
      <c r="M18" s="49">
        <v>12747</v>
      </c>
      <c r="N18" s="49">
        <v>2263</v>
      </c>
      <c r="O18" s="49">
        <v>3752</v>
      </c>
      <c r="P18" s="49">
        <v>3206</v>
      </c>
      <c r="Q18" s="49">
        <v>4107</v>
      </c>
      <c r="R18" s="49">
        <v>6790</v>
      </c>
    </row>
    <row r="19" spans="1:18" x14ac:dyDescent="0.35">
      <c r="A19" s="35">
        <v>11</v>
      </c>
      <c r="B19" s="36" t="s">
        <v>281</v>
      </c>
      <c r="C19" s="36" t="s">
        <v>346</v>
      </c>
      <c r="D19" s="36" t="s">
        <v>401</v>
      </c>
      <c r="E19" s="37">
        <v>9</v>
      </c>
      <c r="F19" s="37">
        <v>8</v>
      </c>
      <c r="G19" s="37">
        <v>100</v>
      </c>
      <c r="H19" s="37">
        <v>200</v>
      </c>
      <c r="I19" s="49">
        <v>12383</v>
      </c>
      <c r="J19" s="49">
        <v>12258</v>
      </c>
      <c r="K19" s="49">
        <v>6622</v>
      </c>
      <c r="L19" s="49">
        <v>13664</v>
      </c>
      <c r="M19" s="49">
        <v>14835</v>
      </c>
      <c r="N19" s="49">
        <v>1012</v>
      </c>
      <c r="O19" s="49">
        <v>3094</v>
      </c>
      <c r="P19" s="49">
        <v>2895</v>
      </c>
      <c r="Q19" s="49">
        <v>3185</v>
      </c>
      <c r="R19" s="49">
        <v>4960</v>
      </c>
    </row>
    <row r="20" spans="1:18" x14ac:dyDescent="0.35">
      <c r="A20" s="35">
        <v>12</v>
      </c>
      <c r="B20" s="36" t="s">
        <v>282</v>
      </c>
      <c r="C20" s="36" t="s">
        <v>347</v>
      </c>
      <c r="D20" s="36" t="s">
        <v>401</v>
      </c>
      <c r="E20" s="37">
        <v>5</v>
      </c>
      <c r="F20" s="37">
        <v>4</v>
      </c>
      <c r="G20" s="37">
        <v>106</v>
      </c>
      <c r="H20" s="37">
        <v>240</v>
      </c>
      <c r="I20" s="49">
        <v>5441</v>
      </c>
      <c r="J20" s="49">
        <v>5302</v>
      </c>
      <c r="K20" s="49">
        <v>7357</v>
      </c>
      <c r="L20" s="49">
        <v>6474</v>
      </c>
      <c r="M20" s="49">
        <v>9663</v>
      </c>
      <c r="N20" s="49">
        <v>1511</v>
      </c>
      <c r="O20" s="49">
        <v>1249</v>
      </c>
      <c r="P20" s="49">
        <v>1198</v>
      </c>
      <c r="Q20" s="49">
        <v>1771</v>
      </c>
      <c r="R20" s="49">
        <v>3922</v>
      </c>
    </row>
    <row r="21" spans="1:18" x14ac:dyDescent="0.35">
      <c r="A21" s="35">
        <v>13</v>
      </c>
      <c r="B21" s="36" t="s">
        <v>283</v>
      </c>
      <c r="C21" s="36" t="s">
        <v>348</v>
      </c>
      <c r="D21" s="36" t="s">
        <v>402</v>
      </c>
      <c r="E21" s="37">
        <v>7</v>
      </c>
      <c r="F21" s="37">
        <v>10</v>
      </c>
      <c r="G21" s="37">
        <v>170</v>
      </c>
      <c r="H21" s="37">
        <v>250</v>
      </c>
      <c r="I21" s="49">
        <v>8767</v>
      </c>
      <c r="J21" s="49">
        <v>8444</v>
      </c>
      <c r="K21" s="49">
        <v>3130</v>
      </c>
      <c r="L21" s="49">
        <v>7146</v>
      </c>
      <c r="M21" s="49">
        <v>8485</v>
      </c>
      <c r="N21" s="49">
        <v>1302</v>
      </c>
      <c r="O21" s="49">
        <v>965</v>
      </c>
      <c r="P21" s="49">
        <v>897</v>
      </c>
      <c r="Q21" s="49">
        <v>1782</v>
      </c>
      <c r="R21" s="49">
        <v>2097</v>
      </c>
    </row>
    <row r="22" spans="1:18" x14ac:dyDescent="0.35">
      <c r="A22" s="35">
        <v>14</v>
      </c>
      <c r="B22" s="36" t="s">
        <v>284</v>
      </c>
      <c r="C22" s="36" t="s">
        <v>349</v>
      </c>
      <c r="D22" s="36" t="s">
        <v>403</v>
      </c>
      <c r="E22" s="37">
        <v>6</v>
      </c>
      <c r="F22" s="37">
        <v>7</v>
      </c>
      <c r="G22" s="37">
        <v>60</v>
      </c>
      <c r="H22" s="37">
        <v>130</v>
      </c>
      <c r="I22" s="49">
        <v>6760</v>
      </c>
      <c r="J22" s="49">
        <v>7772</v>
      </c>
      <c r="K22" s="49">
        <v>4395</v>
      </c>
      <c r="L22" s="49">
        <v>6563</v>
      </c>
      <c r="M22" s="49">
        <v>9144</v>
      </c>
      <c r="N22" s="49">
        <v>2719</v>
      </c>
      <c r="O22" s="49">
        <v>871</v>
      </c>
      <c r="P22" s="49">
        <v>1577</v>
      </c>
      <c r="Q22" s="49">
        <v>2543</v>
      </c>
      <c r="R22" s="49">
        <v>4027</v>
      </c>
    </row>
    <row r="23" spans="1:18" x14ac:dyDescent="0.35">
      <c r="A23" s="35">
        <v>15</v>
      </c>
      <c r="B23" s="36" t="s">
        <v>285</v>
      </c>
      <c r="C23" s="36" t="s">
        <v>350</v>
      </c>
      <c r="D23" s="36" t="s">
        <v>404</v>
      </c>
      <c r="E23" s="37">
        <v>10</v>
      </c>
      <c r="F23" s="37">
        <v>5</v>
      </c>
      <c r="G23" s="37">
        <v>58</v>
      </c>
      <c r="H23" s="37">
        <v>202</v>
      </c>
      <c r="I23" s="49">
        <v>11679</v>
      </c>
      <c r="J23" s="49">
        <v>10590</v>
      </c>
      <c r="K23" s="49">
        <v>4331</v>
      </c>
      <c r="L23" s="49">
        <v>11107</v>
      </c>
      <c r="M23" s="49">
        <v>13077</v>
      </c>
      <c r="N23" s="49">
        <v>549</v>
      </c>
      <c r="O23" s="49">
        <v>1522</v>
      </c>
      <c r="P23" s="49">
        <v>1834</v>
      </c>
      <c r="Q23" s="49">
        <v>2393</v>
      </c>
      <c r="R23" s="49">
        <v>4301</v>
      </c>
    </row>
    <row r="24" spans="1:18" x14ac:dyDescent="0.35">
      <c r="A24" s="35">
        <v>16</v>
      </c>
      <c r="B24" s="36" t="s">
        <v>286</v>
      </c>
      <c r="C24" s="36" t="s">
        <v>351</v>
      </c>
      <c r="D24" s="36" t="s">
        <v>405</v>
      </c>
      <c r="E24" s="37">
        <v>2</v>
      </c>
      <c r="F24" s="37">
        <v>1</v>
      </c>
      <c r="G24" s="37">
        <v>8</v>
      </c>
      <c r="H24" s="37">
        <v>48</v>
      </c>
      <c r="I24" s="49">
        <v>1002</v>
      </c>
      <c r="J24" s="49">
        <v>837</v>
      </c>
      <c r="K24" s="49">
        <v>6561</v>
      </c>
      <c r="L24" s="49">
        <v>1282</v>
      </c>
      <c r="M24" s="49">
        <v>1385</v>
      </c>
      <c r="N24" s="49">
        <v>117</v>
      </c>
      <c r="O24" s="49">
        <v>486</v>
      </c>
      <c r="P24" s="49">
        <v>345</v>
      </c>
      <c r="Q24" s="49">
        <v>623</v>
      </c>
      <c r="R24" s="49">
        <v>709</v>
      </c>
    </row>
    <row r="25" spans="1:18" x14ac:dyDescent="0.35">
      <c r="A25" s="35">
        <v>17</v>
      </c>
      <c r="B25" s="36" t="s">
        <v>287</v>
      </c>
      <c r="C25" s="36" t="s">
        <v>352</v>
      </c>
      <c r="D25" s="36" t="s">
        <v>406</v>
      </c>
      <c r="E25" s="37">
        <v>1</v>
      </c>
      <c r="F25" s="37">
        <v>1</v>
      </c>
      <c r="G25" s="37">
        <v>14</v>
      </c>
      <c r="H25" s="37">
        <v>20</v>
      </c>
      <c r="I25" s="49">
        <v>790</v>
      </c>
      <c r="J25" s="49">
        <v>669</v>
      </c>
      <c r="K25" s="49">
        <v>554</v>
      </c>
      <c r="L25" s="49">
        <v>627</v>
      </c>
      <c r="M25" s="49">
        <v>904</v>
      </c>
      <c r="N25" s="49">
        <v>944</v>
      </c>
      <c r="O25" s="49">
        <v>109</v>
      </c>
      <c r="P25" s="49">
        <v>57</v>
      </c>
      <c r="Q25" s="49">
        <v>103</v>
      </c>
      <c r="R25" s="49">
        <v>276</v>
      </c>
    </row>
    <row r="26" spans="1:18" x14ac:dyDescent="0.35">
      <c r="A26" s="35">
        <v>18</v>
      </c>
      <c r="B26" s="36" t="s">
        <v>288</v>
      </c>
      <c r="C26" s="36" t="s">
        <v>353</v>
      </c>
      <c r="D26" s="36" t="s">
        <v>407</v>
      </c>
      <c r="E26" s="37">
        <v>2</v>
      </c>
      <c r="F26" s="37">
        <v>1</v>
      </c>
      <c r="G26" s="37">
        <v>30</v>
      </c>
      <c r="H26" s="37">
        <v>76</v>
      </c>
      <c r="I26" s="49">
        <v>1998</v>
      </c>
      <c r="J26" s="49">
        <v>1959</v>
      </c>
      <c r="K26" s="49">
        <v>356</v>
      </c>
      <c r="L26" s="49">
        <v>2057</v>
      </c>
      <c r="M26" s="49">
        <v>2919</v>
      </c>
      <c r="N26" s="49">
        <v>540</v>
      </c>
      <c r="O26" s="49">
        <v>350</v>
      </c>
      <c r="P26" s="49">
        <v>343</v>
      </c>
      <c r="Q26" s="49">
        <v>653</v>
      </c>
      <c r="R26" s="49">
        <v>974</v>
      </c>
    </row>
    <row r="27" spans="1:18" x14ac:dyDescent="0.35">
      <c r="A27" s="35">
        <v>19</v>
      </c>
      <c r="B27" s="36" t="s">
        <v>289</v>
      </c>
      <c r="C27" s="36" t="s">
        <v>354</v>
      </c>
      <c r="D27" s="36" t="s">
        <v>408</v>
      </c>
      <c r="E27" s="37">
        <v>2</v>
      </c>
      <c r="F27" s="37">
        <v>1</v>
      </c>
      <c r="G27" s="37">
        <v>25</v>
      </c>
      <c r="H27" s="37">
        <v>120</v>
      </c>
      <c r="I27" s="49">
        <v>2293</v>
      </c>
      <c r="J27" s="49">
        <v>1906</v>
      </c>
      <c r="K27" s="49">
        <v>1116</v>
      </c>
      <c r="L27" s="49">
        <v>2013</v>
      </c>
      <c r="M27" s="49">
        <v>2811</v>
      </c>
      <c r="N27" s="49">
        <v>574</v>
      </c>
      <c r="O27" s="49">
        <v>509</v>
      </c>
      <c r="P27" s="49">
        <v>563</v>
      </c>
      <c r="Q27" s="49">
        <v>816</v>
      </c>
      <c r="R27" s="49">
        <v>1204</v>
      </c>
    </row>
    <row r="28" spans="1:18" x14ac:dyDescent="0.35">
      <c r="A28" s="35">
        <v>20</v>
      </c>
      <c r="B28" s="36" t="s">
        <v>290</v>
      </c>
      <c r="C28" s="36" t="s">
        <v>355</v>
      </c>
      <c r="D28" s="36" t="s">
        <v>409</v>
      </c>
      <c r="E28" s="37">
        <v>1</v>
      </c>
      <c r="F28" s="37">
        <v>1</v>
      </c>
      <c r="G28" s="37">
        <v>42</v>
      </c>
      <c r="H28" s="37">
        <v>97</v>
      </c>
      <c r="I28" s="49">
        <v>1504</v>
      </c>
      <c r="J28" s="49">
        <v>1363</v>
      </c>
      <c r="K28" s="49">
        <v>1440</v>
      </c>
      <c r="L28" s="49">
        <v>1337</v>
      </c>
      <c r="M28" s="49">
        <v>1424</v>
      </c>
      <c r="N28" s="49">
        <v>455</v>
      </c>
      <c r="O28" s="49">
        <v>527</v>
      </c>
      <c r="P28" s="49">
        <v>325</v>
      </c>
      <c r="Q28" s="49">
        <v>378</v>
      </c>
      <c r="R28" s="49">
        <v>673</v>
      </c>
    </row>
    <row r="29" spans="1:18" x14ac:dyDescent="0.35">
      <c r="A29" s="35">
        <v>21</v>
      </c>
      <c r="B29" s="36" t="s">
        <v>291</v>
      </c>
      <c r="C29" s="36" t="s">
        <v>356</v>
      </c>
      <c r="D29" s="36" t="s">
        <v>410</v>
      </c>
      <c r="E29" s="37">
        <v>2</v>
      </c>
      <c r="F29" s="37">
        <v>2</v>
      </c>
      <c r="G29" s="37">
        <v>14</v>
      </c>
      <c r="H29" s="37">
        <v>88</v>
      </c>
      <c r="I29" s="49">
        <v>6971</v>
      </c>
      <c r="J29" s="49">
        <v>6310</v>
      </c>
      <c r="K29" s="49">
        <v>806</v>
      </c>
      <c r="L29" s="49">
        <v>6704</v>
      </c>
      <c r="M29" s="49">
        <v>6888</v>
      </c>
      <c r="N29" s="49">
        <v>714</v>
      </c>
      <c r="O29" s="49">
        <v>754</v>
      </c>
      <c r="P29" s="49">
        <v>1185</v>
      </c>
      <c r="Q29" s="49">
        <v>1116</v>
      </c>
      <c r="R29" s="49">
        <v>2124</v>
      </c>
    </row>
    <row r="30" spans="1:18" x14ac:dyDescent="0.35">
      <c r="A30" s="35">
        <v>22</v>
      </c>
      <c r="B30" s="36" t="s">
        <v>292</v>
      </c>
      <c r="C30" s="36" t="s">
        <v>357</v>
      </c>
      <c r="D30" s="36" t="s">
        <v>411</v>
      </c>
      <c r="E30" s="37">
        <v>6</v>
      </c>
      <c r="F30" s="37">
        <v>4</v>
      </c>
      <c r="G30" s="37">
        <v>49</v>
      </c>
      <c r="H30" s="37">
        <v>96</v>
      </c>
      <c r="I30" s="49">
        <v>2688</v>
      </c>
      <c r="J30" s="49">
        <v>2649</v>
      </c>
      <c r="K30" s="49">
        <v>4077</v>
      </c>
      <c r="L30" s="49">
        <v>2941</v>
      </c>
      <c r="M30" s="49">
        <v>3628</v>
      </c>
      <c r="N30" s="49">
        <v>1705</v>
      </c>
      <c r="O30" s="49">
        <v>591</v>
      </c>
      <c r="P30" s="49">
        <v>489</v>
      </c>
      <c r="Q30" s="49">
        <v>455</v>
      </c>
      <c r="R30" s="49">
        <v>852</v>
      </c>
    </row>
    <row r="31" spans="1:18" x14ac:dyDescent="0.35">
      <c r="A31" s="35">
        <v>23</v>
      </c>
      <c r="B31" s="36" t="s">
        <v>293</v>
      </c>
      <c r="C31" s="36" t="s">
        <v>358</v>
      </c>
      <c r="D31" s="36" t="s">
        <v>412</v>
      </c>
      <c r="E31" s="37">
        <v>7</v>
      </c>
      <c r="F31" s="37">
        <v>7</v>
      </c>
      <c r="G31" s="37">
        <v>70</v>
      </c>
      <c r="H31" s="37">
        <v>150</v>
      </c>
      <c r="I31" s="49">
        <v>10557</v>
      </c>
      <c r="J31" s="49">
        <v>9545</v>
      </c>
      <c r="K31" s="49">
        <v>1731</v>
      </c>
      <c r="L31" s="49">
        <v>10954</v>
      </c>
      <c r="M31" s="49">
        <v>13515</v>
      </c>
      <c r="N31" s="49">
        <v>1631</v>
      </c>
      <c r="O31" s="49">
        <v>1842</v>
      </c>
      <c r="P31" s="49">
        <v>2158</v>
      </c>
      <c r="Q31" s="49">
        <v>2759</v>
      </c>
      <c r="R31" s="49">
        <v>4743</v>
      </c>
    </row>
    <row r="32" spans="1:18" x14ac:dyDescent="0.35">
      <c r="A32" s="35">
        <v>24</v>
      </c>
      <c r="B32" s="36" t="s">
        <v>294</v>
      </c>
      <c r="C32" s="36" t="s">
        <v>359</v>
      </c>
      <c r="D32" s="36" t="s">
        <v>413</v>
      </c>
      <c r="E32" s="37">
        <v>4</v>
      </c>
      <c r="F32" s="37">
        <v>3</v>
      </c>
      <c r="G32" s="37">
        <v>65</v>
      </c>
      <c r="H32" s="37">
        <v>127</v>
      </c>
      <c r="I32" s="49">
        <v>4812</v>
      </c>
      <c r="J32" s="49">
        <v>4805</v>
      </c>
      <c r="K32" s="49">
        <v>6242</v>
      </c>
      <c r="L32" s="49">
        <v>4607</v>
      </c>
      <c r="M32" s="49">
        <v>5907</v>
      </c>
      <c r="N32" s="49">
        <v>2542</v>
      </c>
      <c r="O32" s="49">
        <v>645</v>
      </c>
      <c r="P32" s="49">
        <v>799</v>
      </c>
      <c r="Q32" s="49">
        <v>1122</v>
      </c>
      <c r="R32" s="49">
        <v>2061</v>
      </c>
    </row>
    <row r="33" spans="1:18" x14ac:dyDescent="0.35">
      <c r="A33" s="35">
        <v>25</v>
      </c>
      <c r="B33" s="36" t="s">
        <v>295</v>
      </c>
      <c r="C33" s="36" t="s">
        <v>360</v>
      </c>
      <c r="D33" s="36" t="s">
        <v>414</v>
      </c>
      <c r="E33" s="37">
        <v>6</v>
      </c>
      <c r="F33" s="37">
        <v>5</v>
      </c>
      <c r="G33" s="37">
        <v>69</v>
      </c>
      <c r="H33" s="37">
        <v>132</v>
      </c>
      <c r="I33" s="49">
        <v>6979</v>
      </c>
      <c r="J33" s="49">
        <v>6825</v>
      </c>
      <c r="K33" s="49">
        <v>2839</v>
      </c>
      <c r="L33" s="49">
        <v>7063</v>
      </c>
      <c r="M33" s="49">
        <v>9657</v>
      </c>
      <c r="N33" s="49">
        <v>1559</v>
      </c>
      <c r="O33" s="49">
        <v>1529</v>
      </c>
      <c r="P33" s="49">
        <v>1459</v>
      </c>
      <c r="Q33" s="49">
        <v>2028</v>
      </c>
      <c r="R33" s="49">
        <v>3189</v>
      </c>
    </row>
    <row r="34" spans="1:18" x14ac:dyDescent="0.35">
      <c r="A34" s="35">
        <v>26</v>
      </c>
      <c r="B34" s="36" t="s">
        <v>296</v>
      </c>
      <c r="C34" s="36" t="s">
        <v>361</v>
      </c>
      <c r="D34" s="36" t="s">
        <v>415</v>
      </c>
      <c r="E34" s="37">
        <v>3</v>
      </c>
      <c r="F34" s="37">
        <v>2</v>
      </c>
      <c r="G34" s="37">
        <v>60</v>
      </c>
      <c r="H34" s="37">
        <v>134</v>
      </c>
      <c r="I34" s="49">
        <v>4599</v>
      </c>
      <c r="J34" s="49">
        <v>4321</v>
      </c>
      <c r="K34" s="49">
        <v>4296</v>
      </c>
      <c r="L34" s="49">
        <v>3924</v>
      </c>
      <c r="M34" s="49">
        <v>4650</v>
      </c>
      <c r="N34" s="49">
        <v>1722</v>
      </c>
      <c r="O34" s="49">
        <v>475</v>
      </c>
      <c r="P34" s="49">
        <v>594</v>
      </c>
      <c r="Q34" s="49">
        <v>817</v>
      </c>
      <c r="R34" s="49">
        <v>1863</v>
      </c>
    </row>
    <row r="35" spans="1:18" x14ac:dyDescent="0.35">
      <c r="A35" s="35">
        <v>27</v>
      </c>
      <c r="B35" s="36" t="s">
        <v>297</v>
      </c>
      <c r="C35" s="36" t="s">
        <v>362</v>
      </c>
      <c r="D35" s="36" t="s">
        <v>416</v>
      </c>
      <c r="E35" s="37">
        <v>2</v>
      </c>
      <c r="F35" s="37">
        <v>2</v>
      </c>
      <c r="G35" s="37">
        <v>40</v>
      </c>
      <c r="H35" s="37">
        <v>108</v>
      </c>
      <c r="I35" s="49">
        <v>3667</v>
      </c>
      <c r="J35" s="49">
        <v>3803</v>
      </c>
      <c r="K35" s="49">
        <v>2678</v>
      </c>
      <c r="L35" s="49">
        <v>3080</v>
      </c>
      <c r="M35" s="49">
        <v>3126</v>
      </c>
      <c r="N35" s="49">
        <v>807</v>
      </c>
      <c r="O35" s="49">
        <v>916</v>
      </c>
      <c r="P35" s="49">
        <v>459</v>
      </c>
      <c r="Q35" s="49">
        <v>825</v>
      </c>
      <c r="R35" s="49">
        <v>883</v>
      </c>
    </row>
    <row r="36" spans="1:18" x14ac:dyDescent="0.35">
      <c r="A36" s="35">
        <v>28</v>
      </c>
      <c r="B36" s="36" t="s">
        <v>298</v>
      </c>
      <c r="C36" s="36" t="s">
        <v>363</v>
      </c>
      <c r="D36" s="36" t="s">
        <v>417</v>
      </c>
      <c r="E36" s="37">
        <v>3</v>
      </c>
      <c r="F36" s="37">
        <v>2</v>
      </c>
      <c r="G36" s="37">
        <v>25</v>
      </c>
      <c r="H36" s="37">
        <v>65</v>
      </c>
      <c r="I36" s="49">
        <v>4139</v>
      </c>
      <c r="J36" s="49">
        <v>3328</v>
      </c>
      <c r="K36" s="49">
        <v>2567</v>
      </c>
      <c r="L36" s="49">
        <v>3245</v>
      </c>
      <c r="M36" s="49">
        <v>4076</v>
      </c>
      <c r="N36" s="49">
        <v>463</v>
      </c>
      <c r="O36" s="49">
        <v>538</v>
      </c>
      <c r="P36" s="49">
        <v>433</v>
      </c>
      <c r="Q36" s="49">
        <v>1189</v>
      </c>
      <c r="R36" s="49">
        <v>1541</v>
      </c>
    </row>
    <row r="37" spans="1:18" x14ac:dyDescent="0.35">
      <c r="A37" s="35">
        <v>29</v>
      </c>
      <c r="B37" s="36" t="s">
        <v>299</v>
      </c>
      <c r="C37" s="36" t="s">
        <v>364</v>
      </c>
      <c r="D37" s="36" t="s">
        <v>418</v>
      </c>
      <c r="E37" s="37">
        <v>3</v>
      </c>
      <c r="F37" s="37">
        <v>3</v>
      </c>
      <c r="G37" s="37">
        <v>35</v>
      </c>
      <c r="H37" s="37" t="s">
        <v>3</v>
      </c>
      <c r="I37" s="49">
        <v>2390</v>
      </c>
      <c r="J37" s="49">
        <v>2069</v>
      </c>
      <c r="K37" s="49">
        <v>2188</v>
      </c>
      <c r="L37" s="49">
        <v>1822</v>
      </c>
      <c r="M37" s="49">
        <v>3583</v>
      </c>
      <c r="N37" s="49">
        <v>317</v>
      </c>
      <c r="O37" s="49">
        <v>292</v>
      </c>
      <c r="P37" s="49">
        <v>221</v>
      </c>
      <c r="Q37" s="49">
        <v>513</v>
      </c>
      <c r="R37" s="49">
        <v>1346</v>
      </c>
    </row>
    <row r="38" spans="1:18" x14ac:dyDescent="0.35">
      <c r="A38" s="35">
        <v>30</v>
      </c>
      <c r="B38" s="36" t="s">
        <v>300</v>
      </c>
      <c r="C38" s="36" t="s">
        <v>365</v>
      </c>
      <c r="D38" s="36" t="s">
        <v>419</v>
      </c>
      <c r="E38" s="37">
        <v>2</v>
      </c>
      <c r="F38" s="37">
        <v>1</v>
      </c>
      <c r="G38" s="37">
        <v>18</v>
      </c>
      <c r="H38" s="37">
        <v>52</v>
      </c>
      <c r="I38" s="49">
        <v>960</v>
      </c>
      <c r="J38" s="49">
        <v>1034</v>
      </c>
      <c r="K38" s="49">
        <v>981</v>
      </c>
      <c r="L38" s="49">
        <v>1091</v>
      </c>
      <c r="M38" s="49">
        <v>1586</v>
      </c>
      <c r="N38" s="49">
        <v>354</v>
      </c>
      <c r="O38" s="49">
        <v>269</v>
      </c>
      <c r="P38" s="49">
        <v>118</v>
      </c>
      <c r="Q38" s="49">
        <v>147</v>
      </c>
      <c r="R38" s="49">
        <v>437</v>
      </c>
    </row>
    <row r="39" spans="1:18" x14ac:dyDescent="0.35">
      <c r="A39" s="35">
        <v>31</v>
      </c>
      <c r="B39" s="36" t="s">
        <v>301</v>
      </c>
      <c r="C39" s="36" t="s">
        <v>366</v>
      </c>
      <c r="D39" s="36" t="s">
        <v>420</v>
      </c>
      <c r="E39" s="37">
        <v>1</v>
      </c>
      <c r="F39" s="37">
        <v>1</v>
      </c>
      <c r="G39" s="37">
        <v>3</v>
      </c>
      <c r="H39" s="37">
        <v>30</v>
      </c>
      <c r="I39" s="49">
        <v>558</v>
      </c>
      <c r="J39" s="49">
        <v>547</v>
      </c>
      <c r="K39" s="49">
        <v>564</v>
      </c>
      <c r="L39" s="49">
        <v>863</v>
      </c>
      <c r="M39" s="49">
        <v>889</v>
      </c>
      <c r="N39" s="49">
        <v>449</v>
      </c>
      <c r="O39" s="49">
        <v>285</v>
      </c>
      <c r="P39" s="49">
        <v>173</v>
      </c>
      <c r="Q39" s="49">
        <v>496</v>
      </c>
      <c r="R39" s="49">
        <v>442</v>
      </c>
    </row>
    <row r="40" spans="1:18" x14ac:dyDescent="0.35">
      <c r="A40" s="35">
        <v>32</v>
      </c>
      <c r="B40" s="36" t="s">
        <v>302</v>
      </c>
      <c r="C40" s="36" t="s">
        <v>367</v>
      </c>
      <c r="D40" s="36" t="s">
        <v>421</v>
      </c>
      <c r="E40" s="37">
        <v>2</v>
      </c>
      <c r="F40" s="37">
        <v>1</v>
      </c>
      <c r="G40" s="37">
        <v>22</v>
      </c>
      <c r="H40" s="37">
        <v>98</v>
      </c>
      <c r="I40" s="49">
        <v>2560</v>
      </c>
      <c r="J40" s="49">
        <v>2412</v>
      </c>
      <c r="K40" s="49">
        <v>386</v>
      </c>
      <c r="L40" s="49">
        <v>2111</v>
      </c>
      <c r="M40" s="49">
        <v>3501</v>
      </c>
      <c r="N40" s="49">
        <v>1269</v>
      </c>
      <c r="O40" s="49">
        <v>301</v>
      </c>
      <c r="P40" s="49">
        <v>241</v>
      </c>
      <c r="Q40" s="49">
        <v>487</v>
      </c>
      <c r="R40" s="49">
        <v>1116</v>
      </c>
    </row>
    <row r="41" spans="1:18" x14ac:dyDescent="0.35">
      <c r="A41" s="35">
        <v>33</v>
      </c>
      <c r="B41" s="36" t="s">
        <v>303</v>
      </c>
      <c r="C41" s="36" t="s">
        <v>368</v>
      </c>
      <c r="D41" s="36" t="s">
        <v>422</v>
      </c>
      <c r="E41" s="37">
        <v>3</v>
      </c>
      <c r="F41" s="37">
        <v>3</v>
      </c>
      <c r="G41" s="37">
        <v>27</v>
      </c>
      <c r="H41" s="37">
        <v>95</v>
      </c>
      <c r="I41" s="49">
        <v>3717</v>
      </c>
      <c r="J41" s="49">
        <v>3477</v>
      </c>
      <c r="K41" s="49">
        <v>1333</v>
      </c>
      <c r="L41" s="49">
        <v>3524</v>
      </c>
      <c r="M41" s="49">
        <v>4020</v>
      </c>
      <c r="N41" s="49">
        <v>2012</v>
      </c>
      <c r="O41" s="49">
        <v>1299</v>
      </c>
      <c r="P41" s="49">
        <v>761</v>
      </c>
      <c r="Q41" s="49">
        <v>1241</v>
      </c>
      <c r="R41" s="49">
        <v>1408</v>
      </c>
    </row>
    <row r="42" spans="1:18" x14ac:dyDescent="0.35">
      <c r="A42" s="35">
        <v>34</v>
      </c>
      <c r="B42" s="36" t="s">
        <v>304</v>
      </c>
      <c r="C42" s="36" t="s">
        <v>369</v>
      </c>
      <c r="D42" s="36" t="s">
        <v>423</v>
      </c>
      <c r="E42" s="37">
        <v>5</v>
      </c>
      <c r="F42" s="37">
        <v>5</v>
      </c>
      <c r="G42" s="37">
        <v>10</v>
      </c>
      <c r="H42" s="37" t="s">
        <v>3</v>
      </c>
      <c r="I42" s="49">
        <v>5200</v>
      </c>
      <c r="J42" s="49">
        <v>4950</v>
      </c>
      <c r="K42" s="49">
        <v>1906</v>
      </c>
      <c r="L42" s="49">
        <v>3715</v>
      </c>
      <c r="M42" s="49">
        <v>5782</v>
      </c>
      <c r="N42" s="49">
        <v>592</v>
      </c>
      <c r="O42" s="49">
        <v>883</v>
      </c>
      <c r="P42" s="49">
        <v>846</v>
      </c>
      <c r="Q42" s="49">
        <v>999</v>
      </c>
      <c r="R42" s="49">
        <v>1948</v>
      </c>
    </row>
    <row r="43" spans="1:18" x14ac:dyDescent="0.35">
      <c r="A43" s="35">
        <v>35</v>
      </c>
      <c r="B43" s="36" t="s">
        <v>305</v>
      </c>
      <c r="C43" s="36" t="s">
        <v>370</v>
      </c>
      <c r="D43" s="36" t="s">
        <v>424</v>
      </c>
      <c r="E43" s="37">
        <v>2</v>
      </c>
      <c r="F43" s="37">
        <v>2</v>
      </c>
      <c r="G43" s="37" t="s">
        <v>3</v>
      </c>
      <c r="H43" s="37">
        <v>44</v>
      </c>
      <c r="I43" s="49">
        <v>2966</v>
      </c>
      <c r="J43" s="49">
        <v>2758</v>
      </c>
      <c r="K43" s="49">
        <v>2586</v>
      </c>
      <c r="L43" s="49">
        <v>2687</v>
      </c>
      <c r="M43" s="49">
        <v>3322</v>
      </c>
      <c r="N43" s="49">
        <v>1093</v>
      </c>
      <c r="O43" s="49">
        <v>500</v>
      </c>
      <c r="P43" s="49">
        <v>353</v>
      </c>
      <c r="Q43" s="49">
        <v>394</v>
      </c>
      <c r="R43" s="49">
        <v>1452</v>
      </c>
    </row>
    <row r="44" spans="1:18" x14ac:dyDescent="0.35">
      <c r="A44" s="35">
        <v>36</v>
      </c>
      <c r="B44" s="36" t="s">
        <v>306</v>
      </c>
      <c r="C44" s="36" t="s">
        <v>371</v>
      </c>
      <c r="D44" s="36" t="s">
        <v>425</v>
      </c>
      <c r="E44" s="37">
        <v>4</v>
      </c>
      <c r="F44" s="37">
        <v>3</v>
      </c>
      <c r="G44" s="37">
        <v>31</v>
      </c>
      <c r="H44" s="37">
        <v>120</v>
      </c>
      <c r="I44" s="49">
        <v>6173</v>
      </c>
      <c r="J44" s="49">
        <v>5910</v>
      </c>
      <c r="K44" s="49">
        <v>1807</v>
      </c>
      <c r="L44" s="49">
        <v>5439</v>
      </c>
      <c r="M44" s="49">
        <v>6613</v>
      </c>
      <c r="N44" s="49">
        <v>815</v>
      </c>
      <c r="O44" s="49">
        <v>1133</v>
      </c>
      <c r="P44" s="49">
        <v>1578</v>
      </c>
      <c r="Q44" s="49">
        <v>1124</v>
      </c>
      <c r="R44" s="49">
        <v>2627</v>
      </c>
    </row>
    <row r="45" spans="1:18" x14ac:dyDescent="0.35">
      <c r="A45" s="35">
        <v>37</v>
      </c>
      <c r="B45" s="36" t="s">
        <v>307</v>
      </c>
      <c r="C45" s="36" t="s">
        <v>372</v>
      </c>
      <c r="D45" s="36" t="s">
        <v>426</v>
      </c>
      <c r="E45" s="37">
        <v>5</v>
      </c>
      <c r="F45" s="37">
        <v>6</v>
      </c>
      <c r="G45" s="37">
        <v>49</v>
      </c>
      <c r="H45" s="37">
        <v>116</v>
      </c>
      <c r="I45" s="49">
        <v>4900</v>
      </c>
      <c r="J45" s="49">
        <v>4167</v>
      </c>
      <c r="K45" s="49">
        <v>3758</v>
      </c>
      <c r="L45" s="49">
        <v>3336</v>
      </c>
      <c r="M45" s="49">
        <v>5708</v>
      </c>
      <c r="N45" s="49">
        <v>316</v>
      </c>
      <c r="O45" s="49">
        <v>784</v>
      </c>
      <c r="P45" s="49">
        <v>788</v>
      </c>
      <c r="Q45" s="49">
        <v>1551</v>
      </c>
      <c r="R45" s="49">
        <v>1922</v>
      </c>
    </row>
    <row r="46" spans="1:18" x14ac:dyDescent="0.35">
      <c r="A46" s="35">
        <v>38</v>
      </c>
      <c r="B46" s="36" t="s">
        <v>308</v>
      </c>
      <c r="C46" s="36" t="s">
        <v>373</v>
      </c>
      <c r="D46" s="36" t="s">
        <v>427</v>
      </c>
      <c r="E46" s="37">
        <v>2</v>
      </c>
      <c r="F46" s="37">
        <v>2</v>
      </c>
      <c r="G46" s="37">
        <v>24</v>
      </c>
      <c r="H46" s="37">
        <v>68</v>
      </c>
      <c r="I46" s="49">
        <v>1254</v>
      </c>
      <c r="J46" s="49">
        <v>1028</v>
      </c>
      <c r="K46" s="49">
        <v>2101</v>
      </c>
      <c r="L46" s="49">
        <v>1044</v>
      </c>
      <c r="M46" s="49">
        <v>1497</v>
      </c>
      <c r="N46" s="49">
        <v>828</v>
      </c>
      <c r="O46" s="49">
        <v>1023</v>
      </c>
      <c r="P46" s="49">
        <v>439</v>
      </c>
      <c r="Q46" s="49">
        <v>384</v>
      </c>
      <c r="R46" s="49">
        <v>519</v>
      </c>
    </row>
    <row r="47" spans="1:18" x14ac:dyDescent="0.35">
      <c r="A47" s="35">
        <v>39</v>
      </c>
      <c r="B47" s="36" t="s">
        <v>309</v>
      </c>
      <c r="C47" s="36" t="s">
        <v>374</v>
      </c>
      <c r="D47" s="36" t="s">
        <v>428</v>
      </c>
      <c r="E47" s="37">
        <v>6</v>
      </c>
      <c r="F47" s="37">
        <v>4</v>
      </c>
      <c r="G47" s="37">
        <v>57</v>
      </c>
      <c r="H47" s="37">
        <v>91</v>
      </c>
      <c r="I47" s="49">
        <v>10220</v>
      </c>
      <c r="J47" s="49">
        <v>9981</v>
      </c>
      <c r="K47" s="49">
        <v>549</v>
      </c>
      <c r="L47" s="49">
        <v>8421</v>
      </c>
      <c r="M47" s="49">
        <v>8497</v>
      </c>
      <c r="N47" s="49">
        <v>2964</v>
      </c>
      <c r="O47" s="49">
        <v>2766</v>
      </c>
      <c r="P47" s="49">
        <v>2900</v>
      </c>
      <c r="Q47" s="49">
        <v>1720</v>
      </c>
      <c r="R47" s="49">
        <v>3199</v>
      </c>
    </row>
    <row r="48" spans="1:18" x14ac:dyDescent="0.35">
      <c r="A48" s="35">
        <v>40</v>
      </c>
      <c r="B48" s="36" t="s">
        <v>310</v>
      </c>
      <c r="C48" s="36" t="s">
        <v>375</v>
      </c>
      <c r="D48" s="36" t="s">
        <v>429</v>
      </c>
      <c r="E48" s="37">
        <v>6</v>
      </c>
      <c r="F48" s="37">
        <v>6</v>
      </c>
      <c r="G48" s="37">
        <v>85</v>
      </c>
      <c r="H48" s="37">
        <v>110</v>
      </c>
      <c r="I48" s="49">
        <v>8600</v>
      </c>
      <c r="J48" s="49">
        <v>8004</v>
      </c>
      <c r="K48" s="49">
        <v>6327</v>
      </c>
      <c r="L48" s="49">
        <v>9130</v>
      </c>
      <c r="M48" s="49">
        <v>10938</v>
      </c>
      <c r="N48" s="49">
        <v>370</v>
      </c>
      <c r="O48" s="49">
        <v>1216</v>
      </c>
      <c r="P48" s="49">
        <v>1191</v>
      </c>
      <c r="Q48" s="49">
        <v>2252</v>
      </c>
      <c r="R48" s="49">
        <v>2661</v>
      </c>
    </row>
    <row r="49" spans="1:18" x14ac:dyDescent="0.35">
      <c r="A49" s="35">
        <v>41</v>
      </c>
      <c r="B49" s="36" t="s">
        <v>311</v>
      </c>
      <c r="C49" s="36" t="s">
        <v>376</v>
      </c>
      <c r="D49" s="36" t="s">
        <v>430</v>
      </c>
      <c r="E49" s="37">
        <v>2</v>
      </c>
      <c r="F49" s="37">
        <v>2</v>
      </c>
      <c r="G49" s="37">
        <v>12</v>
      </c>
      <c r="H49" s="37">
        <v>52</v>
      </c>
      <c r="I49" s="49">
        <v>2260</v>
      </c>
      <c r="J49" s="49">
        <v>2530</v>
      </c>
      <c r="K49" s="49">
        <v>5299</v>
      </c>
      <c r="L49" s="49">
        <v>996</v>
      </c>
      <c r="M49" s="49">
        <v>1890</v>
      </c>
      <c r="N49" s="49">
        <v>1708</v>
      </c>
      <c r="O49" s="49">
        <v>164</v>
      </c>
      <c r="P49" s="49">
        <v>141</v>
      </c>
      <c r="Q49" s="49">
        <v>351</v>
      </c>
      <c r="R49" s="49">
        <v>375</v>
      </c>
    </row>
    <row r="50" spans="1:18" x14ac:dyDescent="0.35">
      <c r="A50" s="35">
        <v>42</v>
      </c>
      <c r="B50" s="36" t="s">
        <v>312</v>
      </c>
      <c r="C50" s="36" t="s">
        <v>377</v>
      </c>
      <c r="D50" s="36" t="s">
        <v>431</v>
      </c>
      <c r="E50" s="37">
        <v>4</v>
      </c>
      <c r="F50" s="37">
        <v>2</v>
      </c>
      <c r="G50" s="37">
        <v>20</v>
      </c>
      <c r="H50" s="37">
        <v>133</v>
      </c>
      <c r="I50" s="49">
        <v>4001</v>
      </c>
      <c r="J50" s="49">
        <v>3441</v>
      </c>
      <c r="K50" s="49">
        <v>822</v>
      </c>
      <c r="L50" s="49">
        <v>3471</v>
      </c>
      <c r="M50" s="49">
        <v>5357</v>
      </c>
      <c r="N50" s="49">
        <v>967</v>
      </c>
      <c r="O50" s="49">
        <v>550</v>
      </c>
      <c r="P50" s="49">
        <v>773</v>
      </c>
      <c r="Q50" s="49">
        <v>1281</v>
      </c>
      <c r="R50" s="49">
        <v>1868</v>
      </c>
    </row>
    <row r="51" spans="1:18" x14ac:dyDescent="0.35">
      <c r="A51" s="35">
        <v>43</v>
      </c>
      <c r="B51" s="36" t="s">
        <v>313</v>
      </c>
      <c r="C51" s="36" t="s">
        <v>378</v>
      </c>
      <c r="D51" s="36" t="s">
        <v>432</v>
      </c>
      <c r="E51" s="37">
        <v>2</v>
      </c>
      <c r="F51" s="37">
        <v>2</v>
      </c>
      <c r="G51" s="37">
        <v>13</v>
      </c>
      <c r="H51" s="37">
        <v>64</v>
      </c>
      <c r="I51" s="49">
        <v>5773</v>
      </c>
      <c r="J51" s="49">
        <v>6183</v>
      </c>
      <c r="K51" s="49">
        <v>2064</v>
      </c>
      <c r="L51" s="49">
        <v>2704</v>
      </c>
      <c r="M51" s="49">
        <v>5875</v>
      </c>
      <c r="N51" s="49">
        <v>2273</v>
      </c>
      <c r="O51" s="49">
        <v>543</v>
      </c>
      <c r="P51" s="49">
        <v>404</v>
      </c>
      <c r="Q51" s="49">
        <v>803</v>
      </c>
      <c r="R51" s="49">
        <v>1522</v>
      </c>
    </row>
    <row r="52" spans="1:18" x14ac:dyDescent="0.35">
      <c r="A52" s="35">
        <v>44</v>
      </c>
      <c r="B52" s="36" t="s">
        <v>314</v>
      </c>
      <c r="C52" s="36" t="s">
        <v>379</v>
      </c>
      <c r="D52" s="36" t="s">
        <v>433</v>
      </c>
      <c r="E52" s="37">
        <v>7</v>
      </c>
      <c r="F52" s="37">
        <v>5</v>
      </c>
      <c r="G52" s="37">
        <v>75</v>
      </c>
      <c r="H52" s="37">
        <v>113</v>
      </c>
      <c r="I52" s="49">
        <v>10571</v>
      </c>
      <c r="J52" s="49">
        <v>10155</v>
      </c>
      <c r="K52" s="49">
        <v>2038</v>
      </c>
      <c r="L52" s="49">
        <v>9605</v>
      </c>
      <c r="M52" s="49">
        <v>13087</v>
      </c>
      <c r="N52" s="49">
        <v>3331</v>
      </c>
      <c r="O52" s="49">
        <v>1526</v>
      </c>
      <c r="P52" s="49">
        <v>1294</v>
      </c>
      <c r="Q52" s="49">
        <v>2741</v>
      </c>
      <c r="R52" s="49">
        <v>4207</v>
      </c>
    </row>
    <row r="53" spans="1:18" x14ac:dyDescent="0.35">
      <c r="A53" s="35">
        <v>45</v>
      </c>
      <c r="B53" s="36" t="s">
        <v>315</v>
      </c>
      <c r="C53" s="36" t="s">
        <v>380</v>
      </c>
      <c r="D53" s="36" t="s">
        <v>434</v>
      </c>
      <c r="E53" s="37">
        <v>5</v>
      </c>
      <c r="F53" s="37">
        <v>4</v>
      </c>
      <c r="G53" s="37">
        <v>26</v>
      </c>
      <c r="H53" s="37">
        <v>110</v>
      </c>
      <c r="I53" s="49">
        <v>7849</v>
      </c>
      <c r="J53" s="49">
        <v>7348</v>
      </c>
      <c r="K53" s="49">
        <v>6024</v>
      </c>
      <c r="L53" s="49">
        <v>6988</v>
      </c>
      <c r="M53" s="49">
        <v>9579</v>
      </c>
      <c r="N53" s="49">
        <v>1604</v>
      </c>
      <c r="O53" s="49">
        <v>878</v>
      </c>
      <c r="P53" s="49">
        <v>1130</v>
      </c>
      <c r="Q53" s="49">
        <v>2071</v>
      </c>
      <c r="R53" s="49">
        <v>2739</v>
      </c>
    </row>
    <row r="54" spans="1:18" x14ac:dyDescent="0.35">
      <c r="A54" s="35">
        <v>46</v>
      </c>
      <c r="B54" s="36" t="s">
        <v>316</v>
      </c>
      <c r="C54" s="36" t="s">
        <v>381</v>
      </c>
      <c r="D54" s="36" t="s">
        <v>435</v>
      </c>
      <c r="E54" s="37">
        <v>6</v>
      </c>
      <c r="F54" s="37">
        <v>2</v>
      </c>
      <c r="G54" s="37">
        <v>51</v>
      </c>
      <c r="H54" s="37">
        <v>93</v>
      </c>
      <c r="I54" s="49">
        <v>4384</v>
      </c>
      <c r="J54" s="49">
        <v>4429</v>
      </c>
      <c r="K54" s="49">
        <v>4112</v>
      </c>
      <c r="L54" s="49">
        <v>4119</v>
      </c>
      <c r="M54" s="49">
        <v>5170</v>
      </c>
      <c r="N54" s="49">
        <v>712</v>
      </c>
      <c r="O54" s="49">
        <v>483</v>
      </c>
      <c r="P54" s="49">
        <v>463</v>
      </c>
      <c r="Q54" s="49">
        <v>850</v>
      </c>
      <c r="R54" s="49">
        <v>1623</v>
      </c>
    </row>
    <row r="55" spans="1:18" x14ac:dyDescent="0.35">
      <c r="A55" s="35">
        <v>47</v>
      </c>
      <c r="B55" s="36" t="s">
        <v>317</v>
      </c>
      <c r="C55" s="36" t="s">
        <v>382</v>
      </c>
      <c r="D55" s="36" t="s">
        <v>436</v>
      </c>
      <c r="E55" s="37">
        <v>3</v>
      </c>
      <c r="F55" s="37">
        <v>2</v>
      </c>
      <c r="G55" s="37">
        <v>35</v>
      </c>
      <c r="H55" s="37">
        <v>65</v>
      </c>
      <c r="I55" s="49">
        <v>3142</v>
      </c>
      <c r="J55" s="49">
        <v>2678</v>
      </c>
      <c r="K55" s="49">
        <v>2735</v>
      </c>
      <c r="L55" s="49">
        <v>2270</v>
      </c>
      <c r="M55" s="49">
        <v>3101</v>
      </c>
      <c r="N55" s="49">
        <v>679</v>
      </c>
      <c r="O55" s="49">
        <v>530</v>
      </c>
      <c r="P55" s="49">
        <v>317</v>
      </c>
      <c r="Q55" s="49">
        <v>576</v>
      </c>
      <c r="R55" s="49">
        <v>695</v>
      </c>
    </row>
    <row r="56" spans="1:18" x14ac:dyDescent="0.35">
      <c r="A56" s="35">
        <v>48</v>
      </c>
      <c r="B56" s="36" t="s">
        <v>318</v>
      </c>
      <c r="C56" s="36" t="s">
        <v>383</v>
      </c>
      <c r="D56" s="36" t="s">
        <v>437</v>
      </c>
      <c r="E56" s="37">
        <v>3</v>
      </c>
      <c r="F56" s="37">
        <v>3</v>
      </c>
      <c r="G56" s="37">
        <v>41</v>
      </c>
      <c r="H56" s="37">
        <v>88</v>
      </c>
      <c r="I56" s="49">
        <v>4300</v>
      </c>
      <c r="J56" s="49">
        <v>4082</v>
      </c>
      <c r="K56" s="49">
        <v>1561</v>
      </c>
      <c r="L56" s="49">
        <v>4259</v>
      </c>
      <c r="M56" s="49">
        <v>5585</v>
      </c>
      <c r="N56" s="49">
        <v>355</v>
      </c>
      <c r="O56" s="49">
        <v>545</v>
      </c>
      <c r="P56" s="49">
        <v>593</v>
      </c>
      <c r="Q56" s="49">
        <v>726</v>
      </c>
      <c r="R56" s="49">
        <v>1989</v>
      </c>
    </row>
    <row r="57" spans="1:18" x14ac:dyDescent="0.35">
      <c r="A57" s="35">
        <v>49</v>
      </c>
      <c r="B57" s="36" t="s">
        <v>319</v>
      </c>
      <c r="C57" s="36" t="s">
        <v>384</v>
      </c>
      <c r="D57" s="36" t="s">
        <v>438</v>
      </c>
      <c r="E57" s="37">
        <v>2</v>
      </c>
      <c r="F57" s="37">
        <v>1</v>
      </c>
      <c r="G57" s="37">
        <v>22</v>
      </c>
      <c r="H57" s="37">
        <v>50</v>
      </c>
      <c r="I57" s="49">
        <v>3270</v>
      </c>
      <c r="J57" s="49">
        <v>3335</v>
      </c>
      <c r="K57" s="49">
        <v>2429</v>
      </c>
      <c r="L57" s="49">
        <v>2686</v>
      </c>
      <c r="M57" s="49">
        <v>4393</v>
      </c>
      <c r="N57" s="49">
        <v>1091</v>
      </c>
      <c r="O57" s="49">
        <v>363</v>
      </c>
      <c r="P57" s="49">
        <v>404</v>
      </c>
      <c r="Q57" s="49">
        <v>761</v>
      </c>
      <c r="R57" s="49">
        <v>1351</v>
      </c>
    </row>
    <row r="58" spans="1:18" x14ac:dyDescent="0.35">
      <c r="A58" s="35">
        <v>50</v>
      </c>
      <c r="B58" s="36" t="s">
        <v>320</v>
      </c>
      <c r="C58" s="36" t="s">
        <v>385</v>
      </c>
      <c r="D58" s="36" t="s">
        <v>439</v>
      </c>
      <c r="E58" s="37">
        <v>2</v>
      </c>
      <c r="F58" s="37">
        <v>5</v>
      </c>
      <c r="G58" s="37">
        <v>42</v>
      </c>
      <c r="H58" s="37">
        <v>94</v>
      </c>
      <c r="I58" s="49">
        <v>3368</v>
      </c>
      <c r="J58" s="49">
        <v>2855</v>
      </c>
      <c r="K58" s="49">
        <v>1645</v>
      </c>
      <c r="L58" s="49">
        <v>2687</v>
      </c>
      <c r="M58" s="49">
        <v>4036</v>
      </c>
      <c r="N58" s="49">
        <v>1200</v>
      </c>
      <c r="O58" s="49">
        <v>1007</v>
      </c>
      <c r="P58" s="49">
        <v>512</v>
      </c>
      <c r="Q58" s="49">
        <v>940</v>
      </c>
      <c r="R58" s="49">
        <v>1802</v>
      </c>
    </row>
    <row r="59" spans="1:18" x14ac:dyDescent="0.35">
      <c r="A59" s="35">
        <v>51</v>
      </c>
      <c r="B59" s="36" t="s">
        <v>321</v>
      </c>
      <c r="C59" s="36" t="s">
        <v>386</v>
      </c>
      <c r="D59" s="36" t="s">
        <v>440</v>
      </c>
      <c r="E59" s="37">
        <v>4</v>
      </c>
      <c r="F59" s="37">
        <v>3</v>
      </c>
      <c r="G59" s="37">
        <v>22</v>
      </c>
      <c r="H59" s="37">
        <v>60</v>
      </c>
      <c r="I59" s="49">
        <v>5733</v>
      </c>
      <c r="J59" s="49">
        <v>5383</v>
      </c>
      <c r="K59" s="49">
        <v>1720</v>
      </c>
      <c r="L59" s="49">
        <v>3046</v>
      </c>
      <c r="M59" s="49">
        <v>5344</v>
      </c>
      <c r="N59" s="49">
        <v>1003</v>
      </c>
      <c r="O59" s="49">
        <v>546</v>
      </c>
      <c r="P59" s="49">
        <v>604</v>
      </c>
      <c r="Q59" s="49">
        <v>1024</v>
      </c>
      <c r="R59" s="49">
        <v>2107</v>
      </c>
    </row>
    <row r="60" spans="1:18" x14ac:dyDescent="0.35">
      <c r="A60" s="35">
        <v>52</v>
      </c>
      <c r="B60" s="36" t="s">
        <v>322</v>
      </c>
      <c r="C60" s="36" t="s">
        <v>387</v>
      </c>
      <c r="D60" s="36" t="s">
        <v>441</v>
      </c>
      <c r="E60" s="37">
        <v>2</v>
      </c>
      <c r="F60" s="37">
        <v>2</v>
      </c>
      <c r="G60" s="37">
        <v>16</v>
      </c>
      <c r="H60" s="37">
        <v>65</v>
      </c>
      <c r="I60" s="49">
        <v>2920</v>
      </c>
      <c r="J60" s="49">
        <v>2622</v>
      </c>
      <c r="K60" s="49">
        <v>2398</v>
      </c>
      <c r="L60" s="49">
        <v>1999</v>
      </c>
      <c r="M60" s="49">
        <v>3338</v>
      </c>
      <c r="N60" s="49">
        <v>2613</v>
      </c>
      <c r="O60" s="49">
        <v>442</v>
      </c>
      <c r="P60" s="49">
        <v>359</v>
      </c>
      <c r="Q60" s="49">
        <v>614</v>
      </c>
      <c r="R60" s="49">
        <v>1314</v>
      </c>
    </row>
    <row r="61" spans="1:18" x14ac:dyDescent="0.35">
      <c r="A61" s="35">
        <v>53</v>
      </c>
      <c r="B61" s="36" t="s">
        <v>323</v>
      </c>
      <c r="C61" s="36" t="s">
        <v>388</v>
      </c>
      <c r="D61" s="36" t="s">
        <v>442</v>
      </c>
      <c r="E61" s="37">
        <v>8</v>
      </c>
      <c r="F61" s="37">
        <v>8</v>
      </c>
      <c r="G61" s="37">
        <v>75</v>
      </c>
      <c r="H61" s="37">
        <v>150</v>
      </c>
      <c r="I61" s="49">
        <v>14737</v>
      </c>
      <c r="J61" s="49">
        <v>14383</v>
      </c>
      <c r="K61" s="49">
        <v>1403</v>
      </c>
      <c r="L61" s="49">
        <v>13959</v>
      </c>
      <c r="M61" s="49">
        <v>18108</v>
      </c>
      <c r="N61" s="49">
        <v>687</v>
      </c>
      <c r="O61" s="49">
        <v>2010</v>
      </c>
      <c r="P61" s="49">
        <v>1946</v>
      </c>
      <c r="Q61" s="49">
        <v>3232</v>
      </c>
      <c r="R61" s="49">
        <v>3452</v>
      </c>
    </row>
    <row r="62" spans="1:18" x14ac:dyDescent="0.35">
      <c r="A62" s="35">
        <v>54</v>
      </c>
      <c r="B62" s="36" t="s">
        <v>324</v>
      </c>
      <c r="C62" s="36" t="s">
        <v>389</v>
      </c>
      <c r="D62" s="36" t="s">
        <v>443</v>
      </c>
      <c r="E62" s="37">
        <v>1</v>
      </c>
      <c r="F62" s="37">
        <v>1</v>
      </c>
      <c r="G62" s="37">
        <v>33</v>
      </c>
      <c r="H62" s="37">
        <v>46</v>
      </c>
      <c r="I62" s="49">
        <v>1665</v>
      </c>
      <c r="J62" s="49">
        <v>1904</v>
      </c>
      <c r="K62" s="49">
        <v>9335</v>
      </c>
      <c r="L62" s="49">
        <v>2293</v>
      </c>
      <c r="M62" s="49">
        <v>4562</v>
      </c>
      <c r="N62" s="49">
        <v>761</v>
      </c>
      <c r="O62" s="49">
        <v>296</v>
      </c>
      <c r="P62" s="49">
        <v>309</v>
      </c>
      <c r="Q62" s="49">
        <v>420</v>
      </c>
      <c r="R62" s="49">
        <v>1017</v>
      </c>
    </row>
    <row r="63" spans="1:18" x14ac:dyDescent="0.35">
      <c r="A63" s="35">
        <v>55</v>
      </c>
      <c r="B63" s="36" t="s">
        <v>325</v>
      </c>
      <c r="C63" s="36" t="s">
        <v>390</v>
      </c>
      <c r="D63" s="36" t="s">
        <v>444</v>
      </c>
      <c r="E63" s="37">
        <v>2</v>
      </c>
      <c r="F63" s="37">
        <v>2</v>
      </c>
      <c r="G63" s="37">
        <v>21</v>
      </c>
      <c r="H63" s="37">
        <v>82</v>
      </c>
      <c r="I63" s="49">
        <v>1614</v>
      </c>
      <c r="J63" s="49">
        <v>1562</v>
      </c>
      <c r="K63" s="49">
        <v>1213</v>
      </c>
      <c r="L63" s="49">
        <v>1782</v>
      </c>
      <c r="M63" s="49">
        <v>3426</v>
      </c>
      <c r="N63" s="49">
        <v>515</v>
      </c>
      <c r="O63" s="49">
        <v>202</v>
      </c>
      <c r="P63" s="49">
        <v>173</v>
      </c>
      <c r="Q63" s="49">
        <v>257</v>
      </c>
      <c r="R63" s="49">
        <v>768</v>
      </c>
    </row>
    <row r="64" spans="1:18" x14ac:dyDescent="0.35">
      <c r="A64" s="35">
        <v>56</v>
      </c>
      <c r="B64" s="36" t="s">
        <v>326</v>
      </c>
      <c r="C64" s="36" t="s">
        <v>391</v>
      </c>
      <c r="D64" s="36" t="s">
        <v>445</v>
      </c>
      <c r="E64" s="37">
        <v>2</v>
      </c>
      <c r="F64" s="37">
        <v>1</v>
      </c>
      <c r="G64" s="37">
        <v>45</v>
      </c>
      <c r="H64" s="37">
        <v>80</v>
      </c>
      <c r="I64" s="49">
        <v>2440</v>
      </c>
      <c r="J64" s="49">
        <v>2328</v>
      </c>
      <c r="K64" s="49">
        <v>941</v>
      </c>
      <c r="L64" s="49">
        <v>2997</v>
      </c>
      <c r="M64" s="49">
        <v>3984</v>
      </c>
      <c r="N64" s="49">
        <v>89</v>
      </c>
      <c r="O64" s="49">
        <v>484</v>
      </c>
      <c r="P64" s="49">
        <v>441</v>
      </c>
      <c r="Q64" s="49">
        <v>804</v>
      </c>
      <c r="R64" s="49">
        <v>1379</v>
      </c>
    </row>
    <row r="65" spans="1:18" x14ac:dyDescent="0.35">
      <c r="A65" s="35">
        <v>57</v>
      </c>
      <c r="B65" s="36" t="s">
        <v>327</v>
      </c>
      <c r="C65" s="36" t="s">
        <v>392</v>
      </c>
      <c r="D65" s="36" t="s">
        <v>446</v>
      </c>
      <c r="E65" s="37">
        <v>2</v>
      </c>
      <c r="F65" s="37">
        <v>1</v>
      </c>
      <c r="G65" s="37">
        <v>23</v>
      </c>
      <c r="H65" s="37">
        <v>64</v>
      </c>
      <c r="I65" s="49">
        <v>1130</v>
      </c>
      <c r="J65" s="49">
        <v>929</v>
      </c>
      <c r="K65" s="49">
        <v>1471</v>
      </c>
      <c r="L65" s="49">
        <v>567</v>
      </c>
      <c r="M65" s="49">
        <v>1173</v>
      </c>
      <c r="N65" s="49">
        <v>580</v>
      </c>
      <c r="O65" s="49">
        <v>107</v>
      </c>
      <c r="P65" s="49">
        <v>136</v>
      </c>
      <c r="Q65" s="49">
        <v>230</v>
      </c>
      <c r="R65" s="49">
        <v>471</v>
      </c>
    </row>
    <row r="66" spans="1:18" x14ac:dyDescent="0.35">
      <c r="A66" s="35">
        <v>58</v>
      </c>
      <c r="B66" s="36" t="s">
        <v>328</v>
      </c>
      <c r="C66" s="36" t="s">
        <v>393</v>
      </c>
      <c r="D66" s="36" t="s">
        <v>447</v>
      </c>
      <c r="E66" s="37">
        <v>2</v>
      </c>
      <c r="F66" s="37">
        <v>2</v>
      </c>
      <c r="G66" s="37">
        <v>11</v>
      </c>
      <c r="H66" s="37">
        <v>80</v>
      </c>
      <c r="I66" s="49">
        <v>3643</v>
      </c>
      <c r="J66" s="49">
        <v>3550</v>
      </c>
      <c r="K66" s="49">
        <v>370</v>
      </c>
      <c r="L66" s="49">
        <v>4681</v>
      </c>
      <c r="M66" s="49">
        <v>5735</v>
      </c>
      <c r="N66" s="49">
        <v>540</v>
      </c>
      <c r="O66" s="49">
        <v>519</v>
      </c>
      <c r="P66" s="49">
        <v>631</v>
      </c>
      <c r="Q66" s="49">
        <v>977</v>
      </c>
      <c r="R66" s="49">
        <v>1910</v>
      </c>
    </row>
    <row r="67" spans="1:18" x14ac:dyDescent="0.35">
      <c r="A67" s="35">
        <v>59</v>
      </c>
      <c r="B67" s="36" t="s">
        <v>329</v>
      </c>
      <c r="C67" s="36" t="s">
        <v>394</v>
      </c>
      <c r="D67" s="36" t="s">
        <v>448</v>
      </c>
      <c r="E67" s="37">
        <v>3</v>
      </c>
      <c r="F67" s="37">
        <v>1</v>
      </c>
      <c r="G67" s="37">
        <v>43</v>
      </c>
      <c r="H67" s="37">
        <v>113</v>
      </c>
      <c r="I67" s="49">
        <v>1900</v>
      </c>
      <c r="J67" s="49">
        <v>1654</v>
      </c>
      <c r="K67" s="49">
        <v>2399</v>
      </c>
      <c r="L67" s="49">
        <v>1871</v>
      </c>
      <c r="M67" s="49">
        <v>2304</v>
      </c>
      <c r="N67" s="49">
        <v>1992</v>
      </c>
      <c r="O67" s="49">
        <v>369</v>
      </c>
      <c r="P67" s="49">
        <v>328</v>
      </c>
      <c r="Q67" s="49">
        <v>671</v>
      </c>
      <c r="R67" s="49">
        <v>556</v>
      </c>
    </row>
    <row r="68" spans="1:18" x14ac:dyDescent="0.35">
      <c r="A68" s="35">
        <v>60</v>
      </c>
      <c r="B68" s="36" t="s">
        <v>330</v>
      </c>
      <c r="C68" s="36" t="s">
        <v>395</v>
      </c>
      <c r="D68" s="36" t="s">
        <v>449</v>
      </c>
      <c r="E68" s="37">
        <v>6</v>
      </c>
      <c r="F68" s="37">
        <v>6</v>
      </c>
      <c r="G68" s="37">
        <v>52</v>
      </c>
      <c r="H68" s="37">
        <v>155</v>
      </c>
      <c r="I68" s="49">
        <v>8278</v>
      </c>
      <c r="J68" s="49">
        <v>8307</v>
      </c>
      <c r="K68" s="49">
        <v>1088</v>
      </c>
      <c r="L68" s="49">
        <v>6510</v>
      </c>
      <c r="M68" s="49">
        <v>7187</v>
      </c>
      <c r="N68" s="49">
        <v>1426</v>
      </c>
      <c r="O68" s="49">
        <v>1027</v>
      </c>
      <c r="P68" s="49">
        <v>1410</v>
      </c>
      <c r="Q68" s="49">
        <v>1801</v>
      </c>
      <c r="R68" s="49">
        <v>2576</v>
      </c>
    </row>
    <row r="69" spans="1:18" x14ac:dyDescent="0.35">
      <c r="A69" s="35">
        <v>61</v>
      </c>
      <c r="B69" s="36" t="s">
        <v>331</v>
      </c>
      <c r="C69" s="36" t="s">
        <v>396</v>
      </c>
      <c r="D69" s="36" t="s">
        <v>450</v>
      </c>
      <c r="E69" s="37">
        <v>2</v>
      </c>
      <c r="F69" s="37">
        <v>3</v>
      </c>
      <c r="G69" s="37">
        <v>9</v>
      </c>
      <c r="H69" s="37" t="s">
        <v>3</v>
      </c>
      <c r="I69" s="49" t="s">
        <v>3</v>
      </c>
      <c r="J69" s="48" t="s">
        <v>3</v>
      </c>
      <c r="K69" s="49" t="s">
        <v>3</v>
      </c>
      <c r="L69" s="49" t="s">
        <v>3</v>
      </c>
      <c r="M69" s="49">
        <v>2400</v>
      </c>
      <c r="N69" s="48" t="s">
        <v>3</v>
      </c>
      <c r="O69" s="48" t="s">
        <v>3</v>
      </c>
      <c r="P69" s="48" t="s">
        <v>3</v>
      </c>
      <c r="Q69" s="48" t="s">
        <v>3</v>
      </c>
      <c r="R69" s="49">
        <v>676</v>
      </c>
    </row>
    <row r="70" spans="1:18" x14ac:dyDescent="0.35">
      <c r="A70" s="35">
        <v>62</v>
      </c>
      <c r="B70" s="36" t="s">
        <v>332</v>
      </c>
      <c r="C70" s="36" t="s">
        <v>397</v>
      </c>
      <c r="D70" s="36" t="s">
        <v>451</v>
      </c>
      <c r="E70" s="37">
        <v>7</v>
      </c>
      <c r="F70" s="37">
        <v>7</v>
      </c>
      <c r="G70" s="37">
        <v>64</v>
      </c>
      <c r="H70" s="37">
        <v>102</v>
      </c>
      <c r="I70" s="49">
        <v>6493</v>
      </c>
      <c r="J70" s="49">
        <v>5967</v>
      </c>
      <c r="K70" s="49">
        <v>3074</v>
      </c>
      <c r="L70" s="49">
        <v>5230</v>
      </c>
      <c r="M70" s="49">
        <v>6587</v>
      </c>
      <c r="N70" s="49">
        <v>142</v>
      </c>
      <c r="O70" s="49">
        <v>303</v>
      </c>
      <c r="P70" s="49">
        <v>1229</v>
      </c>
      <c r="Q70" s="49">
        <v>1196</v>
      </c>
      <c r="R70" s="49">
        <v>2241</v>
      </c>
    </row>
    <row r="71" spans="1:18" x14ac:dyDescent="0.35">
      <c r="A71" s="35">
        <v>63</v>
      </c>
      <c r="B71" s="36" t="s">
        <v>333</v>
      </c>
      <c r="C71" s="36" t="s">
        <v>398</v>
      </c>
      <c r="D71" s="36" t="s">
        <v>401</v>
      </c>
      <c r="E71" s="37">
        <v>2</v>
      </c>
      <c r="F71" s="37">
        <v>3</v>
      </c>
      <c r="G71" s="37">
        <v>39</v>
      </c>
      <c r="H71" s="37">
        <v>110</v>
      </c>
      <c r="I71" s="49">
        <v>1246</v>
      </c>
      <c r="J71" s="49">
        <v>1199</v>
      </c>
      <c r="K71" s="49">
        <v>715</v>
      </c>
      <c r="L71" s="49">
        <v>1275</v>
      </c>
      <c r="M71" s="49">
        <v>2828</v>
      </c>
      <c r="N71" s="49">
        <v>393</v>
      </c>
      <c r="O71" s="49">
        <v>611</v>
      </c>
      <c r="P71" s="49">
        <v>185</v>
      </c>
      <c r="Q71" s="49">
        <v>277</v>
      </c>
      <c r="R71" s="49">
        <v>518</v>
      </c>
    </row>
    <row r="72" spans="1:18" x14ac:dyDescent="0.35">
      <c r="A72" s="35">
        <v>64</v>
      </c>
      <c r="B72" s="36" t="s">
        <v>334</v>
      </c>
      <c r="C72" s="36" t="s">
        <v>399</v>
      </c>
      <c r="D72" s="36" t="s">
        <v>401</v>
      </c>
      <c r="E72" s="37">
        <v>2</v>
      </c>
      <c r="F72" s="37">
        <v>1</v>
      </c>
      <c r="G72" s="37">
        <v>18</v>
      </c>
      <c r="H72" s="37">
        <v>31</v>
      </c>
      <c r="I72" s="49">
        <v>3559</v>
      </c>
      <c r="J72" s="49">
        <v>3492</v>
      </c>
      <c r="K72" s="49">
        <v>1979</v>
      </c>
      <c r="L72" s="49">
        <v>4330</v>
      </c>
      <c r="M72" s="49">
        <v>5737</v>
      </c>
      <c r="N72" s="49">
        <v>6484</v>
      </c>
      <c r="O72" s="49">
        <v>2098</v>
      </c>
      <c r="P72" s="49">
        <v>351</v>
      </c>
      <c r="Q72" s="49">
        <v>1068</v>
      </c>
      <c r="R72" s="49">
        <v>835</v>
      </c>
    </row>
    <row r="73" spans="1:18" x14ac:dyDescent="0.35">
      <c r="A73" s="35">
        <v>65</v>
      </c>
      <c r="B73" s="36" t="s">
        <v>335</v>
      </c>
      <c r="C73" s="36" t="s">
        <v>400</v>
      </c>
      <c r="D73" s="36" t="s">
        <v>401</v>
      </c>
      <c r="E73" s="50" t="s">
        <v>7</v>
      </c>
      <c r="F73" s="37">
        <v>8</v>
      </c>
      <c r="G73" s="37" t="s">
        <v>3</v>
      </c>
      <c r="H73" s="37" t="s">
        <v>3</v>
      </c>
      <c r="I73" s="37" t="s">
        <v>3</v>
      </c>
      <c r="J73" s="37" t="s">
        <v>3</v>
      </c>
      <c r="K73" s="37" t="s">
        <v>3</v>
      </c>
      <c r="L73" s="37" t="s">
        <v>3</v>
      </c>
      <c r="M73" s="37" t="s">
        <v>3</v>
      </c>
      <c r="N73" s="37" t="s">
        <v>3</v>
      </c>
      <c r="O73" s="37" t="s">
        <v>3</v>
      </c>
      <c r="P73" s="37" t="s">
        <v>3</v>
      </c>
      <c r="Q73" s="37" t="s">
        <v>3</v>
      </c>
      <c r="R73" s="37" t="s">
        <v>3</v>
      </c>
    </row>
    <row r="75" spans="1:18" s="59" customFormat="1" ht="18" x14ac:dyDescent="0.4">
      <c r="A75" s="58" t="s">
        <v>9</v>
      </c>
      <c r="B75" s="58" t="s">
        <v>463</v>
      </c>
      <c r="C75" s="58"/>
      <c r="D75" s="58"/>
      <c r="E75" s="58"/>
      <c r="F75" s="58"/>
      <c r="G75" s="58"/>
      <c r="H75" s="58"/>
      <c r="I75" s="58"/>
      <c r="J75" s="58"/>
    </row>
    <row r="76" spans="1:18" x14ac:dyDescent="0.35">
      <c r="B76" s="51"/>
      <c r="C76" s="51"/>
      <c r="D76" s="51"/>
    </row>
    <row r="77" spans="1:18" x14ac:dyDescent="0.35">
      <c r="B77" s="77" t="s">
        <v>462</v>
      </c>
      <c r="C77" s="55" t="s">
        <v>464</v>
      </c>
      <c r="D77" s="55" t="s">
        <v>465</v>
      </c>
      <c r="E77" s="55" t="s">
        <v>466</v>
      </c>
      <c r="F77" s="55" t="s">
        <v>467</v>
      </c>
      <c r="G77" s="55" t="s">
        <v>468</v>
      </c>
      <c r="H77" s="55" t="s">
        <v>469</v>
      </c>
      <c r="I77" s="55" t="s">
        <v>470</v>
      </c>
      <c r="J77" s="55" t="s">
        <v>471</v>
      </c>
      <c r="K77" s="55" t="s">
        <v>472</v>
      </c>
      <c r="L77" s="55" t="s">
        <v>473</v>
      </c>
      <c r="M77" s="55" t="s">
        <v>474</v>
      </c>
      <c r="N77" s="55" t="s">
        <v>475</v>
      </c>
    </row>
    <row r="78" spans="1:18" x14ac:dyDescent="0.35">
      <c r="B78" s="47" t="s">
        <v>271</v>
      </c>
      <c r="C78" s="56">
        <v>1276</v>
      </c>
      <c r="D78" s="56">
        <v>1277</v>
      </c>
      <c r="E78" s="56">
        <v>1218</v>
      </c>
      <c r="F78" s="56">
        <v>1285</v>
      </c>
      <c r="G78" s="56">
        <v>1656</v>
      </c>
      <c r="H78" s="56">
        <v>2084</v>
      </c>
      <c r="I78" s="56">
        <v>1714</v>
      </c>
      <c r="J78" s="56">
        <v>1481</v>
      </c>
      <c r="K78" s="56">
        <v>2054</v>
      </c>
      <c r="L78" s="56">
        <v>1520</v>
      </c>
      <c r="M78" s="56">
        <v>1331</v>
      </c>
      <c r="N78" s="56">
        <v>1223</v>
      </c>
    </row>
    <row r="79" spans="1:18" x14ac:dyDescent="0.35">
      <c r="B79" s="36" t="s">
        <v>272</v>
      </c>
      <c r="C79" s="56">
        <v>1036</v>
      </c>
      <c r="D79" s="56">
        <v>615</v>
      </c>
      <c r="E79" s="56">
        <v>1105</v>
      </c>
      <c r="F79" s="56">
        <v>1090</v>
      </c>
      <c r="G79" s="56">
        <v>1301</v>
      </c>
      <c r="H79" s="56">
        <v>1748</v>
      </c>
      <c r="I79" s="56">
        <v>1560</v>
      </c>
      <c r="J79" s="56">
        <v>1326</v>
      </c>
      <c r="K79" s="56">
        <v>1628</v>
      </c>
      <c r="L79" s="56">
        <v>1194</v>
      </c>
      <c r="M79" s="56">
        <v>1015</v>
      </c>
      <c r="N79" s="56">
        <v>929</v>
      </c>
    </row>
    <row r="80" spans="1:18" x14ac:dyDescent="0.35">
      <c r="B80" s="36" t="s">
        <v>273</v>
      </c>
      <c r="C80" s="56">
        <v>1437</v>
      </c>
      <c r="D80" s="56">
        <v>1083</v>
      </c>
      <c r="E80" s="56">
        <v>1300</v>
      </c>
      <c r="F80" s="56">
        <v>1328</v>
      </c>
      <c r="G80" s="56">
        <v>1627</v>
      </c>
      <c r="H80" s="56">
        <v>1969</v>
      </c>
      <c r="I80" s="56">
        <v>2004</v>
      </c>
      <c r="J80" s="56">
        <v>1998</v>
      </c>
      <c r="K80" s="56">
        <v>2049</v>
      </c>
      <c r="L80" s="56">
        <v>1410</v>
      </c>
      <c r="M80" s="56">
        <v>1341</v>
      </c>
      <c r="N80" s="56">
        <v>1202</v>
      </c>
    </row>
    <row r="81" spans="2:14" x14ac:dyDescent="0.35">
      <c r="B81" s="36" t="s">
        <v>274</v>
      </c>
      <c r="C81" s="56">
        <v>557</v>
      </c>
      <c r="D81" s="56">
        <v>613</v>
      </c>
      <c r="E81" s="56">
        <v>627</v>
      </c>
      <c r="F81" s="56">
        <v>652</v>
      </c>
      <c r="G81" s="56">
        <v>798</v>
      </c>
      <c r="H81" s="56">
        <v>1075</v>
      </c>
      <c r="I81" s="56">
        <v>849</v>
      </c>
      <c r="J81" s="56">
        <v>961</v>
      </c>
      <c r="K81" s="56">
        <v>1176</v>
      </c>
      <c r="L81" s="56">
        <v>930</v>
      </c>
      <c r="M81" s="56">
        <v>723</v>
      </c>
      <c r="N81" s="56">
        <v>681</v>
      </c>
    </row>
    <row r="82" spans="2:14" x14ac:dyDescent="0.35">
      <c r="B82" s="36" t="s">
        <v>275</v>
      </c>
      <c r="C82" s="56">
        <v>758</v>
      </c>
      <c r="D82" s="56">
        <v>982</v>
      </c>
      <c r="E82" s="56">
        <v>838</v>
      </c>
      <c r="F82" s="56">
        <v>886</v>
      </c>
      <c r="G82" s="56">
        <v>1310</v>
      </c>
      <c r="H82" s="56">
        <v>1468</v>
      </c>
      <c r="I82" s="56">
        <v>1609</v>
      </c>
      <c r="J82" s="56">
        <v>1568</v>
      </c>
      <c r="K82" s="56">
        <v>1491</v>
      </c>
      <c r="L82" s="56">
        <v>1160</v>
      </c>
      <c r="M82" s="56">
        <v>970</v>
      </c>
      <c r="N82" s="56">
        <v>821</v>
      </c>
    </row>
    <row r="83" spans="2:14" x14ac:dyDescent="0.35">
      <c r="B83" s="36" t="s">
        <v>276</v>
      </c>
      <c r="C83" s="56">
        <v>1608</v>
      </c>
      <c r="D83" s="56">
        <v>1565</v>
      </c>
      <c r="E83" s="56">
        <v>1482</v>
      </c>
      <c r="F83" s="56">
        <v>1403</v>
      </c>
      <c r="G83" s="56">
        <v>1722</v>
      </c>
      <c r="H83" s="56">
        <v>2563</v>
      </c>
      <c r="I83" s="56">
        <v>2589</v>
      </c>
      <c r="J83" s="56">
        <v>2339</v>
      </c>
      <c r="K83" s="56">
        <v>2346</v>
      </c>
      <c r="L83" s="56">
        <v>1926</v>
      </c>
      <c r="M83" s="56">
        <v>1688</v>
      </c>
      <c r="N83" s="56">
        <v>1505</v>
      </c>
    </row>
    <row r="84" spans="2:14" x14ac:dyDescent="0.35">
      <c r="B84" s="36" t="s">
        <v>277</v>
      </c>
      <c r="C84" s="56">
        <v>1194</v>
      </c>
      <c r="D84" s="56">
        <v>1156</v>
      </c>
      <c r="E84" s="56">
        <v>1108</v>
      </c>
      <c r="F84" s="56">
        <v>1240</v>
      </c>
      <c r="G84" s="56">
        <v>1558</v>
      </c>
      <c r="H84" s="56">
        <v>2065</v>
      </c>
      <c r="I84" s="56">
        <v>2234</v>
      </c>
      <c r="J84" s="56">
        <v>2115</v>
      </c>
      <c r="K84" s="56">
        <v>2066</v>
      </c>
      <c r="L84" s="56">
        <v>1429</v>
      </c>
      <c r="M84" s="56">
        <v>1273</v>
      </c>
      <c r="N84" s="56">
        <v>1303</v>
      </c>
    </row>
    <row r="85" spans="2:14" x14ac:dyDescent="0.35">
      <c r="B85" s="36" t="s">
        <v>278</v>
      </c>
      <c r="C85" s="56">
        <v>317</v>
      </c>
      <c r="D85" s="56">
        <v>353</v>
      </c>
      <c r="E85" s="56">
        <v>320</v>
      </c>
      <c r="F85" s="56">
        <v>339</v>
      </c>
      <c r="G85" s="56">
        <v>440</v>
      </c>
      <c r="H85" s="56">
        <v>681</v>
      </c>
      <c r="I85" s="56">
        <v>877</v>
      </c>
      <c r="J85" s="56">
        <v>642</v>
      </c>
      <c r="K85" s="56">
        <v>656</v>
      </c>
      <c r="L85" s="56">
        <v>526</v>
      </c>
      <c r="M85" s="56">
        <v>394</v>
      </c>
      <c r="N85" s="56">
        <v>335</v>
      </c>
    </row>
    <row r="86" spans="2:14" x14ac:dyDescent="0.35">
      <c r="B86" s="36" t="s">
        <v>279</v>
      </c>
      <c r="C86" s="56">
        <v>697</v>
      </c>
      <c r="D86" s="56">
        <v>849</v>
      </c>
      <c r="E86" s="56">
        <v>912</v>
      </c>
      <c r="F86" s="56">
        <v>922</v>
      </c>
      <c r="G86" s="56">
        <v>1154</v>
      </c>
      <c r="H86" s="56">
        <v>1466</v>
      </c>
      <c r="I86" s="56">
        <v>1505</v>
      </c>
      <c r="J86" s="56">
        <v>1394</v>
      </c>
      <c r="K86" s="56">
        <v>1462</v>
      </c>
      <c r="L86" s="56">
        <v>849</v>
      </c>
      <c r="M86" s="56">
        <v>795</v>
      </c>
      <c r="N86" s="56">
        <v>742</v>
      </c>
    </row>
    <row r="87" spans="2:14" x14ac:dyDescent="0.35">
      <c r="B87" s="36" t="s">
        <v>280</v>
      </c>
      <c r="C87" s="56">
        <v>871</v>
      </c>
      <c r="D87" s="56">
        <v>1088</v>
      </c>
      <c r="E87" s="56">
        <v>1015</v>
      </c>
      <c r="F87" s="56">
        <v>1023</v>
      </c>
      <c r="G87" s="56">
        <v>1447</v>
      </c>
      <c r="H87" s="56">
        <v>1740</v>
      </c>
      <c r="I87" s="56">
        <v>1675</v>
      </c>
      <c r="J87" s="56">
        <v>1708</v>
      </c>
      <c r="K87" s="56">
        <v>1210</v>
      </c>
      <c r="L87" s="56">
        <v>987</v>
      </c>
      <c r="M87" s="56">
        <v>1126</v>
      </c>
      <c r="N87" s="56">
        <v>945</v>
      </c>
    </row>
    <row r="88" spans="2:14" x14ac:dyDescent="0.35">
      <c r="B88" s="36" t="s">
        <v>281</v>
      </c>
      <c r="C88" s="56">
        <v>491</v>
      </c>
      <c r="D88" s="56">
        <v>523</v>
      </c>
      <c r="E88" s="56">
        <v>499</v>
      </c>
      <c r="F88" s="56">
        <v>559</v>
      </c>
      <c r="G88" s="56">
        <v>788</v>
      </c>
      <c r="H88" s="56">
        <v>1163</v>
      </c>
      <c r="I88" s="56">
        <v>1415</v>
      </c>
      <c r="J88" s="56">
        <v>1033</v>
      </c>
      <c r="K88" s="56">
        <v>1112</v>
      </c>
      <c r="L88" s="56">
        <v>753</v>
      </c>
      <c r="M88" s="56">
        <v>700</v>
      </c>
      <c r="N88" s="56">
        <v>627</v>
      </c>
    </row>
    <row r="89" spans="2:14" x14ac:dyDescent="0.35">
      <c r="B89" s="36" t="s">
        <v>282</v>
      </c>
      <c r="C89" s="56">
        <v>130</v>
      </c>
      <c r="D89" s="56">
        <v>112</v>
      </c>
      <c r="E89" s="56">
        <v>88</v>
      </c>
      <c r="F89" s="56">
        <v>80</v>
      </c>
      <c r="G89" s="56">
        <v>112</v>
      </c>
      <c r="H89" s="56">
        <v>208</v>
      </c>
      <c r="I89" s="56">
        <v>538</v>
      </c>
      <c r="J89" s="56">
        <v>403</v>
      </c>
      <c r="K89" s="56">
        <v>411</v>
      </c>
      <c r="L89" s="56">
        <v>258</v>
      </c>
      <c r="M89" s="56">
        <v>211</v>
      </c>
      <c r="N89" s="56">
        <v>170</v>
      </c>
    </row>
    <row r="90" spans="2:14" x14ac:dyDescent="0.35">
      <c r="B90" s="36" t="s">
        <v>283</v>
      </c>
      <c r="C90" s="56">
        <v>269</v>
      </c>
      <c r="D90" s="56">
        <v>243</v>
      </c>
      <c r="E90" s="56">
        <v>255</v>
      </c>
      <c r="F90" s="56">
        <v>304</v>
      </c>
      <c r="G90" s="56">
        <v>438</v>
      </c>
      <c r="H90" s="56">
        <v>585</v>
      </c>
      <c r="I90" s="56">
        <v>717</v>
      </c>
      <c r="J90" s="56">
        <v>722</v>
      </c>
      <c r="K90" s="56">
        <v>652</v>
      </c>
      <c r="L90" s="56">
        <v>468</v>
      </c>
      <c r="M90" s="56">
        <v>436</v>
      </c>
      <c r="N90" s="56">
        <v>393</v>
      </c>
    </row>
    <row r="91" spans="2:14" x14ac:dyDescent="0.35">
      <c r="B91" s="36" t="s">
        <v>284</v>
      </c>
      <c r="C91" s="56">
        <v>1882</v>
      </c>
      <c r="D91" s="56">
        <v>2012</v>
      </c>
      <c r="E91" s="56">
        <v>1742</v>
      </c>
      <c r="F91" s="56">
        <v>1932</v>
      </c>
      <c r="G91" s="56">
        <v>2171</v>
      </c>
      <c r="H91" s="56">
        <v>2435</v>
      </c>
      <c r="I91" s="56">
        <v>3041</v>
      </c>
      <c r="J91" s="56">
        <v>3373</v>
      </c>
      <c r="K91" s="56">
        <v>2662</v>
      </c>
      <c r="L91" s="56">
        <v>3069</v>
      </c>
      <c r="M91" s="56">
        <v>2476</v>
      </c>
      <c r="N91" s="56">
        <v>2022</v>
      </c>
    </row>
    <row r="92" spans="2:14" x14ac:dyDescent="0.35">
      <c r="B92" s="36" t="s">
        <v>285</v>
      </c>
      <c r="C92" s="56">
        <v>585</v>
      </c>
      <c r="D92" s="56">
        <v>645</v>
      </c>
      <c r="E92" s="56">
        <v>475</v>
      </c>
      <c r="F92" s="56">
        <v>473</v>
      </c>
      <c r="G92" s="56">
        <v>661</v>
      </c>
      <c r="H92" s="56">
        <v>801</v>
      </c>
      <c r="I92" s="56">
        <v>992</v>
      </c>
      <c r="J92" s="56">
        <v>922</v>
      </c>
      <c r="K92" s="56">
        <v>781</v>
      </c>
      <c r="L92" s="56">
        <v>726</v>
      </c>
      <c r="M92" s="56">
        <v>722</v>
      </c>
      <c r="N92" s="56">
        <v>679</v>
      </c>
    </row>
    <row r="93" spans="2:14" x14ac:dyDescent="0.35">
      <c r="B93" s="36" t="s">
        <v>286</v>
      </c>
      <c r="C93" s="56">
        <v>752</v>
      </c>
      <c r="D93" s="56">
        <v>559</v>
      </c>
      <c r="E93" s="56">
        <v>408</v>
      </c>
      <c r="F93" s="56">
        <v>507</v>
      </c>
      <c r="G93" s="56">
        <v>641</v>
      </c>
      <c r="H93" s="56">
        <v>948</v>
      </c>
      <c r="I93" s="56">
        <v>1175</v>
      </c>
      <c r="J93" s="56">
        <v>1155</v>
      </c>
      <c r="K93" s="56">
        <v>947</v>
      </c>
      <c r="L93" s="56">
        <v>676</v>
      </c>
      <c r="M93" s="56">
        <v>645</v>
      </c>
      <c r="N93" s="56">
        <v>673</v>
      </c>
    </row>
    <row r="94" spans="2:14" x14ac:dyDescent="0.35">
      <c r="B94" s="36" t="s">
        <v>287</v>
      </c>
      <c r="C94" s="56">
        <v>842</v>
      </c>
      <c r="D94" s="56">
        <v>989</v>
      </c>
      <c r="E94" s="56">
        <v>815</v>
      </c>
      <c r="F94" s="56">
        <v>854</v>
      </c>
      <c r="G94" s="56">
        <v>1023</v>
      </c>
      <c r="H94" s="56">
        <v>1356</v>
      </c>
      <c r="I94" s="56">
        <v>1275</v>
      </c>
      <c r="J94" s="56">
        <v>1275</v>
      </c>
      <c r="K94" s="56">
        <v>1351</v>
      </c>
      <c r="L94" s="56">
        <v>1098</v>
      </c>
      <c r="M94" s="56">
        <v>1086</v>
      </c>
      <c r="N94" s="56">
        <v>1054</v>
      </c>
    </row>
    <row r="95" spans="2:14" x14ac:dyDescent="0.35">
      <c r="B95" s="36" t="s">
        <v>288</v>
      </c>
      <c r="C95" s="56">
        <v>118</v>
      </c>
      <c r="D95" s="56">
        <v>88</v>
      </c>
      <c r="E95" s="56">
        <v>92</v>
      </c>
      <c r="F95" s="56">
        <v>79</v>
      </c>
      <c r="G95" s="56">
        <v>76</v>
      </c>
      <c r="H95" s="56">
        <v>94</v>
      </c>
      <c r="I95" s="56">
        <v>176</v>
      </c>
      <c r="J95" s="56">
        <v>168</v>
      </c>
      <c r="K95" s="56">
        <v>141</v>
      </c>
      <c r="L95" s="56">
        <v>88</v>
      </c>
      <c r="M95" s="56">
        <v>139</v>
      </c>
      <c r="N95" s="56">
        <v>123</v>
      </c>
    </row>
    <row r="96" spans="2:14" x14ac:dyDescent="0.35">
      <c r="B96" s="36" t="s">
        <v>289</v>
      </c>
      <c r="C96" s="56">
        <v>67</v>
      </c>
      <c r="D96" s="56">
        <v>82</v>
      </c>
      <c r="E96" s="56">
        <v>36</v>
      </c>
      <c r="F96" s="56">
        <v>54</v>
      </c>
      <c r="G96" s="56">
        <v>58</v>
      </c>
      <c r="H96" s="56">
        <v>56</v>
      </c>
      <c r="I96" s="56">
        <v>93</v>
      </c>
      <c r="J96" s="56">
        <v>82</v>
      </c>
      <c r="K96" s="56">
        <v>116</v>
      </c>
      <c r="L96" s="56">
        <v>88</v>
      </c>
      <c r="M96" s="56">
        <v>78</v>
      </c>
      <c r="N96" s="56">
        <v>93</v>
      </c>
    </row>
    <row r="97" spans="2:14" x14ac:dyDescent="0.35">
      <c r="B97" s="36" t="s">
        <v>290</v>
      </c>
      <c r="C97" s="56">
        <v>210</v>
      </c>
      <c r="D97" s="56">
        <v>197</v>
      </c>
      <c r="E97" s="56">
        <v>153</v>
      </c>
      <c r="F97" s="56">
        <v>110</v>
      </c>
      <c r="G97" s="56">
        <v>144</v>
      </c>
      <c r="H97" s="56">
        <v>216</v>
      </c>
      <c r="I97" s="56">
        <v>247</v>
      </c>
      <c r="J97" s="56">
        <v>320</v>
      </c>
      <c r="K97" s="56">
        <v>361</v>
      </c>
      <c r="L97" s="56">
        <v>316</v>
      </c>
      <c r="M97" s="56">
        <v>306</v>
      </c>
      <c r="N97" s="56">
        <v>337</v>
      </c>
    </row>
    <row r="98" spans="2:14" x14ac:dyDescent="0.35">
      <c r="B98" s="36" t="s">
        <v>291</v>
      </c>
      <c r="C98" s="56">
        <v>168</v>
      </c>
      <c r="D98" s="56">
        <v>171</v>
      </c>
      <c r="E98" s="56">
        <v>133</v>
      </c>
      <c r="F98" s="56">
        <v>173</v>
      </c>
      <c r="G98" s="56">
        <v>182</v>
      </c>
      <c r="H98" s="56">
        <v>311</v>
      </c>
      <c r="I98" s="56">
        <v>345</v>
      </c>
      <c r="J98" s="56">
        <v>335</v>
      </c>
      <c r="K98" s="56">
        <v>284</v>
      </c>
      <c r="L98" s="56">
        <v>203</v>
      </c>
      <c r="M98" s="56">
        <v>269</v>
      </c>
      <c r="N98" s="56">
        <v>226</v>
      </c>
    </row>
    <row r="99" spans="2:14" x14ac:dyDescent="0.35">
      <c r="B99" s="36" t="s">
        <v>292</v>
      </c>
      <c r="C99" s="56">
        <v>104</v>
      </c>
      <c r="D99" s="56">
        <v>121</v>
      </c>
      <c r="E99" s="56">
        <v>72</v>
      </c>
      <c r="F99" s="56">
        <v>89</v>
      </c>
      <c r="G99" s="56">
        <v>80</v>
      </c>
      <c r="H99" s="56">
        <v>134</v>
      </c>
      <c r="I99" s="56">
        <v>151</v>
      </c>
      <c r="J99" s="56">
        <v>165</v>
      </c>
      <c r="K99" s="56">
        <v>197</v>
      </c>
      <c r="L99" s="56">
        <v>80</v>
      </c>
      <c r="M99" s="56">
        <v>110</v>
      </c>
      <c r="N99" s="56">
        <v>121</v>
      </c>
    </row>
    <row r="100" spans="2:14" x14ac:dyDescent="0.35">
      <c r="B100" s="36" t="s">
        <v>293</v>
      </c>
      <c r="C100" s="56">
        <v>620</v>
      </c>
      <c r="D100" s="56">
        <v>591</v>
      </c>
      <c r="E100" s="56">
        <v>523</v>
      </c>
      <c r="F100" s="56">
        <v>482</v>
      </c>
      <c r="G100" s="56">
        <v>461</v>
      </c>
      <c r="H100" s="56">
        <v>526</v>
      </c>
      <c r="I100" s="56">
        <v>706</v>
      </c>
      <c r="J100" s="56">
        <v>710</v>
      </c>
      <c r="K100" s="56">
        <v>623</v>
      </c>
      <c r="L100" s="56">
        <v>506</v>
      </c>
      <c r="M100" s="56">
        <v>572</v>
      </c>
      <c r="N100" s="56">
        <v>554</v>
      </c>
    </row>
    <row r="101" spans="2:14" x14ac:dyDescent="0.35">
      <c r="B101" s="36" t="s">
        <v>294</v>
      </c>
      <c r="C101" s="56">
        <v>257</v>
      </c>
      <c r="D101" s="56">
        <v>283</v>
      </c>
      <c r="E101" s="56">
        <v>219</v>
      </c>
      <c r="F101" s="56">
        <v>203</v>
      </c>
      <c r="G101" s="56">
        <v>248</v>
      </c>
      <c r="H101" s="56">
        <v>340</v>
      </c>
      <c r="I101" s="56">
        <v>380</v>
      </c>
      <c r="J101" s="56">
        <v>368</v>
      </c>
      <c r="K101" s="56">
        <v>407</v>
      </c>
      <c r="L101" s="56">
        <v>295</v>
      </c>
      <c r="M101" s="56">
        <v>292</v>
      </c>
      <c r="N101" s="56">
        <v>326</v>
      </c>
    </row>
    <row r="102" spans="2:14" x14ac:dyDescent="0.35">
      <c r="B102" s="36" t="s">
        <v>295</v>
      </c>
      <c r="C102" s="56">
        <v>1093</v>
      </c>
      <c r="D102" s="56">
        <v>976</v>
      </c>
      <c r="E102" s="56">
        <v>886</v>
      </c>
      <c r="F102" s="56">
        <v>738</v>
      </c>
      <c r="G102" s="56">
        <v>871</v>
      </c>
      <c r="H102" s="56">
        <v>1182</v>
      </c>
      <c r="I102" s="56">
        <v>1428</v>
      </c>
      <c r="J102" s="56">
        <v>1403</v>
      </c>
      <c r="K102" s="56">
        <v>1449</v>
      </c>
      <c r="L102" s="56">
        <v>1060</v>
      </c>
      <c r="M102" s="56">
        <v>1203</v>
      </c>
      <c r="N102" s="56">
        <v>1157</v>
      </c>
    </row>
    <row r="103" spans="2:14" x14ac:dyDescent="0.35">
      <c r="B103" s="36" t="s">
        <v>296</v>
      </c>
      <c r="C103" s="56">
        <v>574</v>
      </c>
      <c r="D103" s="56">
        <v>504</v>
      </c>
      <c r="E103" s="56">
        <v>384</v>
      </c>
      <c r="F103" s="56">
        <v>246</v>
      </c>
      <c r="G103" s="56">
        <v>369</v>
      </c>
      <c r="H103" s="56">
        <v>477</v>
      </c>
      <c r="I103" s="56">
        <v>617</v>
      </c>
      <c r="J103" s="56">
        <v>688</v>
      </c>
      <c r="K103" s="56">
        <v>497</v>
      </c>
      <c r="L103" s="56">
        <v>481</v>
      </c>
      <c r="M103" s="56">
        <v>571</v>
      </c>
      <c r="N103" s="56">
        <v>494</v>
      </c>
    </row>
    <row r="104" spans="2:14" x14ac:dyDescent="0.35">
      <c r="B104" s="36" t="s">
        <v>297</v>
      </c>
      <c r="C104" s="56">
        <v>695</v>
      </c>
      <c r="D104" s="56">
        <v>646</v>
      </c>
      <c r="E104" s="56">
        <v>519</v>
      </c>
      <c r="F104" s="56">
        <v>542</v>
      </c>
      <c r="G104" s="56">
        <v>630</v>
      </c>
      <c r="H104" s="56">
        <v>936</v>
      </c>
      <c r="I104" s="56">
        <v>1139</v>
      </c>
      <c r="J104" s="56">
        <v>1108</v>
      </c>
      <c r="K104" s="56">
        <v>1055</v>
      </c>
      <c r="L104" s="56">
        <v>762</v>
      </c>
      <c r="M104" s="56">
        <v>819</v>
      </c>
      <c r="N104" s="56">
        <v>762</v>
      </c>
    </row>
    <row r="105" spans="2:14" x14ac:dyDescent="0.35">
      <c r="B105" s="36" t="s">
        <v>298</v>
      </c>
      <c r="C105" s="56">
        <v>461</v>
      </c>
      <c r="D105" s="56">
        <v>421</v>
      </c>
      <c r="E105" s="56">
        <v>337</v>
      </c>
      <c r="F105" s="56">
        <v>299</v>
      </c>
      <c r="G105" s="56">
        <v>341</v>
      </c>
      <c r="H105" s="56">
        <v>331</v>
      </c>
      <c r="I105" s="56">
        <v>429</v>
      </c>
      <c r="J105" s="56">
        <v>483</v>
      </c>
      <c r="K105" s="56">
        <v>370</v>
      </c>
      <c r="L105" s="56">
        <v>274</v>
      </c>
      <c r="M105" s="56">
        <v>439</v>
      </c>
      <c r="N105" s="56">
        <v>451</v>
      </c>
    </row>
    <row r="106" spans="2:14" x14ac:dyDescent="0.35">
      <c r="B106" s="36" t="s">
        <v>299</v>
      </c>
      <c r="C106" s="56">
        <v>232</v>
      </c>
      <c r="D106" s="56">
        <v>239</v>
      </c>
      <c r="E106" s="56">
        <v>222</v>
      </c>
      <c r="F106" s="56">
        <v>224</v>
      </c>
      <c r="G106" s="56">
        <v>215</v>
      </c>
      <c r="H106" s="56">
        <v>220</v>
      </c>
      <c r="I106" s="56">
        <v>307</v>
      </c>
      <c r="J106" s="56">
        <v>342</v>
      </c>
      <c r="K106" s="56">
        <v>350</v>
      </c>
      <c r="L106" s="56">
        <v>210</v>
      </c>
      <c r="M106" s="56">
        <v>275</v>
      </c>
      <c r="N106" s="56">
        <v>290</v>
      </c>
    </row>
    <row r="107" spans="2:14" x14ac:dyDescent="0.35">
      <c r="B107" s="36" t="s">
        <v>300</v>
      </c>
      <c r="C107" s="56">
        <v>299</v>
      </c>
      <c r="D107" s="56">
        <v>279</v>
      </c>
      <c r="E107" s="56">
        <v>200</v>
      </c>
      <c r="F107" s="56">
        <v>222</v>
      </c>
      <c r="G107" s="56">
        <v>198</v>
      </c>
      <c r="H107" s="56">
        <v>397</v>
      </c>
      <c r="I107" s="56">
        <v>516</v>
      </c>
      <c r="J107" s="56">
        <v>562</v>
      </c>
      <c r="K107" s="56">
        <v>394</v>
      </c>
      <c r="L107" s="56">
        <v>329</v>
      </c>
      <c r="M107" s="56">
        <v>362</v>
      </c>
      <c r="N107" s="56">
        <v>310</v>
      </c>
    </row>
    <row r="108" spans="2:14" x14ac:dyDescent="0.35">
      <c r="B108" s="36" t="s">
        <v>301</v>
      </c>
      <c r="C108" s="56">
        <v>188</v>
      </c>
      <c r="D108" s="56">
        <v>228</v>
      </c>
      <c r="E108" s="56">
        <v>181</v>
      </c>
      <c r="F108" s="56">
        <v>205</v>
      </c>
      <c r="G108" s="56">
        <v>301</v>
      </c>
      <c r="H108" s="56">
        <v>322</v>
      </c>
      <c r="I108" s="56">
        <v>483</v>
      </c>
      <c r="J108" s="56">
        <v>425</v>
      </c>
      <c r="K108" s="56">
        <v>389</v>
      </c>
      <c r="L108" s="56">
        <v>263</v>
      </c>
      <c r="M108" s="56">
        <v>285</v>
      </c>
      <c r="N108" s="56">
        <v>307</v>
      </c>
    </row>
    <row r="109" spans="2:14" x14ac:dyDescent="0.35">
      <c r="B109" s="36" t="s">
        <v>302</v>
      </c>
      <c r="C109" s="56">
        <v>111</v>
      </c>
      <c r="D109" s="56">
        <v>92</v>
      </c>
      <c r="E109" s="56">
        <v>63</v>
      </c>
      <c r="F109" s="56">
        <v>103</v>
      </c>
      <c r="G109" s="56">
        <v>101</v>
      </c>
      <c r="H109" s="56">
        <v>118</v>
      </c>
      <c r="I109" s="56">
        <v>155</v>
      </c>
      <c r="J109" s="56">
        <v>174</v>
      </c>
      <c r="K109" s="56">
        <v>144</v>
      </c>
      <c r="L109" s="56">
        <v>137</v>
      </c>
      <c r="M109" s="56">
        <v>182</v>
      </c>
      <c r="N109" s="56">
        <v>205</v>
      </c>
    </row>
    <row r="110" spans="2:14" x14ac:dyDescent="0.35">
      <c r="B110" s="36" t="s">
        <v>303</v>
      </c>
      <c r="C110" s="56">
        <v>102</v>
      </c>
      <c r="D110" s="56">
        <v>73</v>
      </c>
      <c r="E110" s="56">
        <v>66</v>
      </c>
      <c r="F110" s="56">
        <v>60</v>
      </c>
      <c r="G110" s="56">
        <v>60</v>
      </c>
      <c r="H110" s="56">
        <v>85</v>
      </c>
      <c r="I110" s="56">
        <v>86</v>
      </c>
      <c r="J110" s="56">
        <v>93</v>
      </c>
      <c r="K110" s="56">
        <v>37</v>
      </c>
      <c r="L110" s="56">
        <v>78</v>
      </c>
      <c r="M110" s="56">
        <v>78</v>
      </c>
      <c r="N110" s="56">
        <v>70</v>
      </c>
    </row>
    <row r="111" spans="2:14" x14ac:dyDescent="0.35">
      <c r="B111" s="36" t="s">
        <v>304</v>
      </c>
      <c r="C111" s="56">
        <v>279</v>
      </c>
      <c r="D111" s="56">
        <v>273</v>
      </c>
      <c r="E111" s="56">
        <v>228</v>
      </c>
      <c r="F111" s="56">
        <v>199</v>
      </c>
      <c r="G111" s="56">
        <v>265</v>
      </c>
      <c r="H111" s="56">
        <v>323</v>
      </c>
      <c r="I111" s="56">
        <v>433</v>
      </c>
      <c r="J111" s="56">
        <v>377</v>
      </c>
      <c r="K111" s="56">
        <v>333</v>
      </c>
      <c r="L111" s="56">
        <v>202</v>
      </c>
      <c r="M111" s="56">
        <v>273</v>
      </c>
      <c r="N111" s="56">
        <v>310</v>
      </c>
    </row>
    <row r="112" spans="2:14" x14ac:dyDescent="0.35">
      <c r="B112" s="36" t="s">
        <v>305</v>
      </c>
      <c r="C112" s="56">
        <v>356</v>
      </c>
      <c r="D112" s="56">
        <v>300</v>
      </c>
      <c r="E112" s="56">
        <v>253</v>
      </c>
      <c r="F112" s="56">
        <v>275</v>
      </c>
      <c r="G112" s="56">
        <v>251</v>
      </c>
      <c r="H112" s="56">
        <v>299</v>
      </c>
      <c r="I112" s="56">
        <v>405</v>
      </c>
      <c r="J112" s="56">
        <v>398</v>
      </c>
      <c r="K112" s="56">
        <v>490</v>
      </c>
      <c r="L112" s="56">
        <v>332</v>
      </c>
      <c r="M112" s="56">
        <v>345</v>
      </c>
      <c r="N112" s="56">
        <v>313</v>
      </c>
    </row>
    <row r="113" spans="2:14" x14ac:dyDescent="0.35">
      <c r="B113" s="36" t="s">
        <v>306</v>
      </c>
      <c r="C113" s="56">
        <v>377</v>
      </c>
      <c r="D113" s="56">
        <v>309</v>
      </c>
      <c r="E113" s="56">
        <v>383</v>
      </c>
      <c r="F113" s="56">
        <v>326</v>
      </c>
      <c r="G113" s="56">
        <v>438</v>
      </c>
      <c r="H113" s="56">
        <v>508</v>
      </c>
      <c r="I113" s="56">
        <v>731</v>
      </c>
      <c r="J113" s="56">
        <v>744</v>
      </c>
      <c r="K113" s="56">
        <v>584</v>
      </c>
      <c r="L113" s="56">
        <v>482</v>
      </c>
      <c r="M113" s="56">
        <v>432</v>
      </c>
      <c r="N113" s="56">
        <v>443</v>
      </c>
    </row>
    <row r="114" spans="2:14" x14ac:dyDescent="0.35">
      <c r="B114" s="36" t="s">
        <v>307</v>
      </c>
      <c r="C114" s="56">
        <v>244</v>
      </c>
      <c r="D114" s="56">
        <v>252</v>
      </c>
      <c r="E114" s="56">
        <v>193</v>
      </c>
      <c r="F114" s="56">
        <v>194</v>
      </c>
      <c r="G114" s="56">
        <v>246</v>
      </c>
      <c r="H114" s="56">
        <v>246</v>
      </c>
      <c r="I114" s="56">
        <v>386</v>
      </c>
      <c r="J114" s="56">
        <v>388</v>
      </c>
      <c r="K114" s="56">
        <v>421</v>
      </c>
      <c r="L114" s="56">
        <v>210</v>
      </c>
      <c r="M114" s="56">
        <v>243</v>
      </c>
      <c r="N114" s="56">
        <v>298</v>
      </c>
    </row>
    <row r="115" spans="2:14" x14ac:dyDescent="0.35">
      <c r="B115" s="36" t="s">
        <v>308</v>
      </c>
      <c r="C115" s="56">
        <v>636</v>
      </c>
      <c r="D115" s="56">
        <v>587</v>
      </c>
      <c r="E115" s="56">
        <v>468</v>
      </c>
      <c r="F115" s="56">
        <v>448</v>
      </c>
      <c r="G115" s="56">
        <v>457</v>
      </c>
      <c r="H115" s="56">
        <v>616</v>
      </c>
      <c r="I115" s="56">
        <v>640</v>
      </c>
      <c r="J115" s="56">
        <v>632</v>
      </c>
      <c r="K115" s="56">
        <v>732</v>
      </c>
      <c r="L115" s="56">
        <v>410</v>
      </c>
      <c r="M115" s="56">
        <v>453</v>
      </c>
      <c r="N115" s="56">
        <v>523</v>
      </c>
    </row>
    <row r="116" spans="2:14" x14ac:dyDescent="0.35">
      <c r="B116" s="36" t="s">
        <v>309</v>
      </c>
      <c r="C116" s="56">
        <v>341</v>
      </c>
      <c r="D116" s="56">
        <v>359</v>
      </c>
      <c r="E116" s="56">
        <v>353</v>
      </c>
      <c r="F116" s="56">
        <v>262</v>
      </c>
      <c r="G116" s="56">
        <v>410</v>
      </c>
      <c r="H116" s="56">
        <v>530</v>
      </c>
      <c r="I116" s="56">
        <v>708</v>
      </c>
      <c r="J116" s="56">
        <v>654</v>
      </c>
      <c r="K116" s="56">
        <v>590</v>
      </c>
      <c r="L116" s="56">
        <v>408</v>
      </c>
      <c r="M116" s="56">
        <v>581</v>
      </c>
      <c r="N116" s="56">
        <v>500</v>
      </c>
    </row>
    <row r="117" spans="2:14" x14ac:dyDescent="0.35">
      <c r="B117" s="36" t="s">
        <v>310</v>
      </c>
      <c r="C117" s="56">
        <v>126</v>
      </c>
      <c r="D117" s="56">
        <v>130</v>
      </c>
      <c r="E117" s="56">
        <v>111</v>
      </c>
      <c r="F117" s="56">
        <v>100</v>
      </c>
      <c r="G117" s="56">
        <v>101</v>
      </c>
      <c r="H117" s="56">
        <v>146</v>
      </c>
      <c r="I117" s="56">
        <v>131</v>
      </c>
      <c r="J117" s="56">
        <v>180</v>
      </c>
      <c r="K117" s="56">
        <v>129</v>
      </c>
      <c r="L117" s="56">
        <v>122</v>
      </c>
      <c r="M117" s="56">
        <v>103</v>
      </c>
      <c r="N117" s="56">
        <v>116</v>
      </c>
    </row>
    <row r="118" spans="2:14" x14ac:dyDescent="0.35">
      <c r="B118" s="36" t="s">
        <v>311</v>
      </c>
      <c r="C118" s="56">
        <v>785</v>
      </c>
      <c r="D118" s="56">
        <v>821</v>
      </c>
      <c r="E118" s="56">
        <v>658</v>
      </c>
      <c r="F118" s="56">
        <v>687</v>
      </c>
      <c r="G118" s="56">
        <v>658</v>
      </c>
      <c r="H118" s="56">
        <v>734</v>
      </c>
      <c r="I118" s="56">
        <v>670</v>
      </c>
      <c r="J118" s="56">
        <v>631</v>
      </c>
      <c r="K118" s="56">
        <v>1048</v>
      </c>
      <c r="L118" s="56">
        <v>471</v>
      </c>
      <c r="M118" s="56">
        <v>564</v>
      </c>
      <c r="N118" s="56">
        <v>750</v>
      </c>
    </row>
    <row r="119" spans="2:14" x14ac:dyDescent="0.35">
      <c r="B119" s="36" t="s">
        <v>312</v>
      </c>
      <c r="C119" s="56">
        <v>748</v>
      </c>
      <c r="D119" s="56">
        <v>828</v>
      </c>
      <c r="E119" s="56">
        <v>679</v>
      </c>
      <c r="F119" s="56">
        <v>628</v>
      </c>
      <c r="G119" s="56">
        <v>826</v>
      </c>
      <c r="H119" s="56">
        <v>1103</v>
      </c>
      <c r="I119" s="56">
        <v>1216</v>
      </c>
      <c r="J119" s="56">
        <v>1127</v>
      </c>
      <c r="K119" s="56">
        <v>1114</v>
      </c>
      <c r="L119" s="56">
        <v>939</v>
      </c>
      <c r="M119" s="56">
        <v>814</v>
      </c>
      <c r="N119" s="56">
        <v>836</v>
      </c>
    </row>
    <row r="120" spans="2:14" x14ac:dyDescent="0.35">
      <c r="B120" s="36" t="s">
        <v>313</v>
      </c>
      <c r="C120" s="56">
        <v>99</v>
      </c>
      <c r="D120" s="56">
        <v>112</v>
      </c>
      <c r="E120" s="56">
        <v>107</v>
      </c>
      <c r="F120" s="56">
        <v>65</v>
      </c>
      <c r="G120" s="56">
        <v>110</v>
      </c>
      <c r="H120" s="56">
        <v>160</v>
      </c>
      <c r="I120" s="56">
        <v>217</v>
      </c>
      <c r="J120" s="56">
        <v>175</v>
      </c>
      <c r="K120" s="56">
        <v>209</v>
      </c>
      <c r="L120" s="56">
        <v>166</v>
      </c>
      <c r="M120" s="56">
        <v>183</v>
      </c>
      <c r="N120" s="56">
        <v>279</v>
      </c>
    </row>
    <row r="121" spans="2:14" x14ac:dyDescent="0.35">
      <c r="B121" s="36" t="s">
        <v>314</v>
      </c>
      <c r="C121" s="56">
        <v>285</v>
      </c>
      <c r="D121" s="56">
        <v>306</v>
      </c>
      <c r="E121" s="56">
        <v>261</v>
      </c>
      <c r="F121" s="56">
        <v>231</v>
      </c>
      <c r="G121" s="56">
        <v>330</v>
      </c>
      <c r="H121" s="56">
        <v>429</v>
      </c>
      <c r="I121" s="56">
        <v>838</v>
      </c>
      <c r="J121" s="56">
        <v>702</v>
      </c>
      <c r="K121" s="56">
        <v>562</v>
      </c>
      <c r="L121" s="56">
        <v>421</v>
      </c>
      <c r="M121" s="56">
        <v>504</v>
      </c>
      <c r="N121" s="56">
        <v>447</v>
      </c>
    </row>
    <row r="122" spans="2:14" x14ac:dyDescent="0.35">
      <c r="B122" s="36" t="s">
        <v>315</v>
      </c>
      <c r="C122" s="56">
        <v>377</v>
      </c>
      <c r="D122" s="56">
        <v>277</v>
      </c>
      <c r="E122" s="56">
        <v>314</v>
      </c>
      <c r="F122" s="56">
        <v>395</v>
      </c>
      <c r="G122" s="56">
        <v>449</v>
      </c>
      <c r="H122" s="56">
        <v>527</v>
      </c>
      <c r="I122" s="56">
        <v>707</v>
      </c>
      <c r="J122" s="56">
        <v>628</v>
      </c>
      <c r="K122" s="56">
        <v>585</v>
      </c>
      <c r="L122" s="56">
        <v>454</v>
      </c>
      <c r="M122" s="56">
        <v>513</v>
      </c>
      <c r="N122" s="56">
        <v>552</v>
      </c>
    </row>
    <row r="123" spans="2:14" x14ac:dyDescent="0.35">
      <c r="B123" s="36" t="s">
        <v>316</v>
      </c>
      <c r="C123" s="56">
        <v>1218</v>
      </c>
      <c r="D123" s="56">
        <v>982</v>
      </c>
      <c r="E123" s="56">
        <v>910</v>
      </c>
      <c r="F123" s="56">
        <v>774</v>
      </c>
      <c r="G123" s="56">
        <v>955</v>
      </c>
      <c r="H123" s="56">
        <v>1056</v>
      </c>
      <c r="I123" s="56">
        <v>1398</v>
      </c>
      <c r="J123" s="56">
        <v>1492</v>
      </c>
      <c r="K123" s="56">
        <v>1276</v>
      </c>
      <c r="L123" s="56">
        <v>889</v>
      </c>
      <c r="M123" s="56">
        <v>1038</v>
      </c>
      <c r="N123" s="56">
        <v>1053</v>
      </c>
    </row>
    <row r="124" spans="2:14" x14ac:dyDescent="0.35">
      <c r="B124" s="36" t="s">
        <v>317</v>
      </c>
      <c r="C124" s="56">
        <v>740</v>
      </c>
      <c r="D124" s="56">
        <v>588</v>
      </c>
      <c r="E124" s="56">
        <v>461</v>
      </c>
      <c r="F124" s="56">
        <v>532</v>
      </c>
      <c r="G124" s="56">
        <v>613</v>
      </c>
      <c r="H124" s="56">
        <v>912</v>
      </c>
      <c r="I124" s="56">
        <v>1182</v>
      </c>
      <c r="J124" s="56">
        <v>1152</v>
      </c>
      <c r="K124" s="56">
        <v>911</v>
      </c>
      <c r="L124" s="56">
        <v>673</v>
      </c>
      <c r="M124" s="56">
        <v>872</v>
      </c>
      <c r="N124" s="56">
        <v>888</v>
      </c>
    </row>
    <row r="125" spans="2:14" x14ac:dyDescent="0.35">
      <c r="B125" s="36" t="s">
        <v>318</v>
      </c>
      <c r="C125" s="56">
        <v>350</v>
      </c>
      <c r="D125" s="56">
        <v>311</v>
      </c>
      <c r="E125" s="56">
        <v>236</v>
      </c>
      <c r="F125" s="56">
        <v>269</v>
      </c>
      <c r="G125" s="56">
        <v>367</v>
      </c>
      <c r="H125" s="56">
        <v>422</v>
      </c>
      <c r="I125" s="56">
        <v>587</v>
      </c>
      <c r="J125" s="56">
        <v>624</v>
      </c>
      <c r="K125" s="56">
        <v>592</v>
      </c>
      <c r="L125" s="56">
        <v>481</v>
      </c>
      <c r="M125" s="56">
        <v>466</v>
      </c>
      <c r="N125" s="56">
        <v>441</v>
      </c>
    </row>
    <row r="126" spans="2:14" x14ac:dyDescent="0.35">
      <c r="B126" s="36" t="s">
        <v>319</v>
      </c>
      <c r="C126" s="56">
        <v>199</v>
      </c>
      <c r="D126" s="56">
        <v>279</v>
      </c>
      <c r="E126" s="56">
        <v>200</v>
      </c>
      <c r="F126" s="56">
        <v>173</v>
      </c>
      <c r="G126" s="56">
        <v>185</v>
      </c>
      <c r="H126" s="56">
        <v>263</v>
      </c>
      <c r="I126" s="56">
        <v>366</v>
      </c>
      <c r="J126" s="56">
        <v>397</v>
      </c>
      <c r="K126" s="56">
        <v>281</v>
      </c>
      <c r="L126" s="56">
        <v>243</v>
      </c>
      <c r="M126" s="56">
        <v>245</v>
      </c>
      <c r="N126" s="56">
        <v>269</v>
      </c>
    </row>
    <row r="127" spans="2:14" x14ac:dyDescent="0.35">
      <c r="B127" s="36" t="s">
        <v>320</v>
      </c>
      <c r="C127" s="56">
        <v>493</v>
      </c>
      <c r="D127" s="56">
        <v>427</v>
      </c>
      <c r="E127" s="56">
        <v>347</v>
      </c>
      <c r="F127" s="56">
        <v>316</v>
      </c>
      <c r="G127" s="56">
        <v>358</v>
      </c>
      <c r="H127" s="56">
        <v>413</v>
      </c>
      <c r="I127" s="56">
        <v>624</v>
      </c>
      <c r="J127" s="56">
        <v>681</v>
      </c>
      <c r="K127" s="56">
        <v>538</v>
      </c>
      <c r="L127" s="56">
        <v>458</v>
      </c>
      <c r="M127" s="56">
        <v>465</v>
      </c>
      <c r="N127" s="56">
        <v>450</v>
      </c>
    </row>
    <row r="128" spans="2:14" x14ac:dyDescent="0.35">
      <c r="B128" s="36" t="s">
        <v>321</v>
      </c>
      <c r="C128" s="56">
        <v>314</v>
      </c>
      <c r="D128" s="56">
        <v>324</v>
      </c>
      <c r="E128" s="56">
        <v>207</v>
      </c>
      <c r="F128" s="56">
        <v>206</v>
      </c>
      <c r="G128" s="56">
        <v>302</v>
      </c>
      <c r="H128" s="56">
        <v>384</v>
      </c>
      <c r="I128" s="56">
        <v>539</v>
      </c>
      <c r="J128" s="56">
        <v>601</v>
      </c>
      <c r="K128" s="56">
        <v>455</v>
      </c>
      <c r="L128" s="56">
        <v>349</v>
      </c>
      <c r="M128" s="56">
        <v>348</v>
      </c>
      <c r="N128" s="56">
        <v>351</v>
      </c>
    </row>
    <row r="129" spans="1:14" x14ac:dyDescent="0.35">
      <c r="B129" s="36" t="s">
        <v>322</v>
      </c>
      <c r="C129" s="56">
        <v>275</v>
      </c>
      <c r="D129" s="56">
        <v>293</v>
      </c>
      <c r="E129" s="56">
        <v>219</v>
      </c>
      <c r="F129" s="56">
        <v>235</v>
      </c>
      <c r="G129" s="56">
        <v>292</v>
      </c>
      <c r="H129" s="56">
        <v>300</v>
      </c>
      <c r="I129" s="56">
        <v>430</v>
      </c>
      <c r="J129" s="56">
        <v>520</v>
      </c>
      <c r="K129" s="56">
        <v>403</v>
      </c>
      <c r="L129" s="56">
        <v>349</v>
      </c>
      <c r="M129" s="56">
        <v>351</v>
      </c>
      <c r="N129" s="56">
        <v>351</v>
      </c>
    </row>
    <row r="130" spans="1:14" x14ac:dyDescent="0.35">
      <c r="B130" s="36" t="s">
        <v>323</v>
      </c>
      <c r="C130" s="56">
        <v>290</v>
      </c>
      <c r="D130" s="56">
        <v>253</v>
      </c>
      <c r="E130" s="56">
        <v>258</v>
      </c>
      <c r="F130" s="56">
        <v>280</v>
      </c>
      <c r="G130" s="56">
        <v>407</v>
      </c>
      <c r="H130" s="56">
        <v>493</v>
      </c>
      <c r="I130" s="56">
        <v>728</v>
      </c>
      <c r="J130" s="56">
        <v>741</v>
      </c>
      <c r="K130" s="56">
        <v>536</v>
      </c>
      <c r="L130" s="56">
        <v>353</v>
      </c>
      <c r="M130" s="56">
        <v>510</v>
      </c>
      <c r="N130" s="56">
        <v>474</v>
      </c>
    </row>
    <row r="131" spans="1:14" x14ac:dyDescent="0.35">
      <c r="B131" s="36" t="s">
        <v>324</v>
      </c>
      <c r="C131" s="56">
        <v>256</v>
      </c>
      <c r="D131" s="56">
        <v>212</v>
      </c>
      <c r="E131" s="56">
        <v>192</v>
      </c>
      <c r="F131" s="56">
        <v>190</v>
      </c>
      <c r="G131" s="56">
        <v>195</v>
      </c>
      <c r="H131" s="56">
        <v>296</v>
      </c>
      <c r="I131" s="56">
        <v>426</v>
      </c>
      <c r="J131" s="56">
        <v>375</v>
      </c>
      <c r="K131" s="56">
        <v>342</v>
      </c>
      <c r="L131" s="56">
        <v>282</v>
      </c>
      <c r="M131" s="56">
        <v>251</v>
      </c>
      <c r="N131" s="56">
        <v>315</v>
      </c>
    </row>
    <row r="132" spans="1:14" x14ac:dyDescent="0.35">
      <c r="B132" s="36" t="s">
        <v>325</v>
      </c>
      <c r="C132" s="56">
        <v>1358</v>
      </c>
      <c r="D132" s="56">
        <v>1279</v>
      </c>
      <c r="E132" s="56">
        <v>1169</v>
      </c>
      <c r="F132" s="56">
        <v>1024</v>
      </c>
      <c r="G132" s="56">
        <v>1405</v>
      </c>
      <c r="H132" s="56">
        <v>1775</v>
      </c>
      <c r="I132" s="56">
        <v>1946</v>
      </c>
      <c r="J132" s="56">
        <v>2070</v>
      </c>
      <c r="K132" s="56">
        <v>1899</v>
      </c>
      <c r="L132" s="56">
        <v>1513</v>
      </c>
      <c r="M132" s="56">
        <v>1345</v>
      </c>
      <c r="N132" s="56">
        <v>1284</v>
      </c>
    </row>
    <row r="133" spans="1:14" x14ac:dyDescent="0.35">
      <c r="B133" s="36" t="s">
        <v>326</v>
      </c>
      <c r="C133" s="56">
        <v>210</v>
      </c>
      <c r="D133" s="56">
        <v>188</v>
      </c>
      <c r="E133" s="56">
        <v>164</v>
      </c>
      <c r="F133" s="56">
        <v>167</v>
      </c>
      <c r="G133" s="56">
        <v>238</v>
      </c>
      <c r="H133" s="56">
        <v>402</v>
      </c>
      <c r="I133" s="56">
        <v>695</v>
      </c>
      <c r="J133" s="56">
        <v>564</v>
      </c>
      <c r="K133" s="56">
        <v>509</v>
      </c>
      <c r="L133" s="56">
        <v>479</v>
      </c>
      <c r="M133" s="56">
        <v>458</v>
      </c>
      <c r="N133" s="56">
        <v>461</v>
      </c>
    </row>
    <row r="134" spans="1:14" x14ac:dyDescent="0.35">
      <c r="B134" s="36" t="s">
        <v>327</v>
      </c>
      <c r="C134" s="56">
        <v>204</v>
      </c>
      <c r="D134" s="56">
        <v>166</v>
      </c>
      <c r="E134" s="56">
        <v>138</v>
      </c>
      <c r="F134" s="56">
        <v>142</v>
      </c>
      <c r="G134" s="56">
        <v>195</v>
      </c>
      <c r="H134" s="56">
        <v>289</v>
      </c>
      <c r="I134" s="56">
        <v>532</v>
      </c>
      <c r="J134" s="56">
        <v>473</v>
      </c>
      <c r="K134" s="56">
        <v>413</v>
      </c>
      <c r="L134" s="56">
        <v>300</v>
      </c>
      <c r="M134" s="56">
        <v>279</v>
      </c>
      <c r="N134" s="56">
        <v>281</v>
      </c>
    </row>
    <row r="135" spans="1:14" x14ac:dyDescent="0.35">
      <c r="B135" s="36" t="s">
        <v>328</v>
      </c>
      <c r="C135" s="56">
        <v>312</v>
      </c>
      <c r="D135" s="56">
        <v>305</v>
      </c>
      <c r="E135" s="56">
        <v>218</v>
      </c>
      <c r="F135" s="56">
        <v>207</v>
      </c>
      <c r="G135" s="56">
        <v>297</v>
      </c>
      <c r="H135" s="56">
        <v>384</v>
      </c>
      <c r="I135" s="56">
        <v>492</v>
      </c>
      <c r="J135" s="56">
        <v>467</v>
      </c>
      <c r="K135" s="56">
        <v>359</v>
      </c>
      <c r="L135" s="56">
        <v>312</v>
      </c>
      <c r="M135" s="56">
        <v>298</v>
      </c>
      <c r="N135" s="56">
        <v>304</v>
      </c>
    </row>
    <row r="136" spans="1:14" x14ac:dyDescent="0.35">
      <c r="B136" s="36" t="s">
        <v>329</v>
      </c>
      <c r="C136" s="56">
        <v>45</v>
      </c>
      <c r="D136" s="56">
        <v>57</v>
      </c>
      <c r="E136" s="56">
        <v>53</v>
      </c>
      <c r="F136" s="56">
        <v>64</v>
      </c>
      <c r="G136" s="56">
        <v>95</v>
      </c>
      <c r="H136" s="56">
        <v>98</v>
      </c>
      <c r="I136" s="56">
        <v>193</v>
      </c>
      <c r="J136" s="56">
        <v>144</v>
      </c>
      <c r="K136" s="56">
        <v>127</v>
      </c>
      <c r="L136" s="56">
        <v>82</v>
      </c>
      <c r="M136" s="56">
        <v>91</v>
      </c>
      <c r="N136" s="56">
        <v>119</v>
      </c>
    </row>
    <row r="137" spans="1:14" x14ac:dyDescent="0.35">
      <c r="B137" s="36" t="s">
        <v>330</v>
      </c>
      <c r="C137" s="56">
        <v>394</v>
      </c>
      <c r="D137" s="56">
        <v>364</v>
      </c>
      <c r="E137" s="56">
        <v>296</v>
      </c>
      <c r="F137" s="56">
        <v>282</v>
      </c>
      <c r="G137" s="56">
        <v>414</v>
      </c>
      <c r="H137" s="56">
        <v>460</v>
      </c>
      <c r="I137" s="56">
        <v>763</v>
      </c>
      <c r="J137" s="56">
        <v>712</v>
      </c>
      <c r="K137" s="56">
        <v>595</v>
      </c>
      <c r="L137" s="56">
        <v>477</v>
      </c>
      <c r="M137" s="56">
        <v>502</v>
      </c>
      <c r="N137" s="56">
        <v>461</v>
      </c>
    </row>
    <row r="138" spans="1:14" x14ac:dyDescent="0.35">
      <c r="B138" s="36" t="s">
        <v>331</v>
      </c>
      <c r="C138" s="56">
        <v>221</v>
      </c>
      <c r="D138" s="56">
        <v>205</v>
      </c>
      <c r="E138" s="56">
        <v>129</v>
      </c>
      <c r="F138" s="56">
        <v>128</v>
      </c>
      <c r="G138" s="56">
        <v>166</v>
      </c>
      <c r="H138" s="56">
        <v>152</v>
      </c>
      <c r="I138" s="56">
        <v>212</v>
      </c>
      <c r="J138" s="56">
        <v>263</v>
      </c>
      <c r="K138" s="56">
        <v>190</v>
      </c>
      <c r="L138" s="56">
        <v>188</v>
      </c>
      <c r="M138" s="56">
        <v>229</v>
      </c>
      <c r="N138" s="56">
        <v>219</v>
      </c>
    </row>
    <row r="139" spans="1:14" x14ac:dyDescent="0.35">
      <c r="B139" s="36" t="s">
        <v>332</v>
      </c>
      <c r="C139" s="56">
        <v>493</v>
      </c>
      <c r="D139" s="56">
        <v>469</v>
      </c>
      <c r="E139" s="56">
        <v>430</v>
      </c>
      <c r="F139" s="56">
        <v>395</v>
      </c>
      <c r="G139" s="56">
        <v>568</v>
      </c>
      <c r="H139" s="56">
        <v>775</v>
      </c>
      <c r="I139" s="56">
        <v>905</v>
      </c>
      <c r="J139" s="56">
        <v>881</v>
      </c>
      <c r="K139" s="56">
        <v>641</v>
      </c>
      <c r="L139" s="56">
        <v>520</v>
      </c>
      <c r="M139" s="56">
        <v>563</v>
      </c>
      <c r="N139" s="56">
        <v>500</v>
      </c>
    </row>
    <row r="140" spans="1:14" x14ac:dyDescent="0.35">
      <c r="B140" s="36" t="s">
        <v>333</v>
      </c>
      <c r="C140" s="56">
        <v>79</v>
      </c>
      <c r="D140" s="56">
        <v>96</v>
      </c>
      <c r="E140" s="56">
        <v>82</v>
      </c>
      <c r="F140" s="56">
        <v>72</v>
      </c>
      <c r="G140" s="56">
        <v>116</v>
      </c>
      <c r="H140" s="56">
        <v>182</v>
      </c>
      <c r="I140" s="56">
        <v>361</v>
      </c>
      <c r="J140" s="56">
        <v>388</v>
      </c>
      <c r="K140" s="56">
        <v>356</v>
      </c>
      <c r="L140" s="56">
        <v>248</v>
      </c>
      <c r="M140" s="56">
        <v>228</v>
      </c>
      <c r="N140" s="56">
        <v>181</v>
      </c>
    </row>
    <row r="141" spans="1:14" x14ac:dyDescent="0.35">
      <c r="B141" s="36" t="s">
        <v>334</v>
      </c>
      <c r="C141" s="56">
        <v>416</v>
      </c>
      <c r="D141" s="56">
        <v>408</v>
      </c>
      <c r="E141" s="56">
        <v>291</v>
      </c>
      <c r="F141" s="56">
        <v>340</v>
      </c>
      <c r="G141" s="56">
        <v>464</v>
      </c>
      <c r="H141" s="56">
        <v>591</v>
      </c>
      <c r="I141" s="56">
        <v>1010</v>
      </c>
      <c r="J141" s="56">
        <v>996</v>
      </c>
      <c r="K141" s="56">
        <v>731</v>
      </c>
      <c r="L141" s="56">
        <v>449</v>
      </c>
      <c r="M141" s="56">
        <v>450</v>
      </c>
      <c r="N141" s="56">
        <v>423</v>
      </c>
    </row>
    <row r="142" spans="1:14" x14ac:dyDescent="0.35">
      <c r="B142" s="36" t="s">
        <v>335</v>
      </c>
      <c r="C142" s="56" t="s">
        <v>3</v>
      </c>
      <c r="D142" s="57"/>
      <c r="E142" s="57"/>
      <c r="F142" s="57"/>
      <c r="G142" s="57"/>
      <c r="H142" s="57"/>
      <c r="I142" s="57"/>
      <c r="J142" s="57"/>
    </row>
    <row r="144" spans="1:14" s="59" customFormat="1" ht="18" x14ac:dyDescent="0.4">
      <c r="A144" s="58">
        <v>2.2999999999999998</v>
      </c>
      <c r="B144" s="58" t="s">
        <v>476</v>
      </c>
      <c r="C144" s="58"/>
      <c r="D144" s="58"/>
      <c r="E144" s="58"/>
      <c r="F144" s="58"/>
      <c r="G144" s="58"/>
      <c r="H144" s="58"/>
      <c r="I144" s="58"/>
      <c r="J144" s="58"/>
    </row>
    <row r="146" spans="2:14" x14ac:dyDescent="0.35">
      <c r="B146" s="77" t="s">
        <v>462</v>
      </c>
      <c r="C146" s="55" t="s">
        <v>464</v>
      </c>
      <c r="D146" s="55" t="s">
        <v>465</v>
      </c>
      <c r="E146" s="55" t="s">
        <v>466</v>
      </c>
      <c r="F146" s="55" t="s">
        <v>467</v>
      </c>
      <c r="G146" s="55" t="s">
        <v>468</v>
      </c>
      <c r="H146" s="55" t="s">
        <v>469</v>
      </c>
      <c r="I146" s="55" t="s">
        <v>470</v>
      </c>
      <c r="J146" s="55" t="s">
        <v>471</v>
      </c>
      <c r="K146" s="55" t="s">
        <v>472</v>
      </c>
      <c r="L146" s="55" t="s">
        <v>473</v>
      </c>
      <c r="M146" s="55" t="s">
        <v>474</v>
      </c>
      <c r="N146" s="55" t="s">
        <v>475</v>
      </c>
    </row>
    <row r="147" spans="2:14" x14ac:dyDescent="0.35">
      <c r="B147" s="47" t="s">
        <v>271</v>
      </c>
      <c r="C147" s="52">
        <v>654</v>
      </c>
      <c r="D147" s="52">
        <v>804</v>
      </c>
      <c r="E147" s="52">
        <v>808</v>
      </c>
      <c r="F147" s="52">
        <v>804</v>
      </c>
      <c r="G147" s="52">
        <v>772</v>
      </c>
      <c r="H147" s="52">
        <v>789</v>
      </c>
      <c r="I147" s="52">
        <v>540</v>
      </c>
      <c r="J147" s="52">
        <v>154</v>
      </c>
      <c r="K147" s="52">
        <v>123</v>
      </c>
      <c r="L147" s="52">
        <v>266</v>
      </c>
      <c r="M147" s="52">
        <v>61</v>
      </c>
      <c r="N147" s="52">
        <v>97</v>
      </c>
    </row>
    <row r="148" spans="2:14" x14ac:dyDescent="0.35">
      <c r="B148" s="36" t="s">
        <v>272</v>
      </c>
      <c r="C148" s="52">
        <v>521</v>
      </c>
      <c r="D148" s="52">
        <v>189</v>
      </c>
      <c r="E148" s="52">
        <v>510</v>
      </c>
      <c r="F148" s="52">
        <v>696</v>
      </c>
      <c r="G148" s="52">
        <v>697</v>
      </c>
      <c r="H148" s="52">
        <v>749</v>
      </c>
      <c r="I148" s="52">
        <v>653</v>
      </c>
      <c r="J148" s="52">
        <v>98</v>
      </c>
      <c r="K148" s="52">
        <v>238</v>
      </c>
      <c r="L148" s="52">
        <v>313</v>
      </c>
      <c r="M148" s="52">
        <v>77</v>
      </c>
      <c r="N148" s="52">
        <v>128</v>
      </c>
    </row>
    <row r="149" spans="2:14" x14ac:dyDescent="0.35">
      <c r="B149" s="36" t="s">
        <v>273</v>
      </c>
      <c r="C149" s="52">
        <v>653</v>
      </c>
      <c r="D149" s="52">
        <v>704</v>
      </c>
      <c r="E149" s="52">
        <v>827</v>
      </c>
      <c r="F149" s="52">
        <v>811</v>
      </c>
      <c r="G149" s="52">
        <v>847</v>
      </c>
      <c r="H149" s="52">
        <v>756</v>
      </c>
      <c r="I149" s="52">
        <v>749</v>
      </c>
      <c r="J149" s="52">
        <v>569</v>
      </c>
      <c r="K149" s="52">
        <v>205</v>
      </c>
      <c r="L149" s="52">
        <v>262</v>
      </c>
      <c r="M149" s="52">
        <v>141</v>
      </c>
      <c r="N149" s="52">
        <v>238</v>
      </c>
    </row>
    <row r="150" spans="2:14" x14ac:dyDescent="0.35">
      <c r="B150" s="36" t="s">
        <v>274</v>
      </c>
      <c r="C150" s="52">
        <v>180</v>
      </c>
      <c r="D150" s="52">
        <v>321</v>
      </c>
      <c r="E150" s="52">
        <v>295</v>
      </c>
      <c r="F150" s="52">
        <v>340</v>
      </c>
      <c r="G150" s="52">
        <v>391</v>
      </c>
      <c r="H150" s="52">
        <v>397</v>
      </c>
      <c r="I150" s="52">
        <v>208</v>
      </c>
      <c r="J150" s="52">
        <v>69</v>
      </c>
      <c r="K150" s="52">
        <v>56</v>
      </c>
      <c r="L150" s="52">
        <v>119</v>
      </c>
      <c r="M150" s="52">
        <v>60</v>
      </c>
      <c r="N150" s="52">
        <v>98</v>
      </c>
    </row>
    <row r="151" spans="2:14" x14ac:dyDescent="0.35">
      <c r="B151" s="36" t="s">
        <v>275</v>
      </c>
      <c r="C151" s="52">
        <v>345</v>
      </c>
      <c r="D151" s="52">
        <v>692</v>
      </c>
      <c r="E151" s="52">
        <v>599</v>
      </c>
      <c r="F151" s="52">
        <v>622</v>
      </c>
      <c r="G151" s="52">
        <v>681</v>
      </c>
      <c r="H151" s="52">
        <v>609</v>
      </c>
      <c r="I151" s="52">
        <v>671</v>
      </c>
      <c r="J151" s="52">
        <v>444</v>
      </c>
      <c r="K151" s="52">
        <v>148</v>
      </c>
      <c r="L151" s="52">
        <v>134</v>
      </c>
      <c r="M151" s="52">
        <v>137</v>
      </c>
      <c r="N151" s="52">
        <v>157</v>
      </c>
    </row>
    <row r="152" spans="2:14" x14ac:dyDescent="0.35">
      <c r="B152" s="36" t="s">
        <v>276</v>
      </c>
      <c r="C152" s="52">
        <v>485</v>
      </c>
      <c r="D152" s="52">
        <v>650</v>
      </c>
      <c r="E152" s="52">
        <v>601</v>
      </c>
      <c r="F152" s="52">
        <v>422</v>
      </c>
      <c r="G152" s="52">
        <v>419</v>
      </c>
      <c r="H152" s="52">
        <v>781</v>
      </c>
      <c r="I152" s="52">
        <v>706</v>
      </c>
      <c r="J152" s="52">
        <v>543</v>
      </c>
      <c r="K152" s="52">
        <v>181</v>
      </c>
      <c r="L152" s="52">
        <v>241</v>
      </c>
      <c r="M152" s="52">
        <v>112</v>
      </c>
      <c r="N152" s="52">
        <v>165</v>
      </c>
    </row>
    <row r="153" spans="2:14" x14ac:dyDescent="0.35">
      <c r="B153" s="36" t="s">
        <v>277</v>
      </c>
      <c r="C153" s="52">
        <v>536</v>
      </c>
      <c r="D153" s="52">
        <v>750</v>
      </c>
      <c r="E153" s="52">
        <v>722</v>
      </c>
      <c r="F153" s="52">
        <v>799</v>
      </c>
      <c r="G153" s="52">
        <v>792</v>
      </c>
      <c r="H153" s="52">
        <v>931</v>
      </c>
      <c r="I153" s="52">
        <v>802</v>
      </c>
      <c r="J153" s="52">
        <v>493</v>
      </c>
      <c r="K153" s="52">
        <v>147</v>
      </c>
      <c r="L153" s="52">
        <v>229</v>
      </c>
      <c r="M153" s="52">
        <v>116</v>
      </c>
      <c r="N153" s="52">
        <v>124</v>
      </c>
    </row>
    <row r="154" spans="2:14" x14ac:dyDescent="0.35">
      <c r="B154" s="36" t="s">
        <v>278</v>
      </c>
      <c r="C154" s="52">
        <v>123</v>
      </c>
      <c r="D154" s="52">
        <v>169</v>
      </c>
      <c r="E154" s="52">
        <v>160</v>
      </c>
      <c r="F154" s="52">
        <v>181</v>
      </c>
      <c r="G154" s="52">
        <v>212</v>
      </c>
      <c r="H154" s="52">
        <v>294</v>
      </c>
      <c r="I154" s="52">
        <v>326</v>
      </c>
      <c r="J154" s="52">
        <v>223</v>
      </c>
      <c r="K154" s="52">
        <v>58</v>
      </c>
      <c r="L154" s="52">
        <v>91</v>
      </c>
      <c r="M154" s="52">
        <v>44</v>
      </c>
      <c r="N154" s="52">
        <v>51</v>
      </c>
    </row>
    <row r="155" spans="2:14" x14ac:dyDescent="0.35">
      <c r="B155" s="36" t="s">
        <v>279</v>
      </c>
      <c r="C155" s="52">
        <v>427</v>
      </c>
      <c r="D155" s="52">
        <v>613</v>
      </c>
      <c r="E155" s="52">
        <v>654</v>
      </c>
      <c r="F155" s="52">
        <v>695</v>
      </c>
      <c r="G155" s="52">
        <v>766</v>
      </c>
      <c r="H155" s="52">
        <v>804</v>
      </c>
      <c r="I155" s="52">
        <v>782</v>
      </c>
      <c r="J155" s="52">
        <v>561</v>
      </c>
      <c r="K155" s="52">
        <v>333</v>
      </c>
      <c r="L155" s="52">
        <v>382</v>
      </c>
      <c r="M155" s="52">
        <v>278</v>
      </c>
      <c r="N155" s="52">
        <v>395</v>
      </c>
    </row>
    <row r="156" spans="2:14" x14ac:dyDescent="0.35">
      <c r="B156" s="36" t="s">
        <v>280</v>
      </c>
      <c r="C156" s="52">
        <v>286</v>
      </c>
      <c r="D156" s="52">
        <v>652</v>
      </c>
      <c r="E156" s="52">
        <v>547</v>
      </c>
      <c r="F156" s="52">
        <v>639</v>
      </c>
      <c r="G156" s="52">
        <v>781</v>
      </c>
      <c r="H156" s="52">
        <v>708</v>
      </c>
      <c r="I156" s="52">
        <v>485</v>
      </c>
      <c r="J156" s="52">
        <v>267</v>
      </c>
      <c r="K156" s="52">
        <v>116</v>
      </c>
      <c r="L156" s="52">
        <v>202</v>
      </c>
      <c r="M156" s="52">
        <v>89</v>
      </c>
      <c r="N156" s="52">
        <v>124</v>
      </c>
    </row>
    <row r="157" spans="2:14" x14ac:dyDescent="0.35">
      <c r="B157" s="36" t="s">
        <v>281</v>
      </c>
      <c r="C157" s="52">
        <v>243</v>
      </c>
      <c r="D157" s="52">
        <v>362</v>
      </c>
      <c r="E157" s="52">
        <v>331</v>
      </c>
      <c r="F157" s="52">
        <v>382</v>
      </c>
      <c r="G157" s="52">
        <v>493</v>
      </c>
      <c r="H157" s="52">
        <v>535</v>
      </c>
      <c r="I157" s="52">
        <v>611</v>
      </c>
      <c r="J157" s="52">
        <v>395</v>
      </c>
      <c r="K157" s="52">
        <v>169</v>
      </c>
      <c r="L157" s="52">
        <v>193</v>
      </c>
      <c r="M157" s="52">
        <v>82</v>
      </c>
      <c r="N157" s="52">
        <v>82</v>
      </c>
    </row>
    <row r="158" spans="2:14" x14ac:dyDescent="0.35">
      <c r="B158" s="36" t="s">
        <v>282</v>
      </c>
      <c r="C158" s="52">
        <v>53</v>
      </c>
      <c r="D158" s="52">
        <v>80</v>
      </c>
      <c r="E158" s="52">
        <v>33</v>
      </c>
      <c r="F158" s="52">
        <v>0</v>
      </c>
      <c r="G158" s="52">
        <v>4</v>
      </c>
      <c r="H158" s="52">
        <v>93</v>
      </c>
      <c r="I158" s="52">
        <v>167</v>
      </c>
      <c r="J158" s="52">
        <v>30</v>
      </c>
      <c r="K158" s="52">
        <v>21</v>
      </c>
      <c r="L158" s="52">
        <v>25</v>
      </c>
      <c r="M158" s="52">
        <v>0</v>
      </c>
      <c r="N158" s="52">
        <v>6</v>
      </c>
    </row>
    <row r="159" spans="2:14" x14ac:dyDescent="0.35">
      <c r="B159" s="36" t="s">
        <v>283</v>
      </c>
      <c r="C159" s="52">
        <v>77</v>
      </c>
      <c r="D159" s="52">
        <v>11</v>
      </c>
      <c r="E159" s="52">
        <v>78</v>
      </c>
      <c r="F159" s="52">
        <v>141</v>
      </c>
      <c r="G159" s="52">
        <v>161</v>
      </c>
      <c r="H159" s="52">
        <v>174</v>
      </c>
      <c r="I159" s="52">
        <v>107</v>
      </c>
      <c r="J159" s="52">
        <v>25</v>
      </c>
      <c r="K159" s="52">
        <v>4</v>
      </c>
      <c r="L159" s="52">
        <v>15</v>
      </c>
      <c r="M159" s="52">
        <v>16</v>
      </c>
      <c r="N159" s="52">
        <v>17</v>
      </c>
    </row>
    <row r="160" spans="2:14" x14ac:dyDescent="0.35">
      <c r="B160" s="36" t="s">
        <v>284</v>
      </c>
      <c r="C160" s="52">
        <v>538</v>
      </c>
      <c r="D160" s="52">
        <v>878</v>
      </c>
      <c r="E160" s="52">
        <v>840</v>
      </c>
      <c r="F160" s="52">
        <v>815</v>
      </c>
      <c r="G160" s="52">
        <v>725</v>
      </c>
      <c r="H160" s="52">
        <v>698</v>
      </c>
      <c r="I160" s="52">
        <v>907</v>
      </c>
      <c r="J160" s="52">
        <v>590</v>
      </c>
      <c r="K160" s="52">
        <v>249</v>
      </c>
      <c r="L160" s="52">
        <v>374</v>
      </c>
      <c r="M160" s="52">
        <v>958</v>
      </c>
      <c r="N160" s="52">
        <v>1032</v>
      </c>
    </row>
    <row r="161" spans="2:14" x14ac:dyDescent="0.35">
      <c r="B161" s="36" t="s">
        <v>285</v>
      </c>
      <c r="C161" s="52">
        <v>137</v>
      </c>
      <c r="D161" s="52">
        <v>292</v>
      </c>
      <c r="E161" s="52">
        <v>205</v>
      </c>
      <c r="F161" s="52">
        <v>239</v>
      </c>
      <c r="G161" s="52">
        <v>254</v>
      </c>
      <c r="H161" s="52">
        <v>237</v>
      </c>
      <c r="I161" s="52">
        <v>307</v>
      </c>
      <c r="J161" s="52">
        <v>194</v>
      </c>
      <c r="K161" s="52">
        <v>173</v>
      </c>
      <c r="L161" s="52">
        <v>94</v>
      </c>
      <c r="M161" s="52">
        <v>42</v>
      </c>
      <c r="N161" s="52">
        <v>42</v>
      </c>
    </row>
    <row r="162" spans="2:14" x14ac:dyDescent="0.35">
      <c r="B162" s="36" t="s">
        <v>286</v>
      </c>
      <c r="C162" s="52">
        <v>481</v>
      </c>
      <c r="D162" s="52">
        <v>496</v>
      </c>
      <c r="E162" s="52">
        <v>343</v>
      </c>
      <c r="F162" s="52">
        <v>372</v>
      </c>
      <c r="G162" s="52">
        <v>417</v>
      </c>
      <c r="H162" s="52">
        <v>465</v>
      </c>
      <c r="I162" s="52">
        <v>596</v>
      </c>
      <c r="J162" s="52">
        <v>452</v>
      </c>
      <c r="K162" s="52">
        <v>54</v>
      </c>
      <c r="L162" s="52">
        <v>152</v>
      </c>
      <c r="M162" s="52">
        <v>46</v>
      </c>
      <c r="N162" s="52">
        <v>73</v>
      </c>
    </row>
    <row r="163" spans="2:14" x14ac:dyDescent="0.35">
      <c r="B163" s="36" t="s">
        <v>287</v>
      </c>
      <c r="C163" s="52">
        <v>275</v>
      </c>
      <c r="D163" s="52">
        <v>534</v>
      </c>
      <c r="E163" s="52">
        <v>559</v>
      </c>
      <c r="F163" s="52">
        <v>571</v>
      </c>
      <c r="G163" s="52">
        <v>551</v>
      </c>
      <c r="H163" s="52">
        <v>520</v>
      </c>
      <c r="I163" s="52">
        <v>524</v>
      </c>
      <c r="J163" s="52">
        <v>377</v>
      </c>
      <c r="K163" s="52">
        <v>134</v>
      </c>
      <c r="L163" s="52">
        <v>85</v>
      </c>
      <c r="M163" s="52">
        <v>109</v>
      </c>
      <c r="N163" s="52">
        <v>94</v>
      </c>
    </row>
    <row r="164" spans="2:14" x14ac:dyDescent="0.35">
      <c r="B164" s="36" t="s">
        <v>288</v>
      </c>
      <c r="C164" s="52">
        <v>51</v>
      </c>
      <c r="D164" s="52">
        <v>103</v>
      </c>
      <c r="E164" s="52">
        <v>90</v>
      </c>
      <c r="F164" s="52">
        <v>81</v>
      </c>
      <c r="G164" s="52">
        <v>83</v>
      </c>
      <c r="H164" s="52">
        <v>81</v>
      </c>
      <c r="I164" s="52">
        <v>89</v>
      </c>
      <c r="J164" s="52">
        <v>60</v>
      </c>
      <c r="K164" s="52">
        <v>102</v>
      </c>
      <c r="L164" s="52">
        <v>13</v>
      </c>
      <c r="M164" s="52">
        <v>19</v>
      </c>
      <c r="N164" s="52">
        <v>27</v>
      </c>
    </row>
    <row r="165" spans="2:14" x14ac:dyDescent="0.35">
      <c r="B165" s="36" t="s">
        <v>289</v>
      </c>
      <c r="C165" s="52">
        <v>28</v>
      </c>
      <c r="D165" s="52">
        <v>54</v>
      </c>
      <c r="E165" s="52">
        <v>20</v>
      </c>
      <c r="F165" s="52">
        <v>23</v>
      </c>
      <c r="G165" s="52">
        <v>25</v>
      </c>
      <c r="H165" s="52">
        <v>28</v>
      </c>
      <c r="I165" s="52">
        <v>35</v>
      </c>
      <c r="J165" s="52">
        <v>24</v>
      </c>
      <c r="K165" s="52">
        <v>12</v>
      </c>
      <c r="L165" s="52">
        <v>8</v>
      </c>
      <c r="M165" s="52">
        <v>17</v>
      </c>
      <c r="N165" s="52">
        <v>11</v>
      </c>
    </row>
    <row r="166" spans="2:14" x14ac:dyDescent="0.35">
      <c r="B166" s="36" t="s">
        <v>290</v>
      </c>
      <c r="C166" s="52">
        <v>87</v>
      </c>
      <c r="D166" s="52">
        <v>134</v>
      </c>
      <c r="E166" s="52">
        <v>112</v>
      </c>
      <c r="F166" s="52">
        <v>83</v>
      </c>
      <c r="G166" s="52">
        <v>90</v>
      </c>
      <c r="H166" s="52">
        <v>125</v>
      </c>
      <c r="I166" s="52">
        <v>154</v>
      </c>
      <c r="J166" s="52">
        <v>117</v>
      </c>
      <c r="K166" s="52">
        <v>3</v>
      </c>
      <c r="L166" s="52">
        <v>15</v>
      </c>
      <c r="M166" s="52">
        <v>10</v>
      </c>
      <c r="N166" s="52">
        <v>17</v>
      </c>
    </row>
    <row r="167" spans="2:14" x14ac:dyDescent="0.35">
      <c r="B167" s="36" t="s">
        <v>291</v>
      </c>
      <c r="C167" s="52">
        <v>70</v>
      </c>
      <c r="D167" s="52">
        <v>141</v>
      </c>
      <c r="E167" s="52">
        <v>133</v>
      </c>
      <c r="F167" s="52">
        <v>130</v>
      </c>
      <c r="G167" s="52">
        <v>148</v>
      </c>
      <c r="H167" s="52">
        <v>138</v>
      </c>
      <c r="I167" s="52">
        <v>187</v>
      </c>
      <c r="J167" s="52">
        <v>139</v>
      </c>
      <c r="K167" s="52">
        <v>29</v>
      </c>
      <c r="L167" s="52">
        <v>29</v>
      </c>
      <c r="M167" s="52">
        <v>28</v>
      </c>
      <c r="N167" s="52">
        <v>39</v>
      </c>
    </row>
    <row r="168" spans="2:14" x14ac:dyDescent="0.35">
      <c r="B168" s="36" t="s">
        <v>292</v>
      </c>
      <c r="C168" s="52">
        <v>62</v>
      </c>
      <c r="D168" s="52">
        <v>97</v>
      </c>
      <c r="E168" s="52">
        <v>74</v>
      </c>
      <c r="F168" s="52">
        <v>78</v>
      </c>
      <c r="G168" s="52">
        <v>70</v>
      </c>
      <c r="H168" s="52">
        <v>71</v>
      </c>
      <c r="I168" s="52">
        <v>104</v>
      </c>
      <c r="J168" s="52">
        <v>67</v>
      </c>
      <c r="K168" s="52">
        <v>22</v>
      </c>
      <c r="L168" s="52">
        <v>17</v>
      </c>
      <c r="M168" s="52">
        <v>6</v>
      </c>
      <c r="N168" s="52">
        <v>10</v>
      </c>
    </row>
    <row r="169" spans="2:14" x14ac:dyDescent="0.35">
      <c r="B169" s="36" t="s">
        <v>293</v>
      </c>
      <c r="C169" s="52">
        <v>209</v>
      </c>
      <c r="D169" s="52">
        <v>304</v>
      </c>
      <c r="E169" s="52">
        <v>275</v>
      </c>
      <c r="F169" s="52">
        <v>269</v>
      </c>
      <c r="G169" s="52">
        <v>233</v>
      </c>
      <c r="H169" s="52">
        <v>184</v>
      </c>
      <c r="I169" s="52">
        <v>307</v>
      </c>
      <c r="J169" s="52">
        <v>205</v>
      </c>
      <c r="K169" s="52">
        <v>17</v>
      </c>
      <c r="L169" s="52">
        <v>64</v>
      </c>
      <c r="M169" s="52">
        <v>16</v>
      </c>
      <c r="N169" s="52">
        <v>26</v>
      </c>
    </row>
    <row r="170" spans="2:14" x14ac:dyDescent="0.35">
      <c r="B170" s="36" t="s">
        <v>294</v>
      </c>
      <c r="C170" s="52">
        <v>70</v>
      </c>
      <c r="D170" s="52">
        <v>167</v>
      </c>
      <c r="E170" s="52">
        <v>111</v>
      </c>
      <c r="F170" s="52">
        <v>64</v>
      </c>
      <c r="G170" s="52">
        <v>79</v>
      </c>
      <c r="H170" s="52">
        <v>101</v>
      </c>
      <c r="I170" s="52">
        <v>142</v>
      </c>
      <c r="J170" s="52">
        <v>32</v>
      </c>
      <c r="K170" s="52">
        <v>32</v>
      </c>
      <c r="L170" s="52">
        <v>23</v>
      </c>
      <c r="M170" s="52">
        <v>25</v>
      </c>
      <c r="N170" s="52">
        <v>27</v>
      </c>
    </row>
    <row r="171" spans="2:14" x14ac:dyDescent="0.35">
      <c r="B171" s="36" t="s">
        <v>295</v>
      </c>
      <c r="C171" s="52">
        <v>449</v>
      </c>
      <c r="D171" s="52">
        <v>602</v>
      </c>
      <c r="E171" s="52">
        <v>669</v>
      </c>
      <c r="F171" s="52">
        <v>555</v>
      </c>
      <c r="G171" s="52">
        <v>545</v>
      </c>
      <c r="H171" s="52">
        <v>550</v>
      </c>
      <c r="I171" s="52">
        <v>637</v>
      </c>
      <c r="J171" s="52">
        <v>361</v>
      </c>
      <c r="K171" s="52">
        <v>11</v>
      </c>
      <c r="L171" s="52">
        <v>129</v>
      </c>
      <c r="M171" s="52">
        <v>47</v>
      </c>
      <c r="N171" s="52">
        <v>72</v>
      </c>
    </row>
    <row r="172" spans="2:14" x14ac:dyDescent="0.35">
      <c r="B172" s="36" t="s">
        <v>296</v>
      </c>
      <c r="C172" s="52">
        <v>204</v>
      </c>
      <c r="D172" s="52">
        <v>331</v>
      </c>
      <c r="E172" s="52">
        <v>272</v>
      </c>
      <c r="F172" s="52">
        <v>216</v>
      </c>
      <c r="G172" s="52">
        <v>208</v>
      </c>
      <c r="H172" s="52">
        <v>197</v>
      </c>
      <c r="I172" s="52">
        <v>296</v>
      </c>
      <c r="J172" s="52">
        <v>212</v>
      </c>
      <c r="K172" s="52">
        <v>127</v>
      </c>
      <c r="L172" s="52">
        <v>34</v>
      </c>
      <c r="M172" s="52">
        <v>29</v>
      </c>
      <c r="N172" s="52">
        <v>34</v>
      </c>
    </row>
    <row r="173" spans="2:14" x14ac:dyDescent="0.35">
      <c r="B173" s="36" t="s">
        <v>297</v>
      </c>
      <c r="C173" s="52">
        <v>256</v>
      </c>
      <c r="D173" s="52">
        <v>351</v>
      </c>
      <c r="E173" s="52">
        <v>381</v>
      </c>
      <c r="F173" s="52">
        <v>377</v>
      </c>
      <c r="G173" s="52">
        <v>398</v>
      </c>
      <c r="H173" s="52">
        <v>437</v>
      </c>
      <c r="I173" s="52">
        <v>520</v>
      </c>
      <c r="J173" s="52">
        <v>362</v>
      </c>
      <c r="K173" s="52">
        <v>28</v>
      </c>
      <c r="L173" s="52">
        <v>46</v>
      </c>
      <c r="M173" s="52">
        <v>24</v>
      </c>
      <c r="N173" s="52">
        <v>15</v>
      </c>
    </row>
    <row r="174" spans="2:14" x14ac:dyDescent="0.35">
      <c r="B174" s="36" t="s">
        <v>298</v>
      </c>
      <c r="C174" s="52">
        <v>162</v>
      </c>
      <c r="D174" s="52">
        <v>277</v>
      </c>
      <c r="E174" s="52">
        <v>250</v>
      </c>
      <c r="F174" s="52">
        <v>239</v>
      </c>
      <c r="G174" s="52">
        <v>214</v>
      </c>
      <c r="H174" s="52">
        <v>174</v>
      </c>
      <c r="I174" s="52">
        <v>239</v>
      </c>
      <c r="J174" s="52">
        <v>180</v>
      </c>
      <c r="K174" s="52">
        <v>22</v>
      </c>
      <c r="L174" s="52">
        <v>22</v>
      </c>
      <c r="M174" s="52">
        <v>30</v>
      </c>
      <c r="N174" s="52">
        <v>46</v>
      </c>
    </row>
    <row r="175" spans="2:14" x14ac:dyDescent="0.35">
      <c r="B175" s="36" t="s">
        <v>299</v>
      </c>
      <c r="C175" s="52">
        <v>71</v>
      </c>
      <c r="D175" s="52">
        <v>139</v>
      </c>
      <c r="E175" s="52">
        <v>131</v>
      </c>
      <c r="F175" s="52">
        <v>98</v>
      </c>
      <c r="G175" s="52">
        <v>98</v>
      </c>
      <c r="H175" s="52">
        <v>123</v>
      </c>
      <c r="I175" s="52">
        <v>84</v>
      </c>
      <c r="J175" s="52">
        <v>92</v>
      </c>
      <c r="K175" s="52">
        <v>30</v>
      </c>
      <c r="L175" s="52">
        <v>11</v>
      </c>
      <c r="M175" s="52">
        <v>11</v>
      </c>
      <c r="N175" s="52">
        <v>7</v>
      </c>
    </row>
    <row r="176" spans="2:14" x14ac:dyDescent="0.35">
      <c r="B176" s="36" t="s">
        <v>300</v>
      </c>
      <c r="C176" s="52">
        <v>120</v>
      </c>
      <c r="D176" s="52">
        <v>184</v>
      </c>
      <c r="E176" s="52">
        <v>192</v>
      </c>
      <c r="F176" s="52">
        <v>172</v>
      </c>
      <c r="G176" s="52">
        <v>138</v>
      </c>
      <c r="H176" s="52">
        <v>156</v>
      </c>
      <c r="I176" s="52">
        <v>280</v>
      </c>
      <c r="J176" s="52">
        <v>201</v>
      </c>
      <c r="K176" s="52">
        <v>18</v>
      </c>
      <c r="L176" s="52">
        <v>34</v>
      </c>
      <c r="M176" s="52">
        <v>19</v>
      </c>
      <c r="N176" s="52">
        <v>21</v>
      </c>
    </row>
    <row r="177" spans="2:14" x14ac:dyDescent="0.35">
      <c r="B177" s="36" t="s">
        <v>301</v>
      </c>
      <c r="C177" s="52">
        <v>104</v>
      </c>
      <c r="D177" s="52">
        <v>167</v>
      </c>
      <c r="E177" s="52">
        <v>175</v>
      </c>
      <c r="F177" s="52">
        <v>142</v>
      </c>
      <c r="G177" s="52">
        <v>192</v>
      </c>
      <c r="H177" s="52">
        <v>149</v>
      </c>
      <c r="I177" s="52">
        <v>235</v>
      </c>
      <c r="J177" s="52">
        <v>96</v>
      </c>
      <c r="K177" s="52">
        <v>24</v>
      </c>
      <c r="L177" s="52">
        <v>33</v>
      </c>
      <c r="M177" s="52">
        <v>15</v>
      </c>
      <c r="N177" s="52">
        <v>14</v>
      </c>
    </row>
    <row r="178" spans="2:14" x14ac:dyDescent="0.35">
      <c r="B178" s="36" t="s">
        <v>302</v>
      </c>
      <c r="C178" s="52">
        <v>36</v>
      </c>
      <c r="D178" s="52">
        <v>63</v>
      </c>
      <c r="E178" s="52">
        <v>39</v>
      </c>
      <c r="F178" s="52">
        <v>70</v>
      </c>
      <c r="G178" s="52">
        <v>38</v>
      </c>
      <c r="H178" s="52">
        <v>45</v>
      </c>
      <c r="I178" s="52">
        <v>57</v>
      </c>
      <c r="J178" s="52">
        <v>35</v>
      </c>
      <c r="K178" s="52">
        <v>24</v>
      </c>
      <c r="L178" s="52">
        <v>7</v>
      </c>
      <c r="M178" s="52">
        <v>21</v>
      </c>
      <c r="N178" s="52">
        <v>15</v>
      </c>
    </row>
    <row r="179" spans="2:14" x14ac:dyDescent="0.35">
      <c r="B179" s="36" t="s">
        <v>303</v>
      </c>
      <c r="C179" s="52">
        <v>42</v>
      </c>
      <c r="D179" s="52">
        <v>56</v>
      </c>
      <c r="E179" s="52">
        <v>60</v>
      </c>
      <c r="F179" s="52">
        <v>60</v>
      </c>
      <c r="G179" s="52">
        <v>49</v>
      </c>
      <c r="H179" s="52">
        <v>52</v>
      </c>
      <c r="I179" s="52">
        <v>57</v>
      </c>
      <c r="J179" s="52">
        <v>42</v>
      </c>
      <c r="K179" s="52">
        <v>11</v>
      </c>
      <c r="L179" s="52">
        <v>6</v>
      </c>
      <c r="M179" s="52">
        <v>6</v>
      </c>
      <c r="N179" s="52">
        <v>5</v>
      </c>
    </row>
    <row r="180" spans="2:14" x14ac:dyDescent="0.35">
      <c r="B180" s="36" t="s">
        <v>304</v>
      </c>
      <c r="C180" s="52">
        <v>97</v>
      </c>
      <c r="D180" s="52">
        <v>141</v>
      </c>
      <c r="E180" s="52">
        <v>136</v>
      </c>
      <c r="F180" s="52">
        <v>104</v>
      </c>
      <c r="G180" s="52">
        <v>128</v>
      </c>
      <c r="H180" s="52">
        <v>119</v>
      </c>
      <c r="I180" s="52">
        <v>200</v>
      </c>
      <c r="J180" s="52">
        <v>115</v>
      </c>
      <c r="K180" s="52">
        <v>7</v>
      </c>
      <c r="L180" s="52">
        <v>12</v>
      </c>
      <c r="M180" s="52">
        <v>14</v>
      </c>
      <c r="N180" s="52">
        <v>23</v>
      </c>
    </row>
    <row r="181" spans="2:14" x14ac:dyDescent="0.35">
      <c r="B181" s="36" t="s">
        <v>305</v>
      </c>
      <c r="C181" s="52">
        <v>120</v>
      </c>
      <c r="D181" s="52">
        <v>194</v>
      </c>
      <c r="E181" s="52">
        <v>179</v>
      </c>
      <c r="F181" s="52">
        <v>163</v>
      </c>
      <c r="G181" s="52">
        <v>145</v>
      </c>
      <c r="H181" s="52">
        <v>159</v>
      </c>
      <c r="I181" s="52">
        <v>204</v>
      </c>
      <c r="J181" s="52">
        <v>145</v>
      </c>
      <c r="K181" s="52">
        <v>27</v>
      </c>
      <c r="L181" s="52">
        <v>20</v>
      </c>
      <c r="M181" s="52">
        <v>32</v>
      </c>
      <c r="N181" s="52">
        <v>23</v>
      </c>
    </row>
    <row r="182" spans="2:14" x14ac:dyDescent="0.35">
      <c r="B182" s="36" t="s">
        <v>306</v>
      </c>
      <c r="C182" s="52">
        <v>227</v>
      </c>
      <c r="D182" s="52">
        <v>135</v>
      </c>
      <c r="E182" s="52">
        <v>294</v>
      </c>
      <c r="F182" s="52">
        <v>253</v>
      </c>
      <c r="G182" s="52">
        <v>245</v>
      </c>
      <c r="H182" s="52">
        <v>218</v>
      </c>
      <c r="I182" s="52">
        <v>292</v>
      </c>
      <c r="J182" s="52">
        <v>65</v>
      </c>
      <c r="K182" s="52">
        <v>24</v>
      </c>
      <c r="L182" s="52">
        <v>48</v>
      </c>
      <c r="M182" s="52">
        <v>90</v>
      </c>
      <c r="N182" s="52">
        <v>49</v>
      </c>
    </row>
    <row r="183" spans="2:14" x14ac:dyDescent="0.35">
      <c r="B183" s="36" t="s">
        <v>307</v>
      </c>
      <c r="C183" s="52">
        <v>100</v>
      </c>
      <c r="D183" s="52">
        <v>181</v>
      </c>
      <c r="E183" s="52">
        <v>154</v>
      </c>
      <c r="F183" s="52">
        <v>167</v>
      </c>
      <c r="G183" s="52">
        <v>159</v>
      </c>
      <c r="H183" s="52">
        <v>154</v>
      </c>
      <c r="I183" s="52">
        <v>230</v>
      </c>
      <c r="J183" s="52">
        <v>163</v>
      </c>
      <c r="K183" s="52">
        <v>36</v>
      </c>
      <c r="L183" s="52">
        <v>30</v>
      </c>
      <c r="M183" s="52">
        <v>39</v>
      </c>
      <c r="N183" s="52">
        <v>39</v>
      </c>
    </row>
    <row r="184" spans="2:14" x14ac:dyDescent="0.35">
      <c r="B184" s="36" t="s">
        <v>308</v>
      </c>
      <c r="C184" s="52">
        <v>242</v>
      </c>
      <c r="D184" s="52">
        <v>413</v>
      </c>
      <c r="E184" s="52">
        <v>345</v>
      </c>
      <c r="F184" s="52">
        <v>310</v>
      </c>
      <c r="G184" s="52">
        <v>299</v>
      </c>
      <c r="H184" s="52">
        <v>277</v>
      </c>
      <c r="I184" s="52">
        <v>393</v>
      </c>
      <c r="J184" s="52">
        <v>271</v>
      </c>
      <c r="K184" s="52">
        <v>10</v>
      </c>
      <c r="L184" s="52">
        <v>18</v>
      </c>
      <c r="M184" s="52">
        <v>23</v>
      </c>
      <c r="N184" s="52">
        <v>26</v>
      </c>
    </row>
    <row r="185" spans="2:14" x14ac:dyDescent="0.35">
      <c r="B185" s="36" t="s">
        <v>309</v>
      </c>
      <c r="C185" s="52">
        <v>162</v>
      </c>
      <c r="D185" s="52">
        <v>211</v>
      </c>
      <c r="E185" s="52">
        <v>214</v>
      </c>
      <c r="F185" s="52">
        <v>194</v>
      </c>
      <c r="G185" s="52">
        <v>216</v>
      </c>
      <c r="H185" s="52">
        <v>213</v>
      </c>
      <c r="I185" s="52">
        <v>345</v>
      </c>
      <c r="J185" s="52">
        <v>100</v>
      </c>
      <c r="K185" s="52">
        <v>81</v>
      </c>
      <c r="L185" s="52">
        <v>74</v>
      </c>
      <c r="M185" s="52">
        <v>45</v>
      </c>
      <c r="N185" s="52">
        <v>67</v>
      </c>
    </row>
    <row r="186" spans="2:14" x14ac:dyDescent="0.35">
      <c r="B186" s="36" t="s">
        <v>310</v>
      </c>
      <c r="C186" s="52">
        <v>49</v>
      </c>
      <c r="D186" s="52">
        <v>68</v>
      </c>
      <c r="E186" s="52">
        <v>70</v>
      </c>
      <c r="F186" s="52">
        <v>80</v>
      </c>
      <c r="G186" s="52">
        <v>62</v>
      </c>
      <c r="H186" s="52">
        <v>48</v>
      </c>
      <c r="I186" s="52">
        <v>66</v>
      </c>
      <c r="J186" s="52">
        <v>44</v>
      </c>
      <c r="K186" s="52" t="s">
        <v>3</v>
      </c>
      <c r="L186" s="52">
        <v>3</v>
      </c>
      <c r="M186" s="52">
        <v>17</v>
      </c>
      <c r="N186" s="52">
        <v>12</v>
      </c>
    </row>
    <row r="187" spans="2:14" x14ac:dyDescent="0.35">
      <c r="B187" s="36" t="s">
        <v>311</v>
      </c>
      <c r="C187" s="52">
        <v>361</v>
      </c>
      <c r="D187" s="52">
        <v>532</v>
      </c>
      <c r="E187" s="52">
        <v>447</v>
      </c>
      <c r="F187" s="52">
        <v>470</v>
      </c>
      <c r="G187" s="52">
        <v>338</v>
      </c>
      <c r="H187" s="52">
        <v>333</v>
      </c>
      <c r="I187" s="52">
        <v>370</v>
      </c>
      <c r="J187" s="52">
        <v>229</v>
      </c>
      <c r="K187" s="52">
        <v>29</v>
      </c>
      <c r="L187" s="52">
        <v>43</v>
      </c>
      <c r="M187" s="52">
        <v>23</v>
      </c>
      <c r="N187" s="52">
        <v>24</v>
      </c>
    </row>
    <row r="188" spans="2:14" x14ac:dyDescent="0.35">
      <c r="B188" s="36" t="s">
        <v>312</v>
      </c>
      <c r="C188" s="52">
        <v>269</v>
      </c>
      <c r="D188" s="52">
        <v>383</v>
      </c>
      <c r="E188" s="52">
        <v>371</v>
      </c>
      <c r="F188" s="52">
        <v>344</v>
      </c>
      <c r="G188" s="52">
        <v>282</v>
      </c>
      <c r="H188" s="52">
        <v>419</v>
      </c>
      <c r="I188" s="52">
        <v>350</v>
      </c>
      <c r="J188" s="52">
        <v>17</v>
      </c>
      <c r="K188" s="52">
        <v>54</v>
      </c>
      <c r="L188" s="52">
        <v>103</v>
      </c>
      <c r="M188" s="52">
        <v>22</v>
      </c>
      <c r="N188" s="52">
        <v>47</v>
      </c>
    </row>
    <row r="189" spans="2:14" x14ac:dyDescent="0.35">
      <c r="B189" s="36" t="s">
        <v>313</v>
      </c>
      <c r="C189" s="52">
        <v>33</v>
      </c>
      <c r="D189" s="52">
        <v>39</v>
      </c>
      <c r="E189" s="52">
        <v>41</v>
      </c>
      <c r="F189" s="52">
        <v>23</v>
      </c>
      <c r="G189" s="52">
        <v>24</v>
      </c>
      <c r="H189" s="52">
        <v>49</v>
      </c>
      <c r="I189" s="52">
        <v>66</v>
      </c>
      <c r="J189" s="52">
        <v>41</v>
      </c>
      <c r="K189" s="52">
        <v>23</v>
      </c>
      <c r="L189" s="52">
        <v>21</v>
      </c>
      <c r="M189" s="52">
        <v>4</v>
      </c>
      <c r="N189" s="52">
        <v>11</v>
      </c>
    </row>
    <row r="190" spans="2:14" x14ac:dyDescent="0.35">
      <c r="B190" s="36" t="s">
        <v>314</v>
      </c>
      <c r="C190" s="52">
        <v>101</v>
      </c>
      <c r="D190" s="52">
        <v>187</v>
      </c>
      <c r="E190" s="52">
        <v>196</v>
      </c>
      <c r="F190" s="52">
        <v>164</v>
      </c>
      <c r="G190" s="52">
        <v>194</v>
      </c>
      <c r="H190" s="52">
        <v>206</v>
      </c>
      <c r="I190" s="52">
        <v>344</v>
      </c>
      <c r="J190" s="52">
        <v>235</v>
      </c>
      <c r="K190" s="52">
        <v>100</v>
      </c>
      <c r="L190" s="52">
        <v>88</v>
      </c>
      <c r="M190" s="52">
        <v>23</v>
      </c>
      <c r="N190" s="52">
        <v>30</v>
      </c>
    </row>
    <row r="191" spans="2:14" x14ac:dyDescent="0.35">
      <c r="B191" s="36" t="s">
        <v>315</v>
      </c>
      <c r="C191" s="52">
        <v>122</v>
      </c>
      <c r="D191" s="52">
        <v>183</v>
      </c>
      <c r="E191" s="52">
        <v>155</v>
      </c>
      <c r="F191" s="52">
        <v>189</v>
      </c>
      <c r="G191" s="52">
        <v>181</v>
      </c>
      <c r="H191" s="52">
        <v>177</v>
      </c>
      <c r="I191" s="52">
        <v>261</v>
      </c>
      <c r="J191" s="52">
        <v>117</v>
      </c>
      <c r="K191" s="52">
        <v>36</v>
      </c>
      <c r="L191" s="52">
        <v>38</v>
      </c>
      <c r="M191" s="52">
        <v>24</v>
      </c>
      <c r="N191" s="52">
        <v>38</v>
      </c>
    </row>
    <row r="192" spans="2:14" x14ac:dyDescent="0.35">
      <c r="B192" s="36" t="s">
        <v>316</v>
      </c>
      <c r="C192" s="52">
        <v>417</v>
      </c>
      <c r="D192" s="52">
        <v>517</v>
      </c>
      <c r="E192" s="52">
        <v>536</v>
      </c>
      <c r="F192" s="52">
        <v>428</v>
      </c>
      <c r="G192" s="52">
        <v>483</v>
      </c>
      <c r="H192" s="52">
        <v>509</v>
      </c>
      <c r="I192" s="52">
        <v>638</v>
      </c>
      <c r="J192" s="52">
        <v>383</v>
      </c>
      <c r="K192" s="52">
        <v>116</v>
      </c>
      <c r="L192" s="52">
        <v>126</v>
      </c>
      <c r="M192" s="52">
        <v>24</v>
      </c>
      <c r="N192" s="52">
        <v>30</v>
      </c>
    </row>
    <row r="193" spans="2:14" x14ac:dyDescent="0.35">
      <c r="B193" s="36" t="s">
        <v>317</v>
      </c>
      <c r="C193" s="52">
        <v>268</v>
      </c>
      <c r="D193" s="52">
        <v>353</v>
      </c>
      <c r="E193" s="52">
        <v>279</v>
      </c>
      <c r="F193" s="52">
        <v>302</v>
      </c>
      <c r="G193" s="52">
        <v>311</v>
      </c>
      <c r="H193" s="52">
        <v>345</v>
      </c>
      <c r="I193" s="52">
        <v>527</v>
      </c>
      <c r="J193" s="52">
        <v>152</v>
      </c>
      <c r="K193" s="52">
        <v>53</v>
      </c>
      <c r="L193" s="52">
        <v>67</v>
      </c>
      <c r="M193" s="52">
        <v>34</v>
      </c>
      <c r="N193" s="52">
        <v>48</v>
      </c>
    </row>
    <row r="194" spans="2:14" x14ac:dyDescent="0.35">
      <c r="B194" s="36" t="s">
        <v>318</v>
      </c>
      <c r="C194" s="52">
        <v>96</v>
      </c>
      <c r="D194" s="52">
        <v>158</v>
      </c>
      <c r="E194" s="52">
        <v>127</v>
      </c>
      <c r="F194" s="52">
        <v>143</v>
      </c>
      <c r="G194" s="52">
        <v>212</v>
      </c>
      <c r="H194" s="52">
        <v>192</v>
      </c>
      <c r="I194" s="52">
        <v>298</v>
      </c>
      <c r="J194" s="52">
        <v>222</v>
      </c>
      <c r="K194" s="52">
        <v>32</v>
      </c>
      <c r="L194" s="52">
        <v>48</v>
      </c>
      <c r="M194" s="52">
        <v>27</v>
      </c>
      <c r="N194" s="52">
        <v>68</v>
      </c>
    </row>
    <row r="195" spans="2:14" x14ac:dyDescent="0.35">
      <c r="B195" s="36" t="s">
        <v>319</v>
      </c>
      <c r="C195" s="52">
        <v>43</v>
      </c>
      <c r="D195" s="52">
        <v>87</v>
      </c>
      <c r="E195" s="52">
        <v>76</v>
      </c>
      <c r="F195" s="52">
        <v>81</v>
      </c>
      <c r="G195" s="52">
        <v>60</v>
      </c>
      <c r="H195" s="52">
        <v>81</v>
      </c>
      <c r="I195" s="52">
        <v>113</v>
      </c>
      <c r="J195" s="52">
        <v>84</v>
      </c>
      <c r="K195" s="52">
        <v>3</v>
      </c>
      <c r="L195" s="52">
        <v>22</v>
      </c>
      <c r="M195" s="52">
        <v>19</v>
      </c>
      <c r="N195" s="52">
        <v>26</v>
      </c>
    </row>
    <row r="196" spans="2:14" x14ac:dyDescent="0.35">
      <c r="B196" s="36" t="s">
        <v>320</v>
      </c>
      <c r="C196" s="52">
        <v>181</v>
      </c>
      <c r="D196" s="52">
        <v>227</v>
      </c>
      <c r="E196" s="52">
        <v>221</v>
      </c>
      <c r="F196" s="52">
        <v>221</v>
      </c>
      <c r="G196" s="52">
        <v>189</v>
      </c>
      <c r="H196" s="52">
        <v>214</v>
      </c>
      <c r="I196" s="52">
        <v>358</v>
      </c>
      <c r="J196" s="52">
        <v>238</v>
      </c>
      <c r="K196" s="52">
        <v>30</v>
      </c>
      <c r="L196" s="52">
        <v>50</v>
      </c>
      <c r="M196" s="52">
        <v>36</v>
      </c>
      <c r="N196" s="52">
        <v>24</v>
      </c>
    </row>
    <row r="197" spans="2:14" x14ac:dyDescent="0.35">
      <c r="B197" s="36" t="s">
        <v>321</v>
      </c>
      <c r="C197" s="52">
        <v>100</v>
      </c>
      <c r="D197" s="52">
        <v>181</v>
      </c>
      <c r="E197" s="52">
        <v>124</v>
      </c>
      <c r="F197" s="52">
        <v>139</v>
      </c>
      <c r="G197" s="52">
        <v>143</v>
      </c>
      <c r="H197" s="52">
        <v>160</v>
      </c>
      <c r="I197" s="52">
        <v>249</v>
      </c>
      <c r="J197" s="52">
        <v>156</v>
      </c>
      <c r="K197" s="52">
        <v>14</v>
      </c>
      <c r="L197" s="52">
        <v>17</v>
      </c>
      <c r="M197" s="52">
        <v>30</v>
      </c>
      <c r="N197" s="52">
        <v>38</v>
      </c>
    </row>
    <row r="198" spans="2:14" x14ac:dyDescent="0.35">
      <c r="B198" s="36" t="s">
        <v>322</v>
      </c>
      <c r="C198" s="52">
        <v>213</v>
      </c>
      <c r="D198" s="52">
        <v>238</v>
      </c>
      <c r="E198" s="52">
        <v>221</v>
      </c>
      <c r="F198" s="52">
        <v>195</v>
      </c>
      <c r="G198" s="52">
        <v>199</v>
      </c>
      <c r="H198" s="52">
        <v>178</v>
      </c>
      <c r="I198" s="52">
        <v>213</v>
      </c>
      <c r="J198" s="52">
        <v>195</v>
      </c>
      <c r="K198" s="52">
        <v>46</v>
      </c>
      <c r="L198" s="52">
        <v>37</v>
      </c>
      <c r="M198" s="52">
        <v>29</v>
      </c>
      <c r="N198" s="52">
        <v>38</v>
      </c>
    </row>
    <row r="199" spans="2:14" x14ac:dyDescent="0.35">
      <c r="B199" s="36" t="s">
        <v>323</v>
      </c>
      <c r="C199" s="52">
        <v>133</v>
      </c>
      <c r="D199" s="52">
        <v>206</v>
      </c>
      <c r="E199" s="52">
        <v>215</v>
      </c>
      <c r="F199" s="52">
        <v>201</v>
      </c>
      <c r="G199" s="52">
        <v>254</v>
      </c>
      <c r="H199" s="52">
        <v>268</v>
      </c>
      <c r="I199" s="52">
        <v>403</v>
      </c>
      <c r="J199" s="52">
        <v>265</v>
      </c>
      <c r="K199" s="52">
        <v>61</v>
      </c>
      <c r="L199" s="52">
        <v>48</v>
      </c>
      <c r="M199" s="52">
        <v>22</v>
      </c>
      <c r="N199" s="52">
        <v>31</v>
      </c>
    </row>
    <row r="200" spans="2:14" x14ac:dyDescent="0.35">
      <c r="B200" s="36" t="s">
        <v>324</v>
      </c>
      <c r="C200" s="52">
        <v>101</v>
      </c>
      <c r="D200" s="52">
        <v>144</v>
      </c>
      <c r="E200" s="52">
        <v>154</v>
      </c>
      <c r="F200" s="52">
        <v>152</v>
      </c>
      <c r="G200" s="52">
        <v>158</v>
      </c>
      <c r="H200" s="52">
        <v>120</v>
      </c>
      <c r="I200" s="52">
        <v>258</v>
      </c>
      <c r="J200" s="52">
        <v>138</v>
      </c>
      <c r="K200" s="52">
        <v>3</v>
      </c>
      <c r="L200" s="52">
        <v>39</v>
      </c>
      <c r="M200" s="52">
        <v>17</v>
      </c>
      <c r="N200" s="52">
        <v>30</v>
      </c>
    </row>
    <row r="201" spans="2:14" x14ac:dyDescent="0.35">
      <c r="B201" s="36" t="s">
        <v>325</v>
      </c>
      <c r="C201" s="52">
        <v>356</v>
      </c>
      <c r="D201" s="52">
        <v>467</v>
      </c>
      <c r="E201" s="52">
        <v>511</v>
      </c>
      <c r="F201" s="52">
        <v>438</v>
      </c>
      <c r="G201" s="52">
        <v>416</v>
      </c>
      <c r="H201" s="52">
        <v>522</v>
      </c>
      <c r="I201" s="52">
        <v>485</v>
      </c>
      <c r="J201" s="52">
        <v>53</v>
      </c>
      <c r="K201" s="52">
        <v>48</v>
      </c>
      <c r="L201" s="52">
        <v>63</v>
      </c>
      <c r="M201" s="52">
        <v>40</v>
      </c>
      <c r="N201" s="52">
        <v>53</v>
      </c>
    </row>
    <row r="202" spans="2:14" x14ac:dyDescent="0.35">
      <c r="B202" s="36" t="s">
        <v>326</v>
      </c>
      <c r="C202" s="52">
        <v>70</v>
      </c>
      <c r="D202" s="52">
        <v>92</v>
      </c>
      <c r="E202" s="52">
        <v>85</v>
      </c>
      <c r="F202" s="52">
        <v>95</v>
      </c>
      <c r="G202" s="52">
        <v>85</v>
      </c>
      <c r="H202" s="52">
        <v>114</v>
      </c>
      <c r="I202" s="52">
        <v>219</v>
      </c>
      <c r="J202" s="52">
        <v>145</v>
      </c>
      <c r="K202" s="52">
        <v>33</v>
      </c>
      <c r="L202" s="52">
        <v>65</v>
      </c>
      <c r="M202" s="52">
        <v>11</v>
      </c>
      <c r="N202" s="52">
        <v>3</v>
      </c>
    </row>
    <row r="203" spans="2:14" x14ac:dyDescent="0.35">
      <c r="B203" s="36" t="s">
        <v>327</v>
      </c>
      <c r="C203" s="52">
        <v>42</v>
      </c>
      <c r="D203" s="52">
        <v>80</v>
      </c>
      <c r="E203" s="52">
        <v>83</v>
      </c>
      <c r="F203" s="52">
        <v>69</v>
      </c>
      <c r="G203" s="52">
        <v>109</v>
      </c>
      <c r="H203" s="52">
        <v>113</v>
      </c>
      <c r="I203" s="52">
        <v>190</v>
      </c>
      <c r="J203" s="52">
        <v>39</v>
      </c>
      <c r="K203" s="52" t="s">
        <v>3</v>
      </c>
      <c r="L203" s="52">
        <v>1</v>
      </c>
      <c r="M203" s="52">
        <v>14</v>
      </c>
      <c r="N203" s="52">
        <v>28</v>
      </c>
    </row>
    <row r="204" spans="2:14" x14ac:dyDescent="0.35">
      <c r="B204" s="36" t="s">
        <v>328</v>
      </c>
      <c r="C204" s="52">
        <v>126</v>
      </c>
      <c r="D204" s="52">
        <v>157</v>
      </c>
      <c r="E204" s="52">
        <v>150</v>
      </c>
      <c r="F204" s="52">
        <v>140</v>
      </c>
      <c r="G204" s="52">
        <v>159</v>
      </c>
      <c r="H204" s="52">
        <v>151</v>
      </c>
      <c r="I204" s="52">
        <v>213</v>
      </c>
      <c r="J204" s="52">
        <v>161</v>
      </c>
      <c r="K204" s="52">
        <v>29</v>
      </c>
      <c r="L204" s="52">
        <v>37</v>
      </c>
      <c r="M204" s="52">
        <v>23</v>
      </c>
      <c r="N204" s="52">
        <v>33</v>
      </c>
    </row>
    <row r="205" spans="2:14" x14ac:dyDescent="0.35">
      <c r="B205" s="36" t="s">
        <v>329</v>
      </c>
      <c r="C205" s="52">
        <v>28</v>
      </c>
      <c r="D205" s="52">
        <v>56</v>
      </c>
      <c r="E205" s="52">
        <v>36</v>
      </c>
      <c r="F205" s="52">
        <v>41</v>
      </c>
      <c r="G205" s="52">
        <v>52</v>
      </c>
      <c r="H205" s="52">
        <v>48</v>
      </c>
      <c r="I205" s="52">
        <v>103</v>
      </c>
      <c r="J205" s="52">
        <v>71</v>
      </c>
      <c r="K205" s="52">
        <v>1</v>
      </c>
      <c r="L205" s="52">
        <v>22</v>
      </c>
      <c r="M205" s="52">
        <v>3</v>
      </c>
      <c r="N205" s="52">
        <v>10</v>
      </c>
    </row>
    <row r="206" spans="2:14" x14ac:dyDescent="0.35">
      <c r="B206" s="36" t="s">
        <v>330</v>
      </c>
      <c r="C206" s="52">
        <v>122</v>
      </c>
      <c r="D206" s="52">
        <v>228</v>
      </c>
      <c r="E206" s="52">
        <v>163</v>
      </c>
      <c r="F206" s="52">
        <v>165</v>
      </c>
      <c r="G206" s="52">
        <v>194</v>
      </c>
      <c r="H206" s="52">
        <v>233</v>
      </c>
      <c r="I206" s="52">
        <v>387</v>
      </c>
      <c r="J206" s="52">
        <v>251</v>
      </c>
      <c r="K206" s="52">
        <v>60</v>
      </c>
      <c r="L206" s="52">
        <v>48</v>
      </c>
      <c r="M206" s="52">
        <v>27</v>
      </c>
      <c r="N206" s="52">
        <v>32</v>
      </c>
    </row>
    <row r="207" spans="2:14" x14ac:dyDescent="0.35">
      <c r="B207" s="36" t="s">
        <v>331</v>
      </c>
      <c r="C207" s="52">
        <v>64</v>
      </c>
      <c r="D207" s="52">
        <v>83</v>
      </c>
      <c r="E207" s="52">
        <v>56</v>
      </c>
      <c r="F207" s="52">
        <v>65</v>
      </c>
      <c r="G207" s="52">
        <v>59</v>
      </c>
      <c r="H207" s="52">
        <v>51</v>
      </c>
      <c r="I207" s="52">
        <v>58</v>
      </c>
      <c r="J207" s="52">
        <v>55</v>
      </c>
      <c r="K207" s="52">
        <v>12</v>
      </c>
      <c r="L207" s="52">
        <v>16</v>
      </c>
      <c r="M207" s="52">
        <v>18</v>
      </c>
      <c r="N207" s="52">
        <v>19</v>
      </c>
    </row>
    <row r="208" spans="2:14" x14ac:dyDescent="0.35">
      <c r="B208" s="36" t="s">
        <v>332</v>
      </c>
      <c r="C208" s="52">
        <v>197</v>
      </c>
      <c r="D208" s="52">
        <v>272</v>
      </c>
      <c r="E208" s="52">
        <v>262</v>
      </c>
      <c r="F208" s="52">
        <v>253</v>
      </c>
      <c r="G208" s="52">
        <v>307</v>
      </c>
      <c r="H208" s="52">
        <v>319</v>
      </c>
      <c r="I208" s="52">
        <v>445</v>
      </c>
      <c r="J208" s="52">
        <v>304</v>
      </c>
      <c r="K208" s="52">
        <v>40</v>
      </c>
      <c r="L208" s="52">
        <v>87</v>
      </c>
      <c r="M208" s="52">
        <v>33</v>
      </c>
      <c r="N208" s="52">
        <v>57</v>
      </c>
    </row>
    <row r="209" spans="2:14" x14ac:dyDescent="0.35">
      <c r="B209" s="36" t="s">
        <v>333</v>
      </c>
      <c r="C209" s="52">
        <v>17</v>
      </c>
      <c r="D209" s="52">
        <v>62</v>
      </c>
      <c r="E209" s="52">
        <v>62</v>
      </c>
      <c r="F209" s="52">
        <v>42</v>
      </c>
      <c r="G209" s="52">
        <v>63</v>
      </c>
      <c r="H209" s="52">
        <v>89</v>
      </c>
      <c r="I209" s="52">
        <v>144</v>
      </c>
      <c r="J209" s="52">
        <v>102</v>
      </c>
      <c r="K209" s="52">
        <v>39</v>
      </c>
      <c r="L209" s="52">
        <v>33</v>
      </c>
      <c r="M209" s="52">
        <v>7</v>
      </c>
      <c r="N209" s="52">
        <v>16</v>
      </c>
    </row>
    <row r="210" spans="2:14" x14ac:dyDescent="0.35">
      <c r="B210" s="36" t="s">
        <v>334</v>
      </c>
      <c r="C210" s="52">
        <v>80</v>
      </c>
      <c r="D210" s="52">
        <v>233</v>
      </c>
      <c r="E210" s="52">
        <v>190</v>
      </c>
      <c r="F210" s="52">
        <v>234</v>
      </c>
      <c r="G210" s="52">
        <v>246</v>
      </c>
      <c r="H210" s="52">
        <v>273</v>
      </c>
      <c r="I210" s="52">
        <v>482</v>
      </c>
      <c r="J210" s="52">
        <v>334</v>
      </c>
      <c r="K210" s="52">
        <v>29</v>
      </c>
      <c r="L210" s="52">
        <v>71</v>
      </c>
      <c r="M210" s="52">
        <v>45</v>
      </c>
      <c r="N210" s="52">
        <v>24</v>
      </c>
    </row>
    <row r="211" spans="2:14" x14ac:dyDescent="0.35">
      <c r="B211" s="36" t="s">
        <v>335</v>
      </c>
      <c r="C211" s="52" t="s">
        <v>3</v>
      </c>
      <c r="D211" s="52" t="s">
        <v>3</v>
      </c>
      <c r="E211" s="52" t="s">
        <v>3</v>
      </c>
      <c r="F211" s="52" t="s">
        <v>3</v>
      </c>
      <c r="G211" s="52" t="s">
        <v>3</v>
      </c>
      <c r="H211" s="52" t="s">
        <v>3</v>
      </c>
      <c r="I211" s="52" t="s">
        <v>3</v>
      </c>
      <c r="J211" s="52" t="s">
        <v>3</v>
      </c>
      <c r="K211" s="53" t="s">
        <v>3</v>
      </c>
      <c r="L211" s="52" t="s">
        <v>3</v>
      </c>
      <c r="M211" s="52" t="s">
        <v>3</v>
      </c>
      <c r="N211" s="52" t="s">
        <v>3</v>
      </c>
    </row>
    <row r="212" spans="2:14" x14ac:dyDescent="0.35">
      <c r="K212" s="54"/>
    </row>
  </sheetData>
  <mergeCells count="5">
    <mergeCell ref="B6:B7"/>
    <mergeCell ref="C6:C7"/>
    <mergeCell ref="D6:D7"/>
    <mergeCell ref="N6:R6"/>
    <mergeCell ref="I6:M6"/>
  </mergeCells>
  <phoneticPr fontId="18" type="noConversion"/>
  <conditionalFormatting sqref="C78:N90">
    <cfRule type="colorScale" priority="44">
      <colorScale>
        <cfvo type="min"/>
        <cfvo type="percentile" val="50"/>
        <cfvo type="max"/>
        <color rgb="FFF8696B"/>
        <color rgb="FFFFEB84"/>
        <color rgb="FF63BE7B"/>
      </colorScale>
    </cfRule>
  </conditionalFormatting>
  <conditionalFormatting sqref="C91:N141">
    <cfRule type="colorScale" priority="47">
      <colorScale>
        <cfvo type="min"/>
        <cfvo type="percentile" val="50"/>
        <cfvo type="max"/>
        <color rgb="FFF8696B"/>
        <color rgb="FFFFEB84"/>
        <color rgb="FF63BE7B"/>
      </colorScale>
    </cfRule>
  </conditionalFormatting>
  <conditionalFormatting sqref="C147:N159">
    <cfRule type="colorScale" priority="40">
      <colorScale>
        <cfvo type="min"/>
        <cfvo type="percentile" val="50"/>
        <cfvo type="max"/>
        <color rgb="FFF8696B"/>
        <color rgb="FFFFEB84"/>
        <color rgb="FF63BE7B"/>
      </colorScale>
    </cfRule>
  </conditionalFormatting>
  <conditionalFormatting sqref="C160:N210">
    <cfRule type="colorScale" priority="43">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I71"/>
  <sheetViews>
    <sheetView zoomScaleNormal="100" workbookViewId="0">
      <selection activeCell="K15" sqref="K15"/>
    </sheetView>
  </sheetViews>
  <sheetFormatPr defaultRowHeight="15.6" x14ac:dyDescent="0.35"/>
  <cols>
    <col min="1" max="1" width="4" style="51" bestFit="1" customWidth="1"/>
    <col min="2" max="3" width="17.77734375" style="29" customWidth="1"/>
    <col min="4" max="7" width="9.109375" style="29" customWidth="1"/>
    <col min="8" max="8" width="24.6640625" style="29" bestFit="1" customWidth="1"/>
    <col min="9" max="9" width="9.109375" style="29" customWidth="1"/>
    <col min="10" max="18" width="8.88671875" style="29" customWidth="1"/>
    <col min="19" max="16384" width="8.88671875" style="29"/>
  </cols>
  <sheetData>
    <row r="2" spans="1:9" x14ac:dyDescent="0.35">
      <c r="A2" s="73">
        <v>3</v>
      </c>
      <c r="B2" s="76" t="s">
        <v>477</v>
      </c>
      <c r="C2" s="28"/>
      <c r="D2" s="28"/>
      <c r="E2" s="28"/>
      <c r="F2" s="28"/>
      <c r="G2" s="28"/>
      <c r="H2" s="28"/>
      <c r="I2" s="28"/>
    </row>
    <row r="4" spans="1:9" ht="30" customHeight="1" x14ac:dyDescent="0.35">
      <c r="A4" s="81" t="s">
        <v>5</v>
      </c>
      <c r="B4" s="79" t="s">
        <v>606</v>
      </c>
      <c r="C4" s="81" t="s">
        <v>607</v>
      </c>
      <c r="D4" s="89" t="s">
        <v>604</v>
      </c>
      <c r="E4" s="90"/>
      <c r="F4" s="90"/>
      <c r="G4" s="91"/>
      <c r="H4" s="31" t="s">
        <v>605</v>
      </c>
    </row>
    <row r="5" spans="1:9" x14ac:dyDescent="0.35">
      <c r="A5" s="82"/>
      <c r="B5" s="80"/>
      <c r="C5" s="82"/>
      <c r="D5" s="30">
        <v>2019</v>
      </c>
      <c r="E5" s="30">
        <v>2020</v>
      </c>
      <c r="F5" s="30">
        <v>2021</v>
      </c>
      <c r="G5" s="30">
        <v>2022</v>
      </c>
      <c r="H5" s="75"/>
    </row>
    <row r="6" spans="1:9" ht="30" x14ac:dyDescent="0.35">
      <c r="A6" s="32" t="s">
        <v>10</v>
      </c>
      <c r="B6" s="33" t="s">
        <v>478</v>
      </c>
      <c r="C6" s="34" t="s">
        <v>542</v>
      </c>
      <c r="D6" s="32">
        <f>SUM(D7:D60)</f>
        <v>19714</v>
      </c>
      <c r="E6" s="32">
        <f t="shared" ref="E6:F6" si="0">SUM(E7:E60)</f>
        <v>18502</v>
      </c>
      <c r="F6" s="32">
        <f t="shared" si="0"/>
        <v>30161</v>
      </c>
      <c r="G6" s="32">
        <f>SUM(G7:G60)</f>
        <v>28410</v>
      </c>
      <c r="H6" s="32">
        <f>SUM(H7:H60)</f>
        <v>60</v>
      </c>
    </row>
    <row r="7" spans="1:9" x14ac:dyDescent="0.35">
      <c r="A7" s="35">
        <v>1</v>
      </c>
      <c r="B7" s="36" t="s">
        <v>479</v>
      </c>
      <c r="C7" s="36" t="s">
        <v>543</v>
      </c>
      <c r="D7" s="37">
        <v>183</v>
      </c>
      <c r="E7" s="37">
        <v>312</v>
      </c>
      <c r="F7" s="37">
        <v>284</v>
      </c>
      <c r="G7" s="37">
        <v>284</v>
      </c>
      <c r="H7" s="37">
        <v>1</v>
      </c>
    </row>
    <row r="8" spans="1:9" x14ac:dyDescent="0.35">
      <c r="A8" s="35">
        <v>2</v>
      </c>
      <c r="B8" s="36" t="s">
        <v>480</v>
      </c>
      <c r="C8" s="36" t="s">
        <v>544</v>
      </c>
      <c r="D8" s="38">
        <v>1339</v>
      </c>
      <c r="E8" s="37">
        <v>340</v>
      </c>
      <c r="F8" s="38">
        <v>1722</v>
      </c>
      <c r="G8" s="37">
        <v>756</v>
      </c>
      <c r="H8" s="37">
        <v>1</v>
      </c>
    </row>
    <row r="9" spans="1:9" x14ac:dyDescent="0.35">
      <c r="A9" s="35">
        <v>3</v>
      </c>
      <c r="B9" s="36" t="s">
        <v>481</v>
      </c>
      <c r="C9" s="36" t="s">
        <v>545</v>
      </c>
      <c r="D9" s="37">
        <v>90</v>
      </c>
      <c r="E9" s="37">
        <v>31</v>
      </c>
      <c r="F9" s="37">
        <v>141</v>
      </c>
      <c r="G9" s="37">
        <v>138</v>
      </c>
      <c r="H9" s="37">
        <v>1</v>
      </c>
    </row>
    <row r="10" spans="1:9" x14ac:dyDescent="0.35">
      <c r="A10" s="35">
        <v>4</v>
      </c>
      <c r="B10" s="36" t="s">
        <v>482</v>
      </c>
      <c r="C10" s="36" t="s">
        <v>546</v>
      </c>
      <c r="D10" s="37">
        <v>43</v>
      </c>
      <c r="E10" s="37">
        <v>23</v>
      </c>
      <c r="F10" s="37">
        <v>35</v>
      </c>
      <c r="G10" s="37">
        <v>48</v>
      </c>
      <c r="H10" s="37">
        <v>1</v>
      </c>
    </row>
    <row r="11" spans="1:9" x14ac:dyDescent="0.35">
      <c r="A11" s="35">
        <v>5</v>
      </c>
      <c r="B11" s="36" t="s">
        <v>483</v>
      </c>
      <c r="C11" s="36" t="s">
        <v>547</v>
      </c>
      <c r="D11" s="37">
        <v>7</v>
      </c>
      <c r="E11" s="37">
        <v>2</v>
      </c>
      <c r="F11" s="37">
        <v>6</v>
      </c>
      <c r="G11" s="37">
        <v>18</v>
      </c>
      <c r="H11" s="37">
        <v>1</v>
      </c>
    </row>
    <row r="12" spans="1:9" x14ac:dyDescent="0.35">
      <c r="A12" s="35">
        <v>6</v>
      </c>
      <c r="B12" s="36" t="s">
        <v>484</v>
      </c>
      <c r="C12" s="36" t="s">
        <v>548</v>
      </c>
      <c r="D12" s="37">
        <v>2</v>
      </c>
      <c r="E12" s="37">
        <v>1</v>
      </c>
      <c r="F12" s="37">
        <v>6</v>
      </c>
      <c r="G12" s="37">
        <v>5</v>
      </c>
      <c r="H12" s="37">
        <v>1</v>
      </c>
    </row>
    <row r="13" spans="1:9" x14ac:dyDescent="0.35">
      <c r="A13" s="35">
        <v>7</v>
      </c>
      <c r="B13" s="36" t="s">
        <v>485</v>
      </c>
      <c r="C13" s="36" t="s">
        <v>549</v>
      </c>
      <c r="D13" s="38">
        <v>1361</v>
      </c>
      <c r="E13" s="37">
        <v>924</v>
      </c>
      <c r="F13" s="38">
        <v>1371</v>
      </c>
      <c r="G13" s="37">
        <v>1701</v>
      </c>
      <c r="H13" s="37">
        <v>1</v>
      </c>
    </row>
    <row r="14" spans="1:9" x14ac:dyDescent="0.35">
      <c r="A14" s="35">
        <v>8</v>
      </c>
      <c r="B14" s="36" t="s">
        <v>486</v>
      </c>
      <c r="C14" s="36" t="s">
        <v>550</v>
      </c>
      <c r="D14" s="37">
        <v>557</v>
      </c>
      <c r="E14" s="37">
        <v>78</v>
      </c>
      <c r="F14" s="37">
        <v>662</v>
      </c>
      <c r="G14" s="37">
        <v>630</v>
      </c>
      <c r="H14" s="37">
        <v>1</v>
      </c>
    </row>
    <row r="15" spans="1:9" x14ac:dyDescent="0.35">
      <c r="A15" s="35">
        <v>9</v>
      </c>
      <c r="B15" s="36" t="s">
        <v>487</v>
      </c>
      <c r="C15" s="36" t="s">
        <v>551</v>
      </c>
      <c r="D15" s="37">
        <v>783</v>
      </c>
      <c r="E15" s="37">
        <v>156</v>
      </c>
      <c r="F15" s="37">
        <v>757</v>
      </c>
      <c r="G15" s="37">
        <v>660</v>
      </c>
      <c r="H15" s="37">
        <v>1</v>
      </c>
    </row>
    <row r="16" spans="1:9" x14ac:dyDescent="0.35">
      <c r="A16" s="35">
        <v>10</v>
      </c>
      <c r="B16" s="36" t="s">
        <v>488</v>
      </c>
      <c r="C16" s="36" t="s">
        <v>552</v>
      </c>
      <c r="D16" s="37">
        <v>641</v>
      </c>
      <c r="E16" s="37">
        <v>567</v>
      </c>
      <c r="F16" s="37">
        <v>504</v>
      </c>
      <c r="G16" s="37">
        <v>234</v>
      </c>
      <c r="H16" s="37">
        <v>1</v>
      </c>
    </row>
    <row r="17" spans="1:8" x14ac:dyDescent="0.35">
      <c r="A17" s="35">
        <v>11</v>
      </c>
      <c r="B17" s="36" t="s">
        <v>489</v>
      </c>
      <c r="C17" s="36" t="s">
        <v>553</v>
      </c>
      <c r="D17" s="37">
        <v>91</v>
      </c>
      <c r="E17" s="37">
        <v>63</v>
      </c>
      <c r="F17" s="37">
        <v>91</v>
      </c>
      <c r="G17" s="37">
        <v>198</v>
      </c>
      <c r="H17" s="37">
        <v>1</v>
      </c>
    </row>
    <row r="18" spans="1:8" x14ac:dyDescent="0.35">
      <c r="A18" s="35">
        <v>12</v>
      </c>
      <c r="B18" s="36" t="s">
        <v>490</v>
      </c>
      <c r="C18" s="36" t="s">
        <v>554</v>
      </c>
      <c r="D18" s="37">
        <v>122</v>
      </c>
      <c r="E18" s="37">
        <v>47</v>
      </c>
      <c r="F18" s="37">
        <v>229</v>
      </c>
      <c r="G18" s="37">
        <v>264</v>
      </c>
      <c r="H18" s="37">
        <v>1</v>
      </c>
    </row>
    <row r="19" spans="1:8" x14ac:dyDescent="0.35">
      <c r="A19" s="35">
        <v>13</v>
      </c>
      <c r="B19" s="36" t="s">
        <v>491</v>
      </c>
      <c r="C19" s="36" t="s">
        <v>555</v>
      </c>
      <c r="D19" s="38">
        <v>2675</v>
      </c>
      <c r="E19" s="38">
        <v>2298</v>
      </c>
      <c r="F19" s="38">
        <v>2879</v>
      </c>
      <c r="G19" s="37">
        <v>2674</v>
      </c>
      <c r="H19" s="37">
        <v>2</v>
      </c>
    </row>
    <row r="20" spans="1:8" x14ac:dyDescent="0.35">
      <c r="A20" s="35">
        <v>14</v>
      </c>
      <c r="B20" s="36" t="s">
        <v>492</v>
      </c>
      <c r="C20" s="36" t="s">
        <v>556</v>
      </c>
      <c r="D20" s="37">
        <v>271</v>
      </c>
      <c r="E20" s="37">
        <v>260</v>
      </c>
      <c r="F20" s="37">
        <v>426</v>
      </c>
      <c r="G20" s="37">
        <v>292</v>
      </c>
      <c r="H20" s="37">
        <v>1</v>
      </c>
    </row>
    <row r="21" spans="1:8" x14ac:dyDescent="0.35">
      <c r="A21" s="35">
        <v>15</v>
      </c>
      <c r="B21" s="36" t="s">
        <v>493</v>
      </c>
      <c r="C21" s="36" t="s">
        <v>557</v>
      </c>
      <c r="D21" s="37">
        <v>71</v>
      </c>
      <c r="E21" s="37">
        <v>18</v>
      </c>
      <c r="F21" s="37">
        <v>58</v>
      </c>
      <c r="G21" s="37">
        <v>77</v>
      </c>
      <c r="H21" s="37">
        <v>1</v>
      </c>
    </row>
    <row r="22" spans="1:8" x14ac:dyDescent="0.35">
      <c r="A22" s="35">
        <v>16</v>
      </c>
      <c r="B22" s="36" t="s">
        <v>494</v>
      </c>
      <c r="C22" s="36" t="s">
        <v>558</v>
      </c>
      <c r="D22" s="37">
        <v>234</v>
      </c>
      <c r="E22" s="37">
        <v>54</v>
      </c>
      <c r="F22" s="37">
        <v>275</v>
      </c>
      <c r="G22" s="37">
        <v>263</v>
      </c>
      <c r="H22" s="37">
        <v>1</v>
      </c>
    </row>
    <row r="23" spans="1:8" x14ac:dyDescent="0.35">
      <c r="A23" s="35">
        <v>17</v>
      </c>
      <c r="B23" s="36" t="s">
        <v>495</v>
      </c>
      <c r="C23" s="36" t="s">
        <v>559</v>
      </c>
      <c r="D23" s="37">
        <v>134</v>
      </c>
      <c r="E23" s="37">
        <v>114</v>
      </c>
      <c r="F23" s="37">
        <v>201</v>
      </c>
      <c r="G23" s="37">
        <v>134</v>
      </c>
      <c r="H23" s="37">
        <v>1</v>
      </c>
    </row>
    <row r="24" spans="1:8" x14ac:dyDescent="0.35">
      <c r="A24" s="35">
        <v>18</v>
      </c>
      <c r="B24" s="36" t="s">
        <v>496</v>
      </c>
      <c r="C24" s="36" t="s">
        <v>560</v>
      </c>
      <c r="D24" s="37">
        <v>51</v>
      </c>
      <c r="E24" s="37">
        <v>72</v>
      </c>
      <c r="F24" s="37">
        <v>100</v>
      </c>
      <c r="G24" s="37">
        <v>96</v>
      </c>
      <c r="H24" s="37">
        <v>1</v>
      </c>
    </row>
    <row r="25" spans="1:8" x14ac:dyDescent="0.35">
      <c r="A25" s="35">
        <v>19</v>
      </c>
      <c r="B25" s="36" t="s">
        <v>497</v>
      </c>
      <c r="C25" s="36" t="s">
        <v>561</v>
      </c>
      <c r="D25" s="37">
        <v>967</v>
      </c>
      <c r="E25" s="37">
        <v>953</v>
      </c>
      <c r="F25" s="38">
        <v>1256</v>
      </c>
      <c r="G25" s="37">
        <v>1081</v>
      </c>
      <c r="H25" s="37">
        <v>1</v>
      </c>
    </row>
    <row r="26" spans="1:8" x14ac:dyDescent="0.35">
      <c r="A26" s="35">
        <v>20</v>
      </c>
      <c r="B26" s="36" t="s">
        <v>498</v>
      </c>
      <c r="C26" s="36" t="s">
        <v>562</v>
      </c>
      <c r="D26" s="37">
        <v>556</v>
      </c>
      <c r="E26" s="37">
        <v>611</v>
      </c>
      <c r="F26" s="37">
        <v>852</v>
      </c>
      <c r="G26" s="37">
        <v>663</v>
      </c>
      <c r="H26" s="37">
        <v>1</v>
      </c>
    </row>
    <row r="27" spans="1:8" x14ac:dyDescent="0.35">
      <c r="A27" s="35">
        <v>21</v>
      </c>
      <c r="B27" s="36" t="s">
        <v>499</v>
      </c>
      <c r="C27" s="36" t="s">
        <v>563</v>
      </c>
      <c r="D27" s="37">
        <v>105</v>
      </c>
      <c r="E27" s="37">
        <v>149</v>
      </c>
      <c r="F27" s="37">
        <v>133</v>
      </c>
      <c r="G27" s="37">
        <v>131</v>
      </c>
      <c r="H27" s="37">
        <v>1</v>
      </c>
    </row>
    <row r="28" spans="1:8" x14ac:dyDescent="0.35">
      <c r="A28" s="35">
        <v>22</v>
      </c>
      <c r="B28" s="36" t="s">
        <v>500</v>
      </c>
      <c r="C28" s="36" t="s">
        <v>564</v>
      </c>
      <c r="D28" s="37">
        <v>4</v>
      </c>
      <c r="E28" s="37">
        <v>2</v>
      </c>
      <c r="F28" s="37">
        <v>5</v>
      </c>
      <c r="G28" s="37">
        <v>17</v>
      </c>
      <c r="H28" s="37">
        <v>1</v>
      </c>
    </row>
    <row r="29" spans="1:8" x14ac:dyDescent="0.35">
      <c r="A29" s="35">
        <v>23</v>
      </c>
      <c r="B29" s="36" t="s">
        <v>501</v>
      </c>
      <c r="C29" s="36" t="s">
        <v>565</v>
      </c>
      <c r="D29" s="37">
        <v>53</v>
      </c>
      <c r="E29" s="37">
        <v>18</v>
      </c>
      <c r="F29" s="37">
        <v>73</v>
      </c>
      <c r="G29" s="37">
        <v>77</v>
      </c>
      <c r="H29" s="37">
        <v>1</v>
      </c>
    </row>
    <row r="30" spans="1:8" x14ac:dyDescent="0.35">
      <c r="A30" s="35">
        <v>24</v>
      </c>
      <c r="B30" s="36" t="s">
        <v>502</v>
      </c>
      <c r="C30" s="36" t="s">
        <v>566</v>
      </c>
      <c r="D30" s="37">
        <v>164</v>
      </c>
      <c r="E30" s="37">
        <v>37</v>
      </c>
      <c r="F30" s="37">
        <v>196</v>
      </c>
      <c r="G30" s="37">
        <v>205</v>
      </c>
      <c r="H30" s="37">
        <v>1</v>
      </c>
    </row>
    <row r="31" spans="1:8" x14ac:dyDescent="0.35">
      <c r="A31" s="35">
        <v>25</v>
      </c>
      <c r="B31" s="36" t="s">
        <v>503</v>
      </c>
      <c r="C31" s="36" t="s">
        <v>567</v>
      </c>
      <c r="D31" s="38">
        <v>3174</v>
      </c>
      <c r="E31" s="38">
        <v>4470</v>
      </c>
      <c r="F31" s="38">
        <v>7224</v>
      </c>
      <c r="G31" s="37">
        <v>7182</v>
      </c>
      <c r="H31" s="37">
        <v>4</v>
      </c>
    </row>
    <row r="32" spans="1:8" x14ac:dyDescent="0.35">
      <c r="A32" s="35">
        <v>26</v>
      </c>
      <c r="B32" s="36" t="s">
        <v>504</v>
      </c>
      <c r="C32" s="36" t="s">
        <v>568</v>
      </c>
      <c r="D32" s="37">
        <v>781</v>
      </c>
      <c r="E32" s="37">
        <v>967</v>
      </c>
      <c r="F32" s="38">
        <v>1128</v>
      </c>
      <c r="G32" s="37">
        <v>1595</v>
      </c>
      <c r="H32" s="37">
        <v>1</v>
      </c>
    </row>
    <row r="33" spans="1:8" x14ac:dyDescent="0.35">
      <c r="A33" s="35">
        <v>27</v>
      </c>
      <c r="B33" s="36" t="s">
        <v>505</v>
      </c>
      <c r="C33" s="36" t="s">
        <v>569</v>
      </c>
      <c r="D33" s="38">
        <v>1785</v>
      </c>
      <c r="E33" s="38">
        <v>2902</v>
      </c>
      <c r="F33" s="38">
        <v>4140</v>
      </c>
      <c r="G33" s="37">
        <v>3191</v>
      </c>
      <c r="H33" s="37">
        <v>2</v>
      </c>
    </row>
    <row r="34" spans="1:8" x14ac:dyDescent="0.35">
      <c r="A34" s="35">
        <v>28</v>
      </c>
      <c r="B34" s="36" t="s">
        <v>506</v>
      </c>
      <c r="C34" s="36" t="s">
        <v>570</v>
      </c>
      <c r="D34" s="37">
        <v>653</v>
      </c>
      <c r="E34" s="37">
        <v>348</v>
      </c>
      <c r="F34" s="38">
        <v>1018</v>
      </c>
      <c r="G34" s="37">
        <v>726</v>
      </c>
      <c r="H34" s="37">
        <v>1</v>
      </c>
    </row>
    <row r="35" spans="1:8" x14ac:dyDescent="0.35">
      <c r="A35" s="35">
        <v>29</v>
      </c>
      <c r="B35" s="36" t="s">
        <v>507</v>
      </c>
      <c r="C35" s="36" t="s">
        <v>571</v>
      </c>
      <c r="D35" s="37">
        <v>377</v>
      </c>
      <c r="E35" s="37">
        <v>452</v>
      </c>
      <c r="F35" s="37">
        <v>825</v>
      </c>
      <c r="G35" s="37">
        <v>380</v>
      </c>
      <c r="H35" s="37">
        <v>1</v>
      </c>
    </row>
    <row r="36" spans="1:8" x14ac:dyDescent="0.35">
      <c r="A36" s="35">
        <v>30</v>
      </c>
      <c r="B36" s="36" t="s">
        <v>508</v>
      </c>
      <c r="C36" s="36" t="s">
        <v>572</v>
      </c>
      <c r="D36" s="37">
        <v>454</v>
      </c>
      <c r="E36" s="37">
        <v>358</v>
      </c>
      <c r="F36" s="37">
        <v>568</v>
      </c>
      <c r="G36" s="37">
        <v>396</v>
      </c>
      <c r="H36" s="37">
        <v>1</v>
      </c>
    </row>
    <row r="37" spans="1:8" x14ac:dyDescent="0.35">
      <c r="A37" s="35">
        <v>31</v>
      </c>
      <c r="B37" s="36" t="s">
        <v>509</v>
      </c>
      <c r="C37" s="36" t="s">
        <v>573</v>
      </c>
      <c r="D37" s="37">
        <v>218</v>
      </c>
      <c r="E37" s="37">
        <v>173</v>
      </c>
      <c r="F37" s="37">
        <v>248</v>
      </c>
      <c r="G37" s="37">
        <v>131</v>
      </c>
      <c r="H37" s="37">
        <v>1</v>
      </c>
    </row>
    <row r="38" spans="1:8" x14ac:dyDescent="0.35">
      <c r="A38" s="35">
        <v>32</v>
      </c>
      <c r="B38" s="36" t="s">
        <v>510</v>
      </c>
      <c r="C38" s="36" t="s">
        <v>574</v>
      </c>
      <c r="D38" s="37">
        <v>168</v>
      </c>
      <c r="E38" s="37">
        <v>138</v>
      </c>
      <c r="F38" s="37">
        <v>222</v>
      </c>
      <c r="G38" s="37">
        <v>188</v>
      </c>
      <c r="H38" s="37">
        <v>1</v>
      </c>
    </row>
    <row r="39" spans="1:8" x14ac:dyDescent="0.35">
      <c r="A39" s="35">
        <v>33</v>
      </c>
      <c r="B39" s="36" t="s">
        <v>511</v>
      </c>
      <c r="C39" s="36" t="s">
        <v>575</v>
      </c>
      <c r="D39" s="37">
        <v>174</v>
      </c>
      <c r="E39" s="37">
        <v>193</v>
      </c>
      <c r="F39" s="37">
        <v>276</v>
      </c>
      <c r="G39" s="37">
        <v>198</v>
      </c>
      <c r="H39" s="37">
        <v>1</v>
      </c>
    </row>
    <row r="40" spans="1:8" x14ac:dyDescent="0.35">
      <c r="A40" s="35">
        <v>34</v>
      </c>
      <c r="B40" s="36" t="s">
        <v>512</v>
      </c>
      <c r="C40" s="36" t="s">
        <v>576</v>
      </c>
      <c r="D40" s="37">
        <v>43</v>
      </c>
      <c r="E40" s="37">
        <v>176</v>
      </c>
      <c r="F40" s="37">
        <v>453</v>
      </c>
      <c r="G40" s="37">
        <v>111</v>
      </c>
      <c r="H40" s="37">
        <v>1</v>
      </c>
    </row>
    <row r="41" spans="1:8" x14ac:dyDescent="0.35">
      <c r="A41" s="35">
        <v>35</v>
      </c>
      <c r="B41" s="36" t="s">
        <v>513</v>
      </c>
      <c r="C41" s="36" t="s">
        <v>577</v>
      </c>
      <c r="D41" s="37">
        <v>6</v>
      </c>
      <c r="E41" s="37">
        <v>8</v>
      </c>
      <c r="F41" s="37">
        <v>9</v>
      </c>
      <c r="G41" s="37">
        <v>16</v>
      </c>
      <c r="H41" s="37">
        <v>1</v>
      </c>
    </row>
    <row r="42" spans="1:8" x14ac:dyDescent="0.35">
      <c r="A42" s="35">
        <v>36</v>
      </c>
      <c r="B42" s="36" t="s">
        <v>514</v>
      </c>
      <c r="C42" s="36" t="s">
        <v>578</v>
      </c>
      <c r="D42" s="37">
        <v>7</v>
      </c>
      <c r="E42" s="37">
        <v>1</v>
      </c>
      <c r="F42" s="37">
        <v>4</v>
      </c>
      <c r="G42" s="37">
        <v>6</v>
      </c>
      <c r="H42" s="37">
        <v>1</v>
      </c>
    </row>
    <row r="43" spans="1:8" x14ac:dyDescent="0.35">
      <c r="A43" s="35">
        <v>37</v>
      </c>
      <c r="B43" s="36" t="s">
        <v>515</v>
      </c>
      <c r="C43" s="36" t="s">
        <v>579</v>
      </c>
      <c r="D43" s="37">
        <v>101</v>
      </c>
      <c r="E43" s="37">
        <v>56</v>
      </c>
      <c r="F43" s="37">
        <v>110</v>
      </c>
      <c r="G43" s="37">
        <v>338</v>
      </c>
      <c r="H43" s="37">
        <v>1</v>
      </c>
    </row>
    <row r="44" spans="1:8" x14ac:dyDescent="0.35">
      <c r="A44" s="35">
        <v>38</v>
      </c>
      <c r="B44" s="36" t="s">
        <v>516</v>
      </c>
      <c r="C44" s="36" t="s">
        <v>580</v>
      </c>
      <c r="D44" s="37">
        <v>196</v>
      </c>
      <c r="E44" s="37">
        <v>15</v>
      </c>
      <c r="F44" s="37">
        <v>105</v>
      </c>
      <c r="G44" s="37">
        <v>343</v>
      </c>
      <c r="H44" s="37">
        <v>1</v>
      </c>
    </row>
    <row r="45" spans="1:8" x14ac:dyDescent="0.35">
      <c r="A45" s="35">
        <v>39</v>
      </c>
      <c r="B45" s="36" t="s">
        <v>517</v>
      </c>
      <c r="C45" s="36" t="s">
        <v>581</v>
      </c>
      <c r="D45" s="37">
        <v>2</v>
      </c>
      <c r="E45" s="37">
        <v>1</v>
      </c>
      <c r="F45" s="37">
        <v>5</v>
      </c>
      <c r="G45" s="37">
        <v>2</v>
      </c>
      <c r="H45" s="37">
        <v>1</v>
      </c>
    </row>
    <row r="46" spans="1:8" x14ac:dyDescent="0.35">
      <c r="A46" s="35">
        <v>40</v>
      </c>
      <c r="B46" s="36" t="s">
        <v>518</v>
      </c>
      <c r="C46" s="36" t="s">
        <v>582</v>
      </c>
      <c r="D46" s="39"/>
      <c r="E46" s="39"/>
      <c r="F46" s="37">
        <v>8</v>
      </c>
      <c r="G46" s="37">
        <v>14</v>
      </c>
      <c r="H46" s="37">
        <v>1</v>
      </c>
    </row>
    <row r="47" spans="1:8" x14ac:dyDescent="0.35">
      <c r="A47" s="35">
        <v>41</v>
      </c>
      <c r="B47" s="36" t="s">
        <v>519</v>
      </c>
      <c r="C47" s="36" t="s">
        <v>583</v>
      </c>
      <c r="D47" s="37">
        <v>422</v>
      </c>
      <c r="E47" s="37">
        <v>523</v>
      </c>
      <c r="F47" s="37">
        <v>514</v>
      </c>
      <c r="G47" s="37">
        <v>1886</v>
      </c>
      <c r="H47" s="37">
        <v>1</v>
      </c>
    </row>
    <row r="48" spans="1:8" x14ac:dyDescent="0.35">
      <c r="A48" s="35">
        <v>42</v>
      </c>
      <c r="B48" s="36" t="s">
        <v>520</v>
      </c>
      <c r="C48" s="36" t="s">
        <v>584</v>
      </c>
      <c r="D48" s="37">
        <v>36</v>
      </c>
      <c r="E48" s="37">
        <v>23</v>
      </c>
      <c r="F48" s="37">
        <v>37</v>
      </c>
      <c r="G48" s="37">
        <v>52</v>
      </c>
      <c r="H48" s="37">
        <v>1</v>
      </c>
    </row>
    <row r="49" spans="1:8" x14ac:dyDescent="0.35">
      <c r="A49" s="35">
        <v>43</v>
      </c>
      <c r="B49" s="36" t="s">
        <v>521</v>
      </c>
      <c r="C49" s="36" t="s">
        <v>585</v>
      </c>
      <c r="D49" s="37">
        <v>83</v>
      </c>
      <c r="E49" s="37">
        <v>154</v>
      </c>
      <c r="F49" s="37">
        <v>182</v>
      </c>
      <c r="G49" s="37">
        <v>286</v>
      </c>
      <c r="H49" s="37">
        <v>1</v>
      </c>
    </row>
    <row r="50" spans="1:8" x14ac:dyDescent="0.35">
      <c r="A50" s="35">
        <v>44</v>
      </c>
      <c r="B50" s="36" t="s">
        <v>522</v>
      </c>
      <c r="C50" s="36" t="s">
        <v>586</v>
      </c>
      <c r="D50" s="37">
        <v>60</v>
      </c>
      <c r="E50" s="37">
        <v>53</v>
      </c>
      <c r="F50" s="37">
        <v>132</v>
      </c>
      <c r="G50" s="37">
        <v>117</v>
      </c>
      <c r="H50" s="37">
        <v>1</v>
      </c>
    </row>
    <row r="51" spans="1:8" x14ac:dyDescent="0.35">
      <c r="A51" s="35">
        <v>45</v>
      </c>
      <c r="B51" s="36" t="s">
        <v>523</v>
      </c>
      <c r="C51" s="36" t="s">
        <v>587</v>
      </c>
      <c r="D51" s="37">
        <v>31</v>
      </c>
      <c r="E51" s="37">
        <v>7</v>
      </c>
      <c r="F51" s="37">
        <v>42</v>
      </c>
      <c r="G51" s="37">
        <v>86</v>
      </c>
      <c r="H51" s="37">
        <v>1</v>
      </c>
    </row>
    <row r="52" spans="1:8" x14ac:dyDescent="0.35">
      <c r="A52" s="35">
        <v>46</v>
      </c>
      <c r="B52" s="36" t="s">
        <v>524</v>
      </c>
      <c r="C52" s="36" t="s">
        <v>588</v>
      </c>
      <c r="D52" s="37">
        <v>7</v>
      </c>
      <c r="E52" s="37">
        <v>0</v>
      </c>
      <c r="F52" s="37">
        <v>9</v>
      </c>
      <c r="G52" s="37">
        <v>22</v>
      </c>
      <c r="H52" s="37">
        <v>1</v>
      </c>
    </row>
    <row r="53" spans="1:8" x14ac:dyDescent="0.35">
      <c r="A53" s="35">
        <v>47</v>
      </c>
      <c r="B53" s="36" t="s">
        <v>525</v>
      </c>
      <c r="C53" s="36" t="s">
        <v>589</v>
      </c>
      <c r="D53" s="37">
        <v>2</v>
      </c>
      <c r="E53" s="37">
        <v>15</v>
      </c>
      <c r="F53" s="37">
        <v>29</v>
      </c>
      <c r="G53" s="37">
        <v>39</v>
      </c>
      <c r="H53" s="37">
        <v>1</v>
      </c>
    </row>
    <row r="54" spans="1:8" x14ac:dyDescent="0.35">
      <c r="A54" s="35">
        <v>48</v>
      </c>
      <c r="B54" s="36" t="s">
        <v>526</v>
      </c>
      <c r="C54" s="36" t="s">
        <v>590</v>
      </c>
      <c r="D54" s="39"/>
      <c r="E54" s="37">
        <v>29</v>
      </c>
      <c r="F54" s="37">
        <v>44</v>
      </c>
      <c r="G54" s="37">
        <v>26</v>
      </c>
      <c r="H54" s="37">
        <v>1</v>
      </c>
    </row>
    <row r="55" spans="1:8" x14ac:dyDescent="0.35">
      <c r="A55" s="35">
        <v>49</v>
      </c>
      <c r="B55" s="36" t="s">
        <v>527</v>
      </c>
      <c r="C55" s="36" t="s">
        <v>591</v>
      </c>
      <c r="D55" s="37">
        <v>39</v>
      </c>
      <c r="E55" s="37">
        <v>11</v>
      </c>
      <c r="F55" s="37">
        <v>122</v>
      </c>
      <c r="G55" s="37">
        <v>111</v>
      </c>
      <c r="H55" s="37">
        <v>1</v>
      </c>
    </row>
    <row r="56" spans="1:8" x14ac:dyDescent="0.35">
      <c r="A56" s="35">
        <v>50</v>
      </c>
      <c r="B56" s="36" t="s">
        <v>528</v>
      </c>
      <c r="C56" s="36" t="s">
        <v>592</v>
      </c>
      <c r="D56" s="37">
        <v>3</v>
      </c>
      <c r="E56" s="37">
        <v>0</v>
      </c>
      <c r="F56" s="37">
        <v>8</v>
      </c>
      <c r="G56" s="37">
        <v>9</v>
      </c>
      <c r="H56" s="37">
        <v>1</v>
      </c>
    </row>
    <row r="57" spans="1:8" x14ac:dyDescent="0.35">
      <c r="A57" s="35">
        <v>51</v>
      </c>
      <c r="B57" s="36" t="s">
        <v>529</v>
      </c>
      <c r="C57" s="36" t="s">
        <v>593</v>
      </c>
      <c r="D57" s="37">
        <v>13</v>
      </c>
      <c r="E57" s="37">
        <v>10</v>
      </c>
      <c r="F57" s="37">
        <v>17</v>
      </c>
      <c r="G57" s="37">
        <v>4</v>
      </c>
      <c r="H57" s="37">
        <v>1</v>
      </c>
    </row>
    <row r="58" spans="1:8" x14ac:dyDescent="0.35">
      <c r="A58" s="35">
        <v>52</v>
      </c>
      <c r="B58" s="36" t="s">
        <v>530</v>
      </c>
      <c r="C58" s="36" t="s">
        <v>594</v>
      </c>
      <c r="D58" s="37">
        <v>2</v>
      </c>
      <c r="E58" s="37">
        <v>3</v>
      </c>
      <c r="F58" s="37">
        <v>6</v>
      </c>
      <c r="G58" s="37">
        <v>8</v>
      </c>
      <c r="H58" s="37">
        <v>1</v>
      </c>
    </row>
    <row r="59" spans="1:8" x14ac:dyDescent="0.35">
      <c r="A59" s="35">
        <v>53</v>
      </c>
      <c r="B59" s="36" t="s">
        <v>531</v>
      </c>
      <c r="C59" s="36" t="s">
        <v>595</v>
      </c>
      <c r="D59" s="37">
        <v>6</v>
      </c>
      <c r="E59" s="37">
        <v>1</v>
      </c>
      <c r="F59" s="37">
        <v>12</v>
      </c>
      <c r="G59" s="37">
        <v>7</v>
      </c>
      <c r="H59" s="37">
        <v>1</v>
      </c>
    </row>
    <row r="60" spans="1:8" x14ac:dyDescent="0.35">
      <c r="A60" s="35">
        <v>54</v>
      </c>
      <c r="B60" s="29" t="s">
        <v>532</v>
      </c>
      <c r="C60" s="36" t="s">
        <v>596</v>
      </c>
      <c r="D60" s="37">
        <v>367</v>
      </c>
      <c r="E60" s="37">
        <v>285</v>
      </c>
      <c r="F60" s="37">
        <v>402</v>
      </c>
      <c r="G60" s="37">
        <v>294</v>
      </c>
      <c r="H60" s="37">
        <v>2</v>
      </c>
    </row>
    <row r="61" spans="1:8" x14ac:dyDescent="0.35">
      <c r="A61" s="32" t="s">
        <v>11</v>
      </c>
      <c r="B61" s="34" t="s">
        <v>533</v>
      </c>
      <c r="C61" s="34"/>
      <c r="D61" s="32"/>
      <c r="E61" s="32"/>
      <c r="F61" s="32"/>
      <c r="G61" s="32"/>
      <c r="H61" s="32"/>
    </row>
    <row r="62" spans="1:8" x14ac:dyDescent="0.35">
      <c r="A62" s="35">
        <v>55</v>
      </c>
      <c r="B62" s="36" t="s">
        <v>534</v>
      </c>
      <c r="C62" s="36" t="s">
        <v>597</v>
      </c>
      <c r="D62" s="37" t="s">
        <v>6</v>
      </c>
      <c r="E62" s="37" t="s">
        <v>6</v>
      </c>
      <c r="F62" s="37" t="s">
        <v>6</v>
      </c>
      <c r="G62" s="37" t="s">
        <v>6</v>
      </c>
      <c r="H62" s="37" t="s">
        <v>12</v>
      </c>
    </row>
    <row r="63" spans="1:8" x14ac:dyDescent="0.35">
      <c r="A63" s="35">
        <v>56</v>
      </c>
      <c r="B63" s="36" t="s">
        <v>535</v>
      </c>
      <c r="C63" s="36" t="s">
        <v>598</v>
      </c>
      <c r="D63" s="37" t="s">
        <v>6</v>
      </c>
      <c r="E63" s="37" t="s">
        <v>6</v>
      </c>
      <c r="F63" s="37" t="s">
        <v>6</v>
      </c>
      <c r="G63" s="37" t="s">
        <v>6</v>
      </c>
      <c r="H63" s="37" t="s">
        <v>12</v>
      </c>
    </row>
    <row r="64" spans="1:8" x14ac:dyDescent="0.35">
      <c r="A64" s="35">
        <v>57</v>
      </c>
      <c r="B64" s="36" t="s">
        <v>536</v>
      </c>
      <c r="C64" s="36" t="s">
        <v>599</v>
      </c>
      <c r="D64" s="37" t="s">
        <v>6</v>
      </c>
      <c r="E64" s="37" t="s">
        <v>6</v>
      </c>
      <c r="F64" s="37" t="s">
        <v>6</v>
      </c>
      <c r="G64" s="37" t="s">
        <v>6</v>
      </c>
      <c r="H64" s="37" t="s">
        <v>12</v>
      </c>
    </row>
    <row r="65" spans="1:8" x14ac:dyDescent="0.35">
      <c r="A65" s="35">
        <v>58</v>
      </c>
      <c r="B65" s="36" t="s">
        <v>537</v>
      </c>
      <c r="C65" s="36" t="s">
        <v>600</v>
      </c>
      <c r="D65" s="37" t="s">
        <v>6</v>
      </c>
      <c r="E65" s="37" t="s">
        <v>6</v>
      </c>
      <c r="F65" s="37" t="s">
        <v>6</v>
      </c>
      <c r="G65" s="37" t="s">
        <v>6</v>
      </c>
      <c r="H65" s="37" t="s">
        <v>12</v>
      </c>
    </row>
    <row r="66" spans="1:8" x14ac:dyDescent="0.35">
      <c r="A66" s="35">
        <v>59</v>
      </c>
      <c r="B66" s="36" t="s">
        <v>538</v>
      </c>
      <c r="C66" s="36" t="s">
        <v>601</v>
      </c>
      <c r="D66" s="37" t="s">
        <v>6</v>
      </c>
      <c r="E66" s="37" t="s">
        <v>6</v>
      </c>
      <c r="F66" s="37" t="s">
        <v>6</v>
      </c>
      <c r="G66" s="37" t="s">
        <v>6</v>
      </c>
      <c r="H66" s="37" t="s">
        <v>12</v>
      </c>
    </row>
    <row r="67" spans="1:8" x14ac:dyDescent="0.35">
      <c r="A67" s="35">
        <v>60</v>
      </c>
      <c r="B67" s="36" t="s">
        <v>539</v>
      </c>
      <c r="C67" s="36" t="s">
        <v>602</v>
      </c>
      <c r="D67" s="37" t="s">
        <v>6</v>
      </c>
      <c r="E67" s="37" t="s">
        <v>6</v>
      </c>
      <c r="F67" s="37" t="s">
        <v>6</v>
      </c>
      <c r="G67" s="37" t="s">
        <v>6</v>
      </c>
      <c r="H67" s="37" t="s">
        <v>12</v>
      </c>
    </row>
    <row r="68" spans="1:8" x14ac:dyDescent="0.35">
      <c r="A68" s="35">
        <v>61</v>
      </c>
      <c r="B68" s="36" t="s">
        <v>540</v>
      </c>
      <c r="C68" s="36" t="s">
        <v>603</v>
      </c>
      <c r="D68" s="37" t="s">
        <v>6</v>
      </c>
      <c r="E68" s="37" t="s">
        <v>6</v>
      </c>
      <c r="F68" s="37" t="s">
        <v>6</v>
      </c>
      <c r="G68" s="37" t="s">
        <v>6</v>
      </c>
      <c r="H68" s="37" t="s">
        <v>12</v>
      </c>
    </row>
    <row r="69" spans="1:8" x14ac:dyDescent="0.35">
      <c r="A69" s="32" t="s">
        <v>13</v>
      </c>
      <c r="B69" s="34" t="s">
        <v>540</v>
      </c>
      <c r="C69" s="32"/>
      <c r="D69" s="32"/>
      <c r="E69" s="32"/>
      <c r="F69" s="32"/>
      <c r="G69" s="32"/>
      <c r="H69" s="32"/>
    </row>
    <row r="70" spans="1:8" x14ac:dyDescent="0.35">
      <c r="A70" s="35">
        <v>62</v>
      </c>
      <c r="B70" s="36">
        <v>15</v>
      </c>
      <c r="C70" s="36" t="s">
        <v>336</v>
      </c>
      <c r="D70" s="37" t="s">
        <v>6</v>
      </c>
      <c r="E70" s="37" t="s">
        <v>6</v>
      </c>
      <c r="F70" s="37" t="s">
        <v>6</v>
      </c>
      <c r="G70" s="37" t="s">
        <v>6</v>
      </c>
      <c r="H70" s="37" t="s">
        <v>12</v>
      </c>
    </row>
    <row r="71" spans="1:8" ht="62.4" customHeight="1" x14ac:dyDescent="0.35">
      <c r="B71" s="74" t="s">
        <v>541</v>
      </c>
    </row>
  </sheetData>
  <mergeCells count="1">
    <mergeCell ref="D4:G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84"/>
  <sheetViews>
    <sheetView topLeftCell="A28" workbookViewId="0">
      <selection activeCell="E47" sqref="E47"/>
    </sheetView>
  </sheetViews>
  <sheetFormatPr defaultRowHeight="14.4" x14ac:dyDescent="0.3"/>
  <cols>
    <col min="2" max="2" width="18" customWidth="1"/>
    <col min="3" max="3" width="10.88671875" customWidth="1"/>
    <col min="4" max="4" width="64.109375" style="1" customWidth="1"/>
    <col min="5" max="5" width="55" style="12" customWidth="1"/>
    <col min="6" max="6" width="36.44140625" customWidth="1"/>
    <col min="7" max="7" width="83.109375" customWidth="1"/>
  </cols>
  <sheetData>
    <row r="1" spans="1:7" x14ac:dyDescent="0.3">
      <c r="A1" s="3" t="s">
        <v>14</v>
      </c>
      <c r="B1" s="3" t="s">
        <v>15</v>
      </c>
      <c r="C1" s="3" t="s">
        <v>16</v>
      </c>
      <c r="D1" s="4" t="s">
        <v>17</v>
      </c>
      <c r="E1" s="10" t="s">
        <v>18</v>
      </c>
      <c r="F1" s="3" t="s">
        <v>19</v>
      </c>
      <c r="G1" s="3" t="s">
        <v>20</v>
      </c>
    </row>
    <row r="2" spans="1:7" x14ac:dyDescent="0.3">
      <c r="A2" s="5" t="s">
        <v>21</v>
      </c>
      <c r="B2" s="5"/>
      <c r="C2" s="5"/>
      <c r="D2" s="6"/>
      <c r="E2" s="11"/>
      <c r="F2" s="7"/>
      <c r="G2" s="7"/>
    </row>
    <row r="3" spans="1:7" ht="54" customHeight="1" x14ac:dyDescent="0.3">
      <c r="A3" s="7" t="s">
        <v>22</v>
      </c>
      <c r="B3" s="7" t="s">
        <v>23</v>
      </c>
      <c r="C3" s="7" t="s">
        <v>24</v>
      </c>
      <c r="D3" s="8" t="s">
        <v>25</v>
      </c>
      <c r="E3" s="22" t="s">
        <v>26</v>
      </c>
      <c r="F3" s="8" t="s">
        <v>27</v>
      </c>
      <c r="G3" s="26" t="s">
        <v>28</v>
      </c>
    </row>
    <row r="4" spans="1:7" ht="43.2" x14ac:dyDescent="0.3">
      <c r="A4" s="7" t="s">
        <v>22</v>
      </c>
      <c r="B4" s="7" t="s">
        <v>23</v>
      </c>
      <c r="C4" s="7" t="s">
        <v>24</v>
      </c>
      <c r="D4" s="8" t="s">
        <v>29</v>
      </c>
      <c r="E4" s="15" t="s">
        <v>30</v>
      </c>
      <c r="F4" s="7"/>
      <c r="G4" s="7" t="s">
        <v>31</v>
      </c>
    </row>
    <row r="5" spans="1:7" ht="57.6" x14ac:dyDescent="0.3">
      <c r="A5" s="7" t="s">
        <v>32</v>
      </c>
      <c r="B5" s="7" t="s">
        <v>33</v>
      </c>
      <c r="C5" s="7" t="s">
        <v>24</v>
      </c>
      <c r="D5" s="8" t="s">
        <v>34</v>
      </c>
      <c r="E5" s="15" t="s">
        <v>35</v>
      </c>
      <c r="F5" s="7"/>
      <c r="G5" s="7" t="s">
        <v>31</v>
      </c>
    </row>
    <row r="6" spans="1:7" ht="28.8" x14ac:dyDescent="0.3">
      <c r="A6" s="7" t="s">
        <v>22</v>
      </c>
      <c r="B6" s="7" t="s">
        <v>36</v>
      </c>
      <c r="C6" s="7"/>
      <c r="D6" s="8" t="s">
        <v>37</v>
      </c>
      <c r="E6" s="11" t="s">
        <v>38</v>
      </c>
      <c r="F6" s="7"/>
      <c r="G6" s="7" t="s">
        <v>39</v>
      </c>
    </row>
    <row r="7" spans="1:7" x14ac:dyDescent="0.3">
      <c r="A7" s="7" t="s">
        <v>40</v>
      </c>
      <c r="B7" s="7" t="s">
        <v>36</v>
      </c>
      <c r="C7" s="7"/>
      <c r="D7" s="8"/>
      <c r="E7" s="11"/>
      <c r="F7" s="7"/>
      <c r="G7" s="7"/>
    </row>
    <row r="8" spans="1:7" ht="43.2" x14ac:dyDescent="0.3">
      <c r="A8" s="7" t="s">
        <v>40</v>
      </c>
      <c r="B8" s="7" t="s">
        <v>41</v>
      </c>
      <c r="C8" s="7"/>
      <c r="D8" s="8" t="s">
        <v>42</v>
      </c>
      <c r="E8" s="11" t="s">
        <v>43</v>
      </c>
      <c r="F8" s="7"/>
      <c r="G8" s="7" t="s">
        <v>44</v>
      </c>
    </row>
    <row r="9" spans="1:7" ht="72" x14ac:dyDescent="0.3">
      <c r="A9" s="7" t="s">
        <v>32</v>
      </c>
      <c r="B9" s="7" t="s">
        <v>45</v>
      </c>
      <c r="C9" s="7"/>
      <c r="D9" s="8" t="s">
        <v>46</v>
      </c>
      <c r="E9" s="15" t="s">
        <v>47</v>
      </c>
      <c r="F9" s="7"/>
      <c r="G9" s="7" t="s">
        <v>31</v>
      </c>
    </row>
    <row r="10" spans="1:7" x14ac:dyDescent="0.3">
      <c r="A10" s="7" t="s">
        <v>32</v>
      </c>
      <c r="B10" s="8" t="s">
        <v>48</v>
      </c>
      <c r="C10" s="7" t="s">
        <v>24</v>
      </c>
      <c r="D10" s="8" t="s">
        <v>49</v>
      </c>
      <c r="E10" s="16" t="s">
        <v>50</v>
      </c>
      <c r="F10" s="7"/>
      <c r="G10" s="7" t="s">
        <v>31</v>
      </c>
    </row>
    <row r="11" spans="1:7" x14ac:dyDescent="0.3">
      <c r="A11" s="5" t="s">
        <v>51</v>
      </c>
      <c r="B11" s="5"/>
      <c r="C11" s="5"/>
      <c r="D11" s="6"/>
      <c r="E11" s="11"/>
      <c r="F11" s="7"/>
      <c r="G11" s="7"/>
    </row>
    <row r="12" spans="1:7" ht="43.2" x14ac:dyDescent="0.3">
      <c r="A12" s="7" t="s">
        <v>52</v>
      </c>
      <c r="B12" s="7" t="s">
        <v>53</v>
      </c>
      <c r="C12" s="7"/>
      <c r="D12" s="8" t="s">
        <v>54</v>
      </c>
      <c r="E12" s="15" t="s">
        <v>55</v>
      </c>
      <c r="F12" s="7"/>
      <c r="G12" s="7" t="s">
        <v>44</v>
      </c>
    </row>
    <row r="13" spans="1:7" x14ac:dyDescent="0.3">
      <c r="A13" s="7" t="s">
        <v>40</v>
      </c>
      <c r="B13" s="7" t="s">
        <v>53</v>
      </c>
      <c r="C13" s="7"/>
      <c r="D13" s="8"/>
      <c r="E13" s="11"/>
      <c r="F13" s="7"/>
      <c r="G13" s="7"/>
    </row>
    <row r="14" spans="1:7" x14ac:dyDescent="0.3">
      <c r="A14" s="7" t="s">
        <v>56</v>
      </c>
      <c r="B14" s="7" t="s">
        <v>53</v>
      </c>
      <c r="C14" s="7"/>
      <c r="D14" s="8"/>
      <c r="E14" s="11"/>
      <c r="F14" s="7"/>
      <c r="G14" s="7"/>
    </row>
    <row r="15" spans="1:7" x14ac:dyDescent="0.3">
      <c r="A15" s="7" t="s">
        <v>57</v>
      </c>
      <c r="B15" s="7" t="s">
        <v>53</v>
      </c>
      <c r="C15" s="7"/>
      <c r="D15" s="8"/>
      <c r="E15" s="11"/>
      <c r="F15" s="7"/>
      <c r="G15" s="7"/>
    </row>
    <row r="16" spans="1:7" x14ac:dyDescent="0.3">
      <c r="A16" s="7" t="s">
        <v>32</v>
      </c>
      <c r="B16" s="7" t="s">
        <v>53</v>
      </c>
      <c r="C16" s="7"/>
      <c r="D16" s="8"/>
      <c r="E16" s="11"/>
      <c r="F16" s="7"/>
      <c r="G16" s="7"/>
    </row>
    <row r="17" spans="1:7" ht="72" x14ac:dyDescent="0.3">
      <c r="A17" s="7" t="s">
        <v>52</v>
      </c>
      <c r="B17" s="7" t="s">
        <v>58</v>
      </c>
      <c r="C17" s="7"/>
      <c r="D17" s="8" t="s">
        <v>59</v>
      </c>
      <c r="E17" s="11" t="s">
        <v>43</v>
      </c>
      <c r="F17" s="7"/>
      <c r="G17" s="7" t="s">
        <v>44</v>
      </c>
    </row>
    <row r="18" spans="1:7" x14ac:dyDescent="0.3">
      <c r="A18" s="7" t="s">
        <v>32</v>
      </c>
      <c r="B18" s="7" t="s">
        <v>58</v>
      </c>
      <c r="C18" s="7"/>
      <c r="D18" s="8"/>
      <c r="E18" s="11"/>
      <c r="F18" s="7"/>
      <c r="G18" s="7"/>
    </row>
    <row r="19" spans="1:7" ht="115.2" x14ac:dyDescent="0.3">
      <c r="A19" s="7" t="s">
        <v>32</v>
      </c>
      <c r="B19" s="7" t="s">
        <v>60</v>
      </c>
      <c r="C19" s="7"/>
      <c r="D19" s="8" t="s">
        <v>61</v>
      </c>
      <c r="E19" s="15" t="s">
        <v>62</v>
      </c>
      <c r="F19" s="8" t="s">
        <v>63</v>
      </c>
      <c r="G19" s="7" t="s">
        <v>44</v>
      </c>
    </row>
    <row r="20" spans="1:7" ht="51" customHeight="1" x14ac:dyDescent="0.3">
      <c r="A20" s="7" t="s">
        <v>32</v>
      </c>
      <c r="B20" s="7" t="s">
        <v>64</v>
      </c>
      <c r="C20" s="7"/>
      <c r="D20" s="8" t="s">
        <v>65</v>
      </c>
      <c r="E20" s="15" t="s">
        <v>66</v>
      </c>
      <c r="F20" s="7" t="s">
        <v>67</v>
      </c>
      <c r="G20" s="27" t="s">
        <v>68</v>
      </c>
    </row>
    <row r="21" spans="1:7" ht="28.8" x14ac:dyDescent="0.3">
      <c r="A21" s="7" t="s">
        <v>52</v>
      </c>
      <c r="B21" s="7" t="s">
        <v>69</v>
      </c>
      <c r="C21" s="7"/>
      <c r="D21" s="8" t="s">
        <v>70</v>
      </c>
      <c r="E21" s="11" t="s">
        <v>71</v>
      </c>
      <c r="F21" s="7" t="s">
        <v>72</v>
      </c>
      <c r="G21" s="7"/>
    </row>
    <row r="22" spans="1:7" ht="28.8" x14ac:dyDescent="0.3">
      <c r="A22" s="7" t="s">
        <v>56</v>
      </c>
      <c r="B22" s="7" t="s">
        <v>73</v>
      </c>
      <c r="C22" s="7"/>
      <c r="D22" s="8" t="s">
        <v>74</v>
      </c>
      <c r="E22" s="11" t="s">
        <v>71</v>
      </c>
      <c r="F22" s="7" t="s">
        <v>72</v>
      </c>
      <c r="G22" s="7"/>
    </row>
    <row r="23" spans="1:7" ht="28.8" x14ac:dyDescent="0.3">
      <c r="A23" s="7" t="s">
        <v>57</v>
      </c>
      <c r="B23" s="7" t="s">
        <v>75</v>
      </c>
      <c r="C23" s="7"/>
      <c r="D23" s="8" t="s">
        <v>76</v>
      </c>
      <c r="E23" s="11" t="s">
        <v>71</v>
      </c>
      <c r="F23" s="7" t="s">
        <v>72</v>
      </c>
      <c r="G23" s="7"/>
    </row>
    <row r="24" spans="1:7" ht="28.8" x14ac:dyDescent="0.3">
      <c r="A24" s="7" t="s">
        <v>56</v>
      </c>
      <c r="B24" s="7" t="s">
        <v>77</v>
      </c>
      <c r="C24" s="7"/>
      <c r="D24" s="8" t="s">
        <v>78</v>
      </c>
      <c r="E24" s="11" t="s">
        <v>79</v>
      </c>
      <c r="F24" s="7" t="s">
        <v>80</v>
      </c>
      <c r="G24" s="7"/>
    </row>
    <row r="25" spans="1:7" x14ac:dyDescent="0.3">
      <c r="A25" s="7" t="s">
        <v>32</v>
      </c>
      <c r="B25" s="7" t="s">
        <v>77</v>
      </c>
      <c r="C25" s="7"/>
      <c r="D25" s="8"/>
      <c r="E25" s="11" t="s">
        <v>71</v>
      </c>
      <c r="F25" s="7" t="s">
        <v>80</v>
      </c>
      <c r="G25" s="7"/>
    </row>
    <row r="26" spans="1:7" ht="21" customHeight="1" x14ac:dyDescent="0.3">
      <c r="A26" s="7" t="s">
        <v>52</v>
      </c>
      <c r="B26" s="7" t="s">
        <v>81</v>
      </c>
      <c r="C26" s="7"/>
      <c r="D26" s="8" t="s">
        <v>82</v>
      </c>
      <c r="E26" s="11" t="s">
        <v>83</v>
      </c>
      <c r="F26" s="8" t="s">
        <v>84</v>
      </c>
      <c r="G26" s="7" t="s">
        <v>85</v>
      </c>
    </row>
    <row r="27" spans="1:7" ht="18" customHeight="1" x14ac:dyDescent="0.3">
      <c r="A27" s="7" t="s">
        <v>56</v>
      </c>
      <c r="B27" s="7" t="s">
        <v>86</v>
      </c>
      <c r="C27" s="7"/>
      <c r="D27" s="8" t="s">
        <v>87</v>
      </c>
      <c r="E27" s="16" t="s">
        <v>88</v>
      </c>
      <c r="F27" s="7" t="s">
        <v>89</v>
      </c>
      <c r="G27" s="7"/>
    </row>
    <row r="28" spans="1:7" ht="115.2" x14ac:dyDescent="0.3">
      <c r="A28" s="7" t="s">
        <v>56</v>
      </c>
      <c r="B28" s="7" t="s">
        <v>90</v>
      </c>
      <c r="C28" s="7"/>
      <c r="D28" s="8" t="s">
        <v>91</v>
      </c>
      <c r="E28" s="15" t="s">
        <v>92</v>
      </c>
      <c r="F28" s="7"/>
      <c r="G28" s="7"/>
    </row>
    <row r="29" spans="1:7" x14ac:dyDescent="0.3">
      <c r="A29" s="5" t="s">
        <v>93</v>
      </c>
      <c r="B29" s="5"/>
      <c r="C29" s="5"/>
      <c r="D29" s="6"/>
      <c r="E29" s="11"/>
      <c r="F29" s="7"/>
      <c r="G29" s="7"/>
    </row>
    <row r="30" spans="1:7" ht="43.2" x14ac:dyDescent="0.3">
      <c r="A30" s="7" t="s">
        <v>56</v>
      </c>
      <c r="B30" s="7" t="s">
        <v>94</v>
      </c>
      <c r="C30" s="7"/>
      <c r="D30" s="8" t="s">
        <v>95</v>
      </c>
      <c r="E30" s="23" t="s">
        <v>96</v>
      </c>
      <c r="F30" s="7" t="s">
        <v>97</v>
      </c>
      <c r="G30" s="7" t="s">
        <v>98</v>
      </c>
    </row>
    <row r="31" spans="1:7" x14ac:dyDescent="0.3">
      <c r="A31" s="7" t="s">
        <v>40</v>
      </c>
      <c r="B31" s="7" t="s">
        <v>94</v>
      </c>
      <c r="C31" s="7"/>
      <c r="D31" s="8"/>
      <c r="E31" s="11"/>
      <c r="F31" s="7"/>
      <c r="G31" s="7"/>
    </row>
    <row r="32" spans="1:7" x14ac:dyDescent="0.3">
      <c r="A32" s="7" t="s">
        <v>32</v>
      </c>
      <c r="B32" s="7" t="s">
        <v>94</v>
      </c>
      <c r="C32" s="7"/>
      <c r="D32" s="8"/>
      <c r="E32" s="11"/>
      <c r="F32" s="7"/>
      <c r="G32" s="7"/>
    </row>
    <row r="33" spans="1:7" x14ac:dyDescent="0.3">
      <c r="A33" s="7" t="s">
        <v>57</v>
      </c>
      <c r="B33" s="7" t="s">
        <v>94</v>
      </c>
      <c r="C33" s="7"/>
      <c r="D33" s="8"/>
      <c r="E33" s="11"/>
      <c r="F33" s="7"/>
      <c r="G33" s="7"/>
    </row>
    <row r="34" spans="1:7" ht="47.25" customHeight="1" x14ac:dyDescent="0.3">
      <c r="A34" s="7" t="s">
        <v>32</v>
      </c>
      <c r="B34" s="7" t="s">
        <v>99</v>
      </c>
      <c r="C34" s="7"/>
      <c r="D34" s="8" t="s">
        <v>100</v>
      </c>
      <c r="E34" s="15" t="s">
        <v>101</v>
      </c>
      <c r="F34" s="7"/>
      <c r="G34" s="7"/>
    </row>
    <row r="35" spans="1:7" ht="86.4" x14ac:dyDescent="0.3">
      <c r="A35" s="7" t="s">
        <v>32</v>
      </c>
      <c r="B35" s="7" t="s">
        <v>102</v>
      </c>
      <c r="C35" s="7"/>
      <c r="D35" s="8" t="s">
        <v>103</v>
      </c>
      <c r="E35" s="24" t="s">
        <v>104</v>
      </c>
      <c r="F35" s="7"/>
      <c r="G35" s="7"/>
    </row>
    <row r="36" spans="1:7" x14ac:dyDescent="0.3">
      <c r="A36" s="7" t="s">
        <v>32</v>
      </c>
      <c r="B36" s="7" t="s">
        <v>105</v>
      </c>
      <c r="C36" s="7"/>
      <c r="D36" s="8" t="s">
        <v>106</v>
      </c>
      <c r="E36" s="11" t="s">
        <v>107</v>
      </c>
      <c r="F36" s="7"/>
      <c r="G36" s="7"/>
    </row>
    <row r="37" spans="1:7" x14ac:dyDescent="0.3">
      <c r="A37" s="5" t="s">
        <v>108</v>
      </c>
      <c r="B37" s="5"/>
      <c r="C37" s="5"/>
      <c r="D37" s="6"/>
      <c r="E37" s="11"/>
      <c r="F37" s="7"/>
      <c r="G37" s="7"/>
    </row>
    <row r="38" spans="1:7" ht="43.2" x14ac:dyDescent="0.3">
      <c r="A38" s="7" t="s">
        <v>32</v>
      </c>
      <c r="B38" s="7" t="s">
        <v>102</v>
      </c>
      <c r="C38" s="7"/>
      <c r="D38" s="8" t="s">
        <v>103</v>
      </c>
      <c r="E38" s="17" t="s">
        <v>109</v>
      </c>
      <c r="F38" s="7"/>
      <c r="G38" s="7"/>
    </row>
    <row r="39" spans="1:7" x14ac:dyDescent="0.3">
      <c r="A39" s="7" t="s">
        <v>32</v>
      </c>
      <c r="B39" s="7" t="s">
        <v>105</v>
      </c>
      <c r="C39" s="7"/>
      <c r="D39" s="8" t="s">
        <v>106</v>
      </c>
      <c r="E39" s="11" t="s">
        <v>110</v>
      </c>
      <c r="F39" s="7"/>
      <c r="G39" s="7"/>
    </row>
    <row r="40" spans="1:7" x14ac:dyDescent="0.3">
      <c r="A40" s="5" t="s">
        <v>111</v>
      </c>
      <c r="B40" s="5"/>
      <c r="C40" s="5"/>
      <c r="D40" s="6"/>
      <c r="E40" s="11"/>
      <c r="F40" s="7"/>
      <c r="G40" s="7"/>
    </row>
    <row r="41" spans="1:7" ht="43.2" x14ac:dyDescent="0.3">
      <c r="A41" s="7" t="s">
        <v>22</v>
      </c>
      <c r="B41" s="7" t="s">
        <v>112</v>
      </c>
      <c r="C41" s="7"/>
      <c r="D41" s="8" t="s">
        <v>113</v>
      </c>
      <c r="E41" s="16" t="s">
        <v>114</v>
      </c>
      <c r="F41" s="7" t="s">
        <v>115</v>
      </c>
      <c r="G41" s="7"/>
    </row>
    <row r="42" spans="1:7" x14ac:dyDescent="0.3">
      <c r="A42" s="7" t="s">
        <v>32</v>
      </c>
      <c r="B42" s="7" t="s">
        <v>112</v>
      </c>
      <c r="C42" s="7"/>
      <c r="D42" s="8"/>
      <c r="E42" s="11"/>
      <c r="F42" s="7"/>
      <c r="G42" s="7"/>
    </row>
    <row r="43" spans="1:7" ht="28.8" x14ac:dyDescent="0.3">
      <c r="A43" s="7" t="s">
        <v>56</v>
      </c>
      <c r="B43" s="7" t="s">
        <v>116</v>
      </c>
      <c r="C43" s="7"/>
      <c r="D43" s="8" t="s">
        <v>117</v>
      </c>
      <c r="E43" s="16" t="s">
        <v>118</v>
      </c>
      <c r="F43" s="7"/>
      <c r="G43" s="7"/>
    </row>
    <row r="44" spans="1:7" ht="43.2" x14ac:dyDescent="0.3">
      <c r="A44" s="7" t="s">
        <v>22</v>
      </c>
      <c r="B44" s="7" t="s">
        <v>116</v>
      </c>
      <c r="C44" s="7"/>
      <c r="D44" s="8" t="s">
        <v>119</v>
      </c>
      <c r="E44" s="16" t="s">
        <v>118</v>
      </c>
      <c r="F44" s="7"/>
      <c r="G44" s="7"/>
    </row>
    <row r="45" spans="1:7" x14ac:dyDescent="0.3">
      <c r="A45" s="7" t="s">
        <v>32</v>
      </c>
      <c r="B45" s="7" t="s">
        <v>120</v>
      </c>
      <c r="C45" s="7"/>
      <c r="D45" s="8" t="s">
        <v>121</v>
      </c>
      <c r="E45" s="11" t="s">
        <v>122</v>
      </c>
      <c r="F45" s="7" t="s">
        <v>123</v>
      </c>
      <c r="G45" s="7"/>
    </row>
    <row r="46" spans="1:7" x14ac:dyDescent="0.3">
      <c r="A46" s="5" t="s">
        <v>124</v>
      </c>
      <c r="B46" s="5"/>
      <c r="C46" s="5"/>
      <c r="D46" s="6"/>
      <c r="E46" s="11"/>
      <c r="F46" s="7"/>
      <c r="G46" s="7"/>
    </row>
    <row r="47" spans="1:7" ht="115.2" x14ac:dyDescent="0.3">
      <c r="A47" s="7" t="s">
        <v>56</v>
      </c>
      <c r="B47" s="7" t="s">
        <v>125</v>
      </c>
      <c r="C47" s="7"/>
      <c r="D47" s="8" t="s">
        <v>126</v>
      </c>
      <c r="E47" s="15" t="s">
        <v>127</v>
      </c>
      <c r="F47" s="8" t="s">
        <v>128</v>
      </c>
      <c r="G47" s="7"/>
    </row>
    <row r="48" spans="1:7" x14ac:dyDescent="0.3">
      <c r="A48" s="7" t="s">
        <v>57</v>
      </c>
      <c r="B48" s="7" t="s">
        <v>125</v>
      </c>
      <c r="C48" s="7"/>
      <c r="D48" s="8"/>
      <c r="E48" s="11"/>
      <c r="F48" s="7"/>
      <c r="G48" s="7"/>
    </row>
    <row r="49" spans="1:7" x14ac:dyDescent="0.3">
      <c r="A49" s="5" t="s">
        <v>129</v>
      </c>
      <c r="B49" s="5"/>
      <c r="C49" s="5"/>
      <c r="D49" s="6"/>
      <c r="E49" s="11"/>
      <c r="F49" s="7"/>
      <c r="G49" s="7"/>
    </row>
    <row r="50" spans="1:7" ht="28.8" x14ac:dyDescent="0.3">
      <c r="A50" s="7" t="s">
        <v>32</v>
      </c>
      <c r="B50" s="7" t="s">
        <v>130</v>
      </c>
      <c r="C50" s="7" t="s">
        <v>24</v>
      </c>
      <c r="D50" s="8" t="s">
        <v>131</v>
      </c>
      <c r="E50" s="11" t="s">
        <v>132</v>
      </c>
      <c r="F50" s="7" t="s">
        <v>133</v>
      </c>
      <c r="G50" s="7"/>
    </row>
    <row r="51" spans="1:7" ht="28.8" x14ac:dyDescent="0.3">
      <c r="A51" s="7" t="s">
        <v>32</v>
      </c>
      <c r="B51" s="7" t="s">
        <v>134</v>
      </c>
      <c r="C51" s="7" t="s">
        <v>24</v>
      </c>
      <c r="D51" s="8" t="s">
        <v>135</v>
      </c>
      <c r="E51" s="11" t="s">
        <v>12</v>
      </c>
      <c r="F51" s="7"/>
      <c r="G51" s="7"/>
    </row>
    <row r="52" spans="1:7" ht="28.8" x14ac:dyDescent="0.3">
      <c r="A52" s="7" t="s">
        <v>40</v>
      </c>
      <c r="B52" s="7" t="s">
        <v>134</v>
      </c>
      <c r="C52" s="7" t="s">
        <v>24</v>
      </c>
      <c r="D52" s="8" t="s">
        <v>136</v>
      </c>
      <c r="E52" s="15" t="s">
        <v>137</v>
      </c>
      <c r="F52" s="7"/>
      <c r="G52" s="7"/>
    </row>
    <row r="53" spans="1:7" ht="72" x14ac:dyDescent="0.3">
      <c r="A53" s="7" t="s">
        <v>22</v>
      </c>
      <c r="B53" s="7" t="s">
        <v>138</v>
      </c>
      <c r="C53" s="7"/>
      <c r="D53" s="8" t="s">
        <v>139</v>
      </c>
      <c r="E53" s="15" t="s">
        <v>140</v>
      </c>
      <c r="F53" s="7"/>
      <c r="G53" s="7"/>
    </row>
    <row r="54" spans="1:7" ht="28.8" x14ac:dyDescent="0.3">
      <c r="A54" s="7" t="s">
        <v>32</v>
      </c>
      <c r="B54" s="7" t="s">
        <v>141</v>
      </c>
      <c r="C54" s="7" t="s">
        <v>24</v>
      </c>
      <c r="D54" s="8" t="s">
        <v>142</v>
      </c>
      <c r="E54" s="11" t="s">
        <v>143</v>
      </c>
      <c r="F54" s="7"/>
      <c r="G54" s="7"/>
    </row>
    <row r="55" spans="1:7" ht="28.8" x14ac:dyDescent="0.3">
      <c r="A55" s="7" t="s">
        <v>40</v>
      </c>
      <c r="B55" s="7" t="s">
        <v>144</v>
      </c>
      <c r="C55" s="7"/>
      <c r="D55" s="8" t="s">
        <v>145</v>
      </c>
      <c r="E55" s="17" t="s">
        <v>146</v>
      </c>
      <c r="F55" s="7"/>
      <c r="G55" s="7"/>
    </row>
    <row r="56" spans="1:7" ht="28.8" x14ac:dyDescent="0.3">
      <c r="A56" s="7" t="s">
        <v>32</v>
      </c>
      <c r="B56" s="7" t="s">
        <v>147</v>
      </c>
      <c r="C56" s="7" t="s">
        <v>24</v>
      </c>
      <c r="D56" s="8" t="s">
        <v>148</v>
      </c>
      <c r="E56" s="16" t="s">
        <v>149</v>
      </c>
      <c r="F56" s="7" t="s">
        <v>150</v>
      </c>
      <c r="G56" s="7"/>
    </row>
    <row r="57" spans="1:7" ht="28.8" x14ac:dyDescent="0.3">
      <c r="A57" s="7" t="s">
        <v>32</v>
      </c>
      <c r="B57" s="7" t="s">
        <v>151</v>
      </c>
      <c r="C57" s="7" t="s">
        <v>24</v>
      </c>
      <c r="D57" s="8" t="s">
        <v>152</v>
      </c>
      <c r="E57" s="11" t="s">
        <v>153</v>
      </c>
      <c r="F57" s="7"/>
      <c r="G57" s="7"/>
    </row>
    <row r="58" spans="1:7" ht="57.6" x14ac:dyDescent="0.3">
      <c r="A58" s="7" t="s">
        <v>22</v>
      </c>
      <c r="B58" s="7" t="s">
        <v>154</v>
      </c>
      <c r="C58" s="7"/>
      <c r="D58" s="8" t="s">
        <v>155</v>
      </c>
      <c r="E58" s="15" t="s">
        <v>156</v>
      </c>
      <c r="F58" s="7"/>
      <c r="G58" s="7"/>
    </row>
    <row r="59" spans="1:7" ht="57.6" x14ac:dyDescent="0.3">
      <c r="A59" s="7" t="s">
        <v>32</v>
      </c>
      <c r="B59" s="7" t="s">
        <v>154</v>
      </c>
      <c r="C59" s="7"/>
      <c r="D59" s="8" t="s">
        <v>157</v>
      </c>
      <c r="E59" s="16" t="s">
        <v>158</v>
      </c>
      <c r="F59" s="7"/>
      <c r="G59" s="7"/>
    </row>
    <row r="60" spans="1:7" ht="28.8" x14ac:dyDescent="0.3">
      <c r="A60" s="7" t="s">
        <v>32</v>
      </c>
      <c r="B60" s="7" t="s">
        <v>159</v>
      </c>
      <c r="C60" s="7" t="s">
        <v>24</v>
      </c>
      <c r="D60" s="8" t="s">
        <v>160</v>
      </c>
      <c r="E60" s="11" t="s">
        <v>161</v>
      </c>
      <c r="F60" s="7"/>
      <c r="G60" s="7"/>
    </row>
    <row r="61" spans="1:7" ht="43.2" x14ac:dyDescent="0.3">
      <c r="A61" s="7" t="s">
        <v>32</v>
      </c>
      <c r="B61" s="7" t="s">
        <v>162</v>
      </c>
      <c r="C61" s="7"/>
      <c r="D61" s="8" t="s">
        <v>163</v>
      </c>
      <c r="E61" s="11" t="s">
        <v>164</v>
      </c>
      <c r="F61" s="7"/>
      <c r="G61" s="7"/>
    </row>
    <row r="62" spans="1:7" ht="28.8" x14ac:dyDescent="0.3">
      <c r="A62" s="7" t="s">
        <v>32</v>
      </c>
      <c r="B62" s="7" t="s">
        <v>165</v>
      </c>
      <c r="C62" s="7" t="s">
        <v>24</v>
      </c>
      <c r="D62" s="8" t="s">
        <v>166</v>
      </c>
      <c r="E62" s="11" t="s">
        <v>167</v>
      </c>
      <c r="F62" s="7"/>
      <c r="G62" s="7"/>
    </row>
    <row r="63" spans="1:7" x14ac:dyDescent="0.3">
      <c r="A63" s="7" t="s">
        <v>32</v>
      </c>
      <c r="B63" s="7" t="s">
        <v>165</v>
      </c>
      <c r="C63" s="7" t="s">
        <v>24</v>
      </c>
      <c r="D63" s="8" t="s">
        <v>168</v>
      </c>
      <c r="E63" s="11" t="s">
        <v>169</v>
      </c>
      <c r="F63" s="7"/>
      <c r="G63" s="7"/>
    </row>
    <row r="64" spans="1:7" ht="86.4" x14ac:dyDescent="0.3">
      <c r="A64" s="7" t="s">
        <v>40</v>
      </c>
      <c r="B64" s="7" t="s">
        <v>170</v>
      </c>
      <c r="C64" s="7"/>
      <c r="D64" s="8" t="s">
        <v>171</v>
      </c>
      <c r="E64" s="11" t="s">
        <v>172</v>
      </c>
      <c r="F64" s="8" t="s">
        <v>173</v>
      </c>
      <c r="G64" s="7"/>
    </row>
    <row r="65" spans="1:7" ht="28.8" x14ac:dyDescent="0.3">
      <c r="A65" s="7" t="s">
        <v>40</v>
      </c>
      <c r="B65" s="7" t="s">
        <v>174</v>
      </c>
      <c r="C65" s="7"/>
      <c r="D65" s="8" t="s">
        <v>175</v>
      </c>
      <c r="E65" s="11" t="s">
        <v>176</v>
      </c>
      <c r="F65" s="7"/>
      <c r="G65" s="7"/>
    </row>
    <row r="66" spans="1:7" ht="28.8" x14ac:dyDescent="0.3">
      <c r="A66" s="7" t="s">
        <v>32</v>
      </c>
      <c r="B66" s="7" t="s">
        <v>177</v>
      </c>
      <c r="C66" s="7"/>
      <c r="D66" s="8" t="s">
        <v>178</v>
      </c>
      <c r="E66" s="11" t="s">
        <v>179</v>
      </c>
      <c r="F66" s="7"/>
      <c r="G66" s="7"/>
    </row>
    <row r="67" spans="1:7" ht="43.2" x14ac:dyDescent="0.3">
      <c r="A67" s="9" t="s">
        <v>22</v>
      </c>
      <c r="B67" s="9" t="s">
        <v>180</v>
      </c>
      <c r="C67" s="7"/>
      <c r="D67" s="8" t="s">
        <v>181</v>
      </c>
      <c r="E67" s="11" t="s">
        <v>182</v>
      </c>
      <c r="F67" s="7"/>
      <c r="G67" s="7"/>
    </row>
    <row r="68" spans="1:7" x14ac:dyDescent="0.3">
      <c r="A68" s="5" t="s">
        <v>183</v>
      </c>
      <c r="B68" s="5"/>
      <c r="C68" s="5"/>
      <c r="D68" s="6"/>
      <c r="E68" s="11"/>
      <c r="F68" s="7"/>
      <c r="G68" s="7"/>
    </row>
    <row r="69" spans="1:7" x14ac:dyDescent="0.3">
      <c r="A69" s="7" t="s">
        <v>184</v>
      </c>
      <c r="B69" s="7" t="s">
        <v>185</v>
      </c>
      <c r="C69" s="7"/>
      <c r="D69" s="8" t="s">
        <v>186</v>
      </c>
      <c r="E69" s="11" t="s">
        <v>187</v>
      </c>
      <c r="F69" s="7"/>
      <c r="G69" s="7"/>
    </row>
    <row r="70" spans="1:7" ht="28.8" x14ac:dyDescent="0.3">
      <c r="A70" s="7" t="s">
        <v>22</v>
      </c>
      <c r="B70" s="7" t="s">
        <v>188</v>
      </c>
      <c r="C70" s="7" t="s">
        <v>24</v>
      </c>
      <c r="D70" s="8" t="s">
        <v>189</v>
      </c>
      <c r="E70" s="11" t="s">
        <v>190</v>
      </c>
      <c r="F70" s="7"/>
      <c r="G70" s="7"/>
    </row>
    <row r="71" spans="1:7" ht="57.6" x14ac:dyDescent="0.3">
      <c r="A71" s="7" t="s">
        <v>22</v>
      </c>
      <c r="B71" s="8" t="s">
        <v>191</v>
      </c>
      <c r="C71" s="7"/>
      <c r="D71" s="8" t="s">
        <v>192</v>
      </c>
      <c r="E71" s="11" t="s">
        <v>12</v>
      </c>
      <c r="F71" s="7"/>
      <c r="G71" s="7"/>
    </row>
    <row r="72" spans="1:7" ht="28.8" x14ac:dyDescent="0.3">
      <c r="A72" s="7" t="s">
        <v>22</v>
      </c>
      <c r="B72" s="7" t="s">
        <v>193</v>
      </c>
      <c r="C72" s="7"/>
      <c r="D72" s="8" t="s">
        <v>194</v>
      </c>
      <c r="E72" s="11" t="s">
        <v>43</v>
      </c>
      <c r="F72" s="7"/>
      <c r="G72" s="7"/>
    </row>
    <row r="73" spans="1:7" ht="129.6" x14ac:dyDescent="0.3">
      <c r="A73" s="7" t="s">
        <v>22</v>
      </c>
      <c r="B73" s="7" t="s">
        <v>195</v>
      </c>
      <c r="C73" s="7"/>
      <c r="D73" s="8" t="s">
        <v>196</v>
      </c>
      <c r="E73" s="11" t="s">
        <v>12</v>
      </c>
      <c r="F73" s="7"/>
      <c r="G73" s="7"/>
    </row>
    <row r="74" spans="1:7" ht="43.2" x14ac:dyDescent="0.3">
      <c r="A74" s="7" t="s">
        <v>22</v>
      </c>
      <c r="B74" s="7" t="s">
        <v>195</v>
      </c>
      <c r="C74" s="7" t="s">
        <v>24</v>
      </c>
      <c r="D74" s="8" t="s">
        <v>197</v>
      </c>
      <c r="E74" s="11" t="s">
        <v>12</v>
      </c>
      <c r="F74" s="7"/>
      <c r="G74" s="7"/>
    </row>
    <row r="75" spans="1:7" ht="28.8" x14ac:dyDescent="0.3">
      <c r="A75" s="7" t="s">
        <v>22</v>
      </c>
      <c r="B75" s="7" t="s">
        <v>195</v>
      </c>
      <c r="C75" s="7" t="s">
        <v>24</v>
      </c>
      <c r="D75" s="8" t="s">
        <v>198</v>
      </c>
      <c r="E75" s="11" t="s">
        <v>12</v>
      </c>
      <c r="F75" s="7"/>
      <c r="G75" s="7"/>
    </row>
    <row r="76" spans="1:7" x14ac:dyDescent="0.3">
      <c r="A76" s="5" t="s">
        <v>199</v>
      </c>
      <c r="B76" s="5"/>
      <c r="C76" s="5"/>
      <c r="D76" s="6"/>
      <c r="E76" s="11"/>
      <c r="F76" s="7"/>
      <c r="G76" s="7"/>
    </row>
    <row r="77" spans="1:7" x14ac:dyDescent="0.3">
      <c r="A77" s="7" t="s">
        <v>22</v>
      </c>
      <c r="B77" s="7" t="s">
        <v>200</v>
      </c>
      <c r="C77" s="7"/>
      <c r="D77" s="8" t="s">
        <v>201</v>
      </c>
      <c r="E77" s="11"/>
      <c r="F77" s="7"/>
      <c r="G77" s="7"/>
    </row>
    <row r="78" spans="1:7" x14ac:dyDescent="0.3">
      <c r="A78" s="7" t="s">
        <v>32</v>
      </c>
      <c r="B78" s="7" t="s">
        <v>200</v>
      </c>
      <c r="C78" s="7"/>
      <c r="D78" s="8" t="s">
        <v>202</v>
      </c>
      <c r="E78" s="11"/>
      <c r="F78" s="7"/>
      <c r="G78" s="7"/>
    </row>
    <row r="79" spans="1:7" x14ac:dyDescent="0.3">
      <c r="A79" s="5" t="s">
        <v>203</v>
      </c>
      <c r="B79" s="5"/>
      <c r="C79" s="5"/>
      <c r="D79" s="6"/>
      <c r="E79" s="11"/>
      <c r="F79" s="7"/>
      <c r="G79" s="7"/>
    </row>
    <row r="80" spans="1:7" ht="86.4" x14ac:dyDescent="0.3">
      <c r="A80" s="7" t="s">
        <v>56</v>
      </c>
      <c r="B80" s="7" t="s">
        <v>204</v>
      </c>
      <c r="C80" s="7"/>
      <c r="D80" s="8" t="s">
        <v>205</v>
      </c>
      <c r="E80" s="11" t="s">
        <v>206</v>
      </c>
      <c r="F80" s="7"/>
      <c r="G80" s="7"/>
    </row>
    <row r="81" spans="1:7" x14ac:dyDescent="0.3">
      <c r="A81" s="7" t="s">
        <v>32</v>
      </c>
      <c r="B81" s="7" t="s">
        <v>207</v>
      </c>
      <c r="C81" s="7"/>
      <c r="D81" s="8" t="s">
        <v>208</v>
      </c>
      <c r="E81" s="11" t="s">
        <v>209</v>
      </c>
      <c r="F81" s="7"/>
      <c r="G81" s="7"/>
    </row>
    <row r="82" spans="1:7" x14ac:dyDescent="0.3">
      <c r="A82" s="5" t="s">
        <v>210</v>
      </c>
      <c r="B82" s="5"/>
      <c r="C82" s="5"/>
      <c r="D82" s="6"/>
      <c r="E82" s="11"/>
      <c r="F82" s="7"/>
      <c r="G82" s="7"/>
    </row>
    <row r="83" spans="1:7" ht="43.2" x14ac:dyDescent="0.3">
      <c r="A83" s="7" t="s">
        <v>22</v>
      </c>
      <c r="B83" s="7" t="s">
        <v>211</v>
      </c>
      <c r="C83" s="7"/>
      <c r="D83" s="8" t="s">
        <v>212</v>
      </c>
      <c r="E83" s="15" t="s">
        <v>213</v>
      </c>
      <c r="F83" s="7" t="s">
        <v>214</v>
      </c>
      <c r="G83" s="7"/>
    </row>
    <row r="84" spans="1:7" x14ac:dyDescent="0.3">
      <c r="E84" s="25"/>
    </row>
  </sheetData>
  <autoFilter ref="A1:F83" xr:uid="{00000000-0009-0000-0000-000002000000}"/>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B12"/>
  <sheetViews>
    <sheetView workbookViewId="0">
      <selection activeCell="D19" sqref="D19"/>
    </sheetView>
  </sheetViews>
  <sheetFormatPr defaultRowHeight="14.4" x14ac:dyDescent="0.3"/>
  <sheetData>
    <row r="3" spans="2:2" x14ac:dyDescent="0.3">
      <c r="B3" s="19" t="s">
        <v>215</v>
      </c>
    </row>
    <row r="4" spans="2:2" x14ac:dyDescent="0.3">
      <c r="B4" s="19" t="s">
        <v>216</v>
      </c>
    </row>
    <row r="5" spans="2:2" x14ac:dyDescent="0.3">
      <c r="B5" s="20" t="s">
        <v>217</v>
      </c>
    </row>
    <row r="6" spans="2:2" x14ac:dyDescent="0.3">
      <c r="B6" s="21" t="s">
        <v>218</v>
      </c>
    </row>
    <row r="7" spans="2:2" x14ac:dyDescent="0.3">
      <c r="B7" s="18" t="s">
        <v>219</v>
      </c>
    </row>
    <row r="8" spans="2:2" x14ac:dyDescent="0.3">
      <c r="B8" s="21" t="s">
        <v>220</v>
      </c>
    </row>
    <row r="9" spans="2:2" x14ac:dyDescent="0.3">
      <c r="B9" s="18" t="s">
        <v>221</v>
      </c>
    </row>
    <row r="10" spans="2:2" x14ac:dyDescent="0.3">
      <c r="B10" s="20" t="s">
        <v>222</v>
      </c>
    </row>
    <row r="11" spans="2:2" x14ac:dyDescent="0.3">
      <c r="B11" s="18" t="s">
        <v>223</v>
      </c>
    </row>
    <row r="12" spans="2:2" x14ac:dyDescent="0.3">
      <c r="B12" s="18" t="s">
        <v>224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D21"/>
  <sheetViews>
    <sheetView topLeftCell="A10" zoomScaleNormal="100" workbookViewId="0">
      <selection activeCell="C7" sqref="C7"/>
    </sheetView>
  </sheetViews>
  <sheetFormatPr defaultRowHeight="14.4" x14ac:dyDescent="0.3"/>
  <cols>
    <col min="1" max="1" width="4" customWidth="1"/>
    <col min="2" max="2" width="8" customWidth="1"/>
    <col min="3" max="3" width="174.33203125" customWidth="1"/>
    <col min="4" max="4" width="24.109375" customWidth="1"/>
  </cols>
  <sheetData>
    <row r="1" spans="2:4" x14ac:dyDescent="0.3">
      <c r="B1" s="2" t="s">
        <v>0</v>
      </c>
      <c r="C1" s="2" t="s">
        <v>225</v>
      </c>
      <c r="D1" s="3" t="s">
        <v>226</v>
      </c>
    </row>
    <row r="2" spans="2:4" x14ac:dyDescent="0.3">
      <c r="B2" s="5" t="s">
        <v>227</v>
      </c>
      <c r="C2" s="5"/>
      <c r="D2" s="14"/>
    </row>
    <row r="3" spans="2:4" ht="43.2" x14ac:dyDescent="0.3">
      <c r="B3" s="7">
        <v>43</v>
      </c>
      <c r="C3" s="8" t="s">
        <v>228</v>
      </c>
      <c r="D3" s="8" t="s">
        <v>229</v>
      </c>
    </row>
    <row r="4" spans="2:4" ht="57.6" x14ac:dyDescent="0.3">
      <c r="B4" s="7">
        <v>49</v>
      </c>
      <c r="C4" s="8" t="s">
        <v>230</v>
      </c>
      <c r="D4" s="8" t="s">
        <v>231</v>
      </c>
    </row>
    <row r="5" spans="2:4" ht="43.2" x14ac:dyDescent="0.3">
      <c r="B5" s="7">
        <v>56</v>
      </c>
      <c r="C5" s="8" t="s">
        <v>228</v>
      </c>
      <c r="D5" s="8" t="s">
        <v>229</v>
      </c>
    </row>
    <row r="6" spans="2:4" ht="43.2" x14ac:dyDescent="0.3">
      <c r="B6" s="7">
        <v>69</v>
      </c>
      <c r="C6" s="8" t="s">
        <v>232</v>
      </c>
      <c r="D6" s="8" t="s">
        <v>233</v>
      </c>
    </row>
    <row r="7" spans="2:4" ht="28.8" x14ac:dyDescent="0.3">
      <c r="B7" s="7">
        <v>73</v>
      </c>
      <c r="C7" s="8" t="s">
        <v>234</v>
      </c>
      <c r="D7" s="8" t="s">
        <v>235</v>
      </c>
    </row>
    <row r="8" spans="2:4" ht="72" x14ac:dyDescent="0.3">
      <c r="B8" s="7">
        <v>78</v>
      </c>
      <c r="C8" s="8" t="s">
        <v>236</v>
      </c>
      <c r="D8" s="8" t="s">
        <v>237</v>
      </c>
    </row>
    <row r="9" spans="2:4" ht="28.8" x14ac:dyDescent="0.3">
      <c r="B9" s="7">
        <v>92</v>
      </c>
      <c r="C9" s="8" t="s">
        <v>238</v>
      </c>
      <c r="D9" s="8" t="s">
        <v>239</v>
      </c>
    </row>
    <row r="10" spans="2:4" ht="28.8" x14ac:dyDescent="0.3">
      <c r="B10" s="7">
        <v>97</v>
      </c>
      <c r="C10" s="8" t="s">
        <v>240</v>
      </c>
      <c r="D10" s="7" t="s">
        <v>57</v>
      </c>
    </row>
    <row r="11" spans="2:4" x14ac:dyDescent="0.3">
      <c r="B11" s="5" t="s">
        <v>93</v>
      </c>
      <c r="C11" s="6"/>
      <c r="D11" s="5"/>
    </row>
    <row r="12" spans="2:4" ht="57.6" x14ac:dyDescent="0.3">
      <c r="B12" s="7">
        <v>128</v>
      </c>
      <c r="C12" s="8" t="s">
        <v>241</v>
      </c>
      <c r="D12" s="8" t="s">
        <v>242</v>
      </c>
    </row>
    <row r="13" spans="2:4" x14ac:dyDescent="0.3">
      <c r="B13" s="5" t="s">
        <v>124</v>
      </c>
      <c r="C13" s="6"/>
      <c r="D13" s="5"/>
    </row>
    <row r="14" spans="2:4" ht="28.8" x14ac:dyDescent="0.3">
      <c r="B14" s="7">
        <v>176</v>
      </c>
      <c r="C14" s="13" t="s">
        <v>243</v>
      </c>
      <c r="D14" s="8" t="s">
        <v>244</v>
      </c>
    </row>
    <row r="15" spans="2:4" x14ac:dyDescent="0.3">
      <c r="B15" s="5" t="s">
        <v>129</v>
      </c>
      <c r="C15" s="6"/>
      <c r="D15" s="5"/>
    </row>
    <row r="16" spans="2:4" ht="43.2" x14ac:dyDescent="0.3">
      <c r="B16" s="8">
        <v>249</v>
      </c>
      <c r="C16" s="8" t="s">
        <v>245</v>
      </c>
      <c r="D16" s="8" t="s">
        <v>246</v>
      </c>
    </row>
    <row r="17" spans="2:4" ht="28.8" x14ac:dyDescent="0.3">
      <c r="B17" s="7">
        <v>251</v>
      </c>
      <c r="C17" s="8" t="s">
        <v>247</v>
      </c>
      <c r="D17" s="8" t="s">
        <v>244</v>
      </c>
    </row>
    <row r="18" spans="2:4" ht="28.8" x14ac:dyDescent="0.3">
      <c r="B18" s="7">
        <v>277</v>
      </c>
      <c r="C18" s="8" t="s">
        <v>248</v>
      </c>
      <c r="D18" s="7" t="s">
        <v>32</v>
      </c>
    </row>
    <row r="19" spans="2:4" x14ac:dyDescent="0.3">
      <c r="B19" s="7">
        <v>280</v>
      </c>
      <c r="C19" s="8" t="s">
        <v>249</v>
      </c>
      <c r="D19" s="7" t="s">
        <v>57</v>
      </c>
    </row>
    <row r="20" spans="2:4" ht="28.8" x14ac:dyDescent="0.3">
      <c r="B20" s="7">
        <v>282</v>
      </c>
      <c r="C20" s="8" t="s">
        <v>250</v>
      </c>
      <c r="D20" s="7" t="s">
        <v>40</v>
      </c>
    </row>
    <row r="21" spans="2:4" x14ac:dyDescent="0.3">
      <c r="B21" s="7">
        <v>283</v>
      </c>
      <c r="C21" s="8" t="s">
        <v>251</v>
      </c>
      <c r="D21" s="7" t="s">
        <v>40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C4E411386240E94AB85F12CCF4F89037" ma:contentTypeVersion="15" ma:contentTypeDescription="Kurkite naują dokumentą." ma:contentTypeScope="" ma:versionID="cf5a10bd6f081261ed121f10122104b0">
  <xsd:schema xmlns:xsd="http://www.w3.org/2001/XMLSchema" xmlns:xs="http://www.w3.org/2001/XMLSchema" xmlns:p="http://schemas.microsoft.com/office/2006/metadata/properties" xmlns:ns2="823319c1-2968-48e9-ba45-189952e942c3" xmlns:ns3="9f7015ee-8b5c-472f-a658-e025882806f1" targetNamespace="http://schemas.microsoft.com/office/2006/metadata/properties" ma:root="true" ma:fieldsID="5ffad5ca9f714f2bc0b6433226e9082a" ns2:_="" ns3:_="">
    <xsd:import namespace="823319c1-2968-48e9-ba45-189952e942c3"/>
    <xsd:import namespace="9f7015ee-8b5c-472f-a658-e025882806f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23319c1-2968-48e9-ba45-189952e942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Vaizdų žymės" ma:readOnly="false" ma:fieldId="{5cf76f15-5ced-4ddc-b409-7134ff3c332f}" ma:taxonomyMulti="true" ma:sspId="33ef62f9-2e07-484b-bd79-00aec90129fe"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f7015ee-8b5c-472f-a658-e025882806f1" elementFormDefault="qualified">
    <xsd:import namespace="http://schemas.microsoft.com/office/2006/documentManagement/types"/>
    <xsd:import namespace="http://schemas.microsoft.com/office/infopath/2007/PartnerControls"/>
    <xsd:element name="SharedWithUsers" ma:index="12"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Bendrinta su išsamia informacija" ma:internalName="SharedWithDetails" ma:readOnly="true">
      <xsd:simpleType>
        <xsd:restriction base="dms:Note">
          <xsd:maxLength value="255"/>
        </xsd:restriction>
      </xsd:simpleType>
    </xsd:element>
    <xsd:element name="TaxCatchAll" ma:index="16" nillable="true" ma:displayName="Taxonomy Catch All Column" ma:hidden="true" ma:list="{5e19c42c-dcef-4d25-ac50-525aeacc24dd}" ma:internalName="TaxCatchAll" ma:showField="CatchAllData" ma:web="9f7015ee-8b5c-472f-a658-e025882806f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9f7015ee-8b5c-472f-a658-e025882806f1" xsi:nil="true"/>
    <lcf76f155ced4ddcb4097134ff3c332f xmlns="823319c1-2968-48e9-ba45-189952e942c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E2D891E-33B1-459E-A012-E1C6DA528441}">
  <ds:schemaRefs>
    <ds:schemaRef ds:uri="http://schemas.microsoft.com/sharepoint/v3/contenttype/forms"/>
  </ds:schemaRefs>
</ds:datastoreItem>
</file>

<file path=customXml/itemProps2.xml><?xml version="1.0" encoding="utf-8"?>
<ds:datastoreItem xmlns:ds="http://schemas.openxmlformats.org/officeDocument/2006/customXml" ds:itemID="{B5BBE25C-13EB-4124-B2E8-7B25155D4E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23319c1-2968-48e9-ba45-189952e942c3"/>
    <ds:schemaRef ds:uri="9f7015ee-8b5c-472f-a658-e025882806f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327E3F6-FB9B-4B6B-8FF0-E4D796F75FA0}">
  <ds:schemaRefs>
    <ds:schemaRef ds:uri="http://schemas.microsoft.com/office/2006/metadata/properties"/>
    <ds:schemaRef ds:uri="http://schemas.microsoft.com/office/infopath/2007/PartnerControls"/>
    <ds:schemaRef ds:uri="9f7015ee-8b5c-472f-a658-e025882806f1"/>
    <ds:schemaRef ds:uri="823319c1-2968-48e9-ba45-189952e942c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General Data</vt:lpstr>
      <vt:lpstr>Document issuence data in AM</vt:lpstr>
      <vt:lpstr>Foreign missions</vt:lpstr>
      <vt:lpstr>Register</vt:lpstr>
      <vt:lpstr>Sheet1</vt:lpstr>
      <vt:lpstr>Req that may limit competition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Petruskeviciute</dc:creator>
  <cp:keywords/>
  <dc:description/>
  <cp:lastModifiedBy>Aneta Babayan</cp:lastModifiedBy>
  <cp:revision/>
  <dcterms:created xsi:type="dcterms:W3CDTF">2023-07-03T06:13:49Z</dcterms:created>
  <dcterms:modified xsi:type="dcterms:W3CDTF">2023-12-29T07:49:18Z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0x010100C4E411386240E94AB85F12CCF4F89037</vt:lpwstr>
  </property>
  <property fmtid="{D5CDD505-2E9C-101B-9397-08002B2CF9AE}" pid="3" name="MediaServiceImageTags">
    <vt:lpwstr/>
  </property>
  <property fmtid="{D5CDD505-2E9C-101B-9397-08002B2CF9AE}" pid="4" name="FileName">
    <vt:lpwstr/>
  </property>
</Properties>
</file>